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ůj disk\Dokumenty\IS\Rozpad produktu na komponenty\"/>
    </mc:Choice>
  </mc:AlternateContent>
  <xr:revisionPtr revIDLastSave="0" documentId="13_ncr:1_{2ED39540-6E50-48BB-BA67-CC588DD2DC6D}" xr6:coauthVersionLast="47" xr6:coauthVersionMax="47" xr10:uidLastSave="{00000000-0000-0000-0000-000000000000}"/>
  <bookViews>
    <workbookView xWindow="14295" yWindow="0" windowWidth="14610" windowHeight="15585" xr2:uid="{288C4C42-CB3F-4E6A-B40B-266C447591A1}"/>
  </bookViews>
  <sheets>
    <sheet name="AWR-S" sheetId="1" r:id="rId1"/>
    <sheet name="AWR-S230" sheetId="6" r:id="rId2"/>
    <sheet name="AWR-S01" sheetId="2" r:id="rId3"/>
    <sheet name="AWR-S01-CB" sheetId="5" r:id="rId4"/>
    <sheet name="AWR-S01-300W" sheetId="3" r:id="rId5"/>
    <sheet name="AWR-S02" sheetId="4" r:id="rId6"/>
    <sheet name="Demo Kit" sheetId="7" r:id="rId7"/>
    <sheet name="Diagnostická jednotka" sheetId="8" r:id="rId8"/>
    <sheet name="AWL-E-V-3" sheetId="9" r:id="rId9"/>
    <sheet name="AWL-V-1" sheetId="10" r:id="rId10"/>
    <sheet name="AWL-V-3" sheetId="11" r:id="rId11"/>
    <sheet name="AWR-03A" sheetId="12" r:id="rId12"/>
    <sheet name="AWR-03B" sheetId="13" r:id="rId13"/>
    <sheet name="AWR-05" sheetId="14" r:id="rId14"/>
    <sheet name="AWR-E-03A" sheetId="15" r:id="rId15"/>
    <sheet name="PJ" sheetId="16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2" i="1"/>
  <c r="B3" i="1"/>
  <c r="B4" i="1"/>
  <c r="B5" i="1"/>
  <c r="B1" i="1"/>
</calcChain>
</file>

<file path=xl/sharedStrings.xml><?xml version="1.0" encoding="utf-8"?>
<sst xmlns="http://schemas.openxmlformats.org/spreadsheetml/2006/main" count="270" uniqueCount="132">
  <si>
    <t>Krabička Takachi WP 9-13-4</t>
  </si>
  <si>
    <t>3D tištěná šablona "AWR-S_šablona.stl"</t>
  </si>
  <si>
    <t>Modul jednokanálového 5V relé (může být s optočlenem i bez)</t>
  </si>
  <si>
    <t>Rezistor THT 82 KOhm</t>
  </si>
  <si>
    <t>DC-DC STEP-DOWN měnič 3A (LM2596)</t>
  </si>
  <si>
    <t>Kabel dvojžílový cca 2x0,5mm2</t>
  </si>
  <si>
    <t>Průchodka PG-7</t>
  </si>
  <si>
    <t>Průchodka PG-9</t>
  </si>
  <si>
    <t>Dutinky 1x0,5mm2</t>
  </si>
  <si>
    <t>Tavka</t>
  </si>
  <si>
    <t>Vrut 2x6mm 12x</t>
  </si>
  <si>
    <t>1x Krabička TAKACHI WP11-15-4 [D3]</t>
  </si>
  <si>
    <t>1x 1-kanálové relé [A1]</t>
  </si>
  <si>
    <t>VLASTNÍ NÁVOD ZDE</t>
  </si>
  <si>
    <t>1x UniUnit 1 - ALIS Shield (PCB deska) [A2]</t>
  </si>
  <si>
    <t>1x Arduino Nano [A2]</t>
  </si>
  <si>
    <t>1x Napájecí konektor 5,5 x 2,1 [A3]</t>
  </si>
  <si>
    <t>1x Průchodka PG-09 [A3]</t>
  </si>
  <si>
    <t>1x Průchodka PG-07 (pokud zadání vyžaduje) [A3]</t>
  </si>
  <si>
    <t>4x 3D tisk - nožičky [E2]</t>
  </si>
  <si>
    <t>1x 3D tisk - 24V pro 5 pin WAGO svorku [E2]</t>
  </si>
  <si>
    <t>1x 3D tisk - GND pro 5 pin WAGO svorku [E2]</t>
  </si>
  <si>
    <t>1x 3D tisk - vanička pro 1-kanálové relé [E2]</t>
  </si>
  <si>
    <t>2x 5 pin WAGO svorka [F3]</t>
  </si>
  <si>
    <t>1x 2 pin WAGO svorka [F3]</t>
  </si>
  <si>
    <t>1x Zdroj k projektoru (pokud zadání vyžaduje)</t>
  </si>
  <si>
    <t>Následující komponenty v dílně:</t>
  </si>
  <si>
    <t>4x Bílá dutinka - 0,75 mm2</t>
  </si>
  <si>
    <t>(vhodnější 4x Oranžová dutinka - 0,5 mm2)</t>
  </si>
  <si>
    <t>​​​​​​​​​​​​4x Oranžová dutinka - 0,5 mm2</t>
  </si>
  <si>
    <t>1x Červený kabel 0,5 mm2 (délka 6 cm)</t>
  </si>
  <si>
    <t>3x Modrý kabel 0,5 mm2 (délka 6 cm, 8 cm, 10 cm)</t>
  </si>
  <si>
    <t>1x Černý kabel 0,5 mm2 (délka 11,5 cm)</t>
  </si>
  <si>
    <t>4x Šroub M3x8 s šestihrannou hlavou</t>
  </si>
  <si>
    <t>4x Matička M3</t>
  </si>
  <si>
    <t>Modul 1-kanálové relé 5V</t>
  </si>
  <si>
    <t>Tmavě modrý vodič 0,5 mm2</t>
  </si>
  <si>
    <t>Červený vodič 0,5 mm2</t>
  </si>
  <si>
    <t>Černý vodič 0,5 mm2</t>
  </si>
  <si>
    <t>Smršťovací bužírka</t>
  </si>
  <si>
    <t>Napájecí konektor Jack 5,5 x 2,1</t>
  </si>
  <si>
    <t>Červený vodič 0,5mm2</t>
  </si>
  <si>
    <t>Tmavě modrý vodič 0,5mm2</t>
  </si>
  <si>
    <t>​​​​​4x Oranžová dutinka - 0,5 mm2</t>
  </si>
  <si>
    <t>1x Krabička TAKACHI WP13-18-5 [D3]</t>
  </si>
  <si>
    <t>1x 2-kanálové relé [A1]</t>
  </si>
  <si>
    <t>2x Průchodka PG-09 [A3]</t>
  </si>
  <si>
    <t>1x 3D tisk - šablona pro rozložení komponent AWR-S02 [E2]</t>
  </si>
  <si>
    <t>3x 5pin WAGO svorka [F3]</t>
  </si>
  <si>
    <t>1x 3pin WAGO svorka [F3]</t>
  </si>
  <si>
    <t>2x Zdroj k projektoru (pokud zadání vyžaduje)</t>
  </si>
  <si>
    <t>1x Oranžová dutinka dvojitá - 0,5 mm2</t>
  </si>
  <si>
    <t>7x Oranžová dutinka - 0,5 mm2</t>
  </si>
  <si>
    <t>2x Červený kabel 0,5 mm2 (délka 6 cm)</t>
  </si>
  <si>
    <t>2x Černý kabel 0,5 mm2 (délka 11,5 cm)</t>
  </si>
  <si>
    <t>5x Modrý kabel 0,5 mm2 (délka 4 cm, 6 cm, 6 cm, 8, cm, 10 cm)</t>
  </si>
  <si>
    <t>4x Šroub M2x6</t>
  </si>
  <si>
    <t>Modul 2-kanálového relé 5V</t>
  </si>
  <si>
    <t>Černý vodič 0,5mm2</t>
  </si>
  <si>
    <t>Bílý vodič 0,5mm2</t>
  </si>
  <si>
    <t>Membránová klávesnice</t>
  </si>
  <si>
    <t>Průzor na LEDku</t>
  </si>
  <si>
    <t>k dispozici u Mily</t>
  </si>
  <si>
    <t>Krytka na průzor (3D tisk)</t>
  </si>
  <si>
    <t>4x SMD rezistor 0Ω</t>
  </si>
  <si>
    <t>3x SMD rezistor 10kΩ</t>
  </si>
  <si>
    <t>Připojné kabely pro klávesnici</t>
  </si>
  <si>
    <t>Jednokanálové relé s cívkou na 230V a přepínacím kontaktem (např. Schrack RT114730)</t>
  </si>
  <si>
    <t>2x Průběžná Wagosvorka (např. z kabelové spojky)</t>
  </si>
  <si>
    <t>5m Kabel kulatý dvojžílový 0,5 - 1,0mm s žílami v barvách hnědá / modrá.</t>
  </si>
  <si>
    <t>1x Krabička TAKACHI WP5-7-3 [D3]</t>
  </si>
  <si>
    <t>1x Průchodka PG-07 [A3]</t>
  </si>
  <si>
    <t>1x Deska UT-206 [A3]</t>
  </si>
  <si>
    <t>1x 3D tisk - podložka aktivátoru [E2]</t>
  </si>
  <si>
    <t>1x Dvoulinka (červeno-černý drát) - 5 m [G2]</t>
  </si>
  <si>
    <t>1x Stahovací páska [F2]</t>
  </si>
  <si>
    <t>7x Šroub M2x6</t>
  </si>
  <si>
    <t>1x Krabička TAKACHI WP15-21-6 [D3]</t>
  </si>
  <si>
    <t>1x Převodník USB/RS485 [A0]</t>
  </si>
  <si>
    <t>1x STEP-DOWN 3A [A1]</t>
  </si>
  <si>
    <t>1x 7pin KONEKTOR [A2]</t>
  </si>
  <si>
    <t>1x UG 230 CARDTAG [A2]</t>
  </si>
  <si>
    <t>1x Banana Pi [A2]</t>
  </si>
  <si>
    <t>1x Větrák Banana Pi + pasivní chladiče [A3]</t>
  </si>
  <si>
    <t>1x UniUnit 2 LITE female – ALIS SHIELD [A3]</t>
  </si>
  <si>
    <t>1x KONEKTOR M12 - Typ-A [A3]</t>
  </si>
  <si>
    <t>1x Anténa [A3]</t>
  </si>
  <si>
    <t>1x 3D tisk – šablona pro rozložení komponent AWL-V-3 [E2]</t>
  </si>
  <si>
    <t>4x 3D tisk – 2x destička bez výřezu, 2x destička výřez levý [E2]</t>
  </si>
  <si>
    <t>4x 3D tisk – nosné sloupky (různé tvary) [E2]</t>
  </si>
  <si>
    <t>1x 3D tisk – vanička pro 1-kanálové relé [E2]</t>
  </si>
  <si>
    <t>2x 3D tisk – 1x zajišťovací sloupek, 1x čepička [E2]</t>
  </si>
  <si>
    <t>2x 3D tisk – 1x hříbek antény, 1x matice [E2]</t>
  </si>
  <si>
    <t>1x Smršťovací izolační páska [F2]</t>
  </si>
  <si>
    <t>3x Stahovací páska (organizace kabelů) [F2]</t>
  </si>
  <si>
    <t>4x 5pin WAGO svorka [F3]</t>
  </si>
  <si>
    <t>1x 10k rezistor [F3]</t>
  </si>
  <si>
    <t>10x Šroub M2x6</t>
  </si>
  <si>
    <t>4x Šroub M3x14</t>
  </si>
  <si>
    <t>1x Šroub M3x8</t>
  </si>
  <si>
    <t>5x Matice M3</t>
  </si>
  <si>
    <t>5x Červený kabel 0,5 mm2 (10 cm, 10 cm, 12 cm, 12 cm, 21 cm)</t>
  </si>
  <si>
    <t>3x Modrý kabel 0,5 mm2 (5 cm, 16 cm, 22 cm)</t>
  </si>
  <si>
    <t>4x Oranžová dutinka – 0,5 mm2</t>
  </si>
  <si>
    <t>3x Modrá dutinka – 0,34 mm2</t>
  </si>
  <si>
    <t>5x dutinka 0,5 mm2</t>
  </si>
  <si>
    <t>1x 3D tisk – držáček na relé</t>
  </si>
  <si>
    <t>4x Vrut 2x5 mm</t>
  </si>
  <si>
    <t>7-žílový kabel s čílovanými žílami - 7x0,5mm2 (případně 7x0,75mm2)</t>
  </si>
  <si>
    <t>7-pinový konektor do panelu</t>
  </si>
  <si>
    <t>1x dutinka dvojitá – 2x0,5 mm2</t>
  </si>
  <si>
    <t>1x STEP-DOWN 5A [A1]</t>
  </si>
  <si>
    <t>1x Napájecí konektor [A3]</t>
  </si>
  <si>
    <t>1x UniUnit 2 e-LITE pro Banana Pi [A3]</t>
  </si>
  <si>
    <t>1x Pigtail [A3]</t>
  </si>
  <si>
    <t>Vyrovnávač tlaku [B2]</t>
  </si>
  <si>
    <t>1x 3D tisk – šablona pro rozložení komponent AWR-03A [E2]</t>
  </si>
  <si>
    <t>4x Šroub M3x10</t>
  </si>
  <si>
    <t>4x Matice M3</t>
  </si>
  <si>
    <t>4x Červený kabel 0,5 mm2 (11 cm, 12 cm, 12 cm, 15 cm, 22 cm)</t>
  </si>
  <si>
    <t>3x Modrý kabel 0,5 mm2 (5 cm, 16 cm, 22 cm)</t>
  </si>
  <si>
    <t>Krabička Takachi WP 5-7-3</t>
  </si>
  <si>
    <t>Wrist UT-206</t>
  </si>
  <si>
    <t>3D tištěná montážní šablona "AWL-V-1_šablona v2.0"</t>
  </si>
  <si>
    <t>Napájecí jack 5,5mm konektor</t>
  </si>
  <si>
    <t>Vodiče 0,34mm černá / červená</t>
  </si>
  <si>
    <t>Vrut 2x6mm</t>
  </si>
  <si>
    <t>Vteřiňák + Aktivátor</t>
  </si>
  <si>
    <t>Smršťovačka</t>
  </si>
  <si>
    <t>Modul měniče Step-Down 5A</t>
  </si>
  <si>
    <t>Bílý vodič 0,5 mm2</t>
  </si>
  <si>
    <t>TAKACHI WP5-7-3C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</si>
</sst>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&#367;j%20disk\Dokumenty\IS\Rozpad%20produktu%20na%20komponenty\Komponenty.xlsx" TargetMode="External"/><Relationship Id="rId1" Type="http://schemas.openxmlformats.org/officeDocument/2006/relationships/externalLinkPath" Target="Komponen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mponenty"/>
    </sheetNames>
    <sheetDataSet>
      <sheetData sheetId="0">
        <row r="1">
          <cell r="A1" t="str">
            <v>ALIS název</v>
          </cell>
          <cell r="B1" t="str">
            <v>Dodavatel</v>
          </cell>
          <cell r="C1" t="str">
            <v>Na skladě</v>
          </cell>
          <cell r="D1" t="str">
            <v>Min. skladové množství</v>
          </cell>
          <cell r="E1" t="str">
            <v>Stav skladu</v>
          </cell>
          <cell r="F1" t="str">
            <v>Regál</v>
          </cell>
          <cell r="G1" t="str">
            <v>Patro</v>
          </cell>
          <cell r="H1" t="str">
            <v>alisID</v>
          </cell>
        </row>
        <row r="2">
          <cell r="A2" t="str">
            <v>HLG-320H-36A</v>
          </cell>
          <cell r="C2">
            <v>0</v>
          </cell>
          <cell r="D2">
            <v>0</v>
          </cell>
          <cell r="E2" t="str">
            <v>Žádný</v>
          </cell>
        </row>
        <row r="3">
          <cell r="A3" t="str">
            <v>ASA-20</v>
          </cell>
          <cell r="C3">
            <v>2</v>
          </cell>
          <cell r="D3">
            <v>0</v>
          </cell>
          <cell r="E3" t="str">
            <v>Dostatek</v>
          </cell>
          <cell r="H3" t="str">
            <v>ALIS000140</v>
          </cell>
        </row>
        <row r="4">
          <cell r="A4" t="str">
            <v>ALP-OP-N-20</v>
          </cell>
          <cell r="C4">
            <v>0</v>
          </cell>
          <cell r="D4">
            <v>0</v>
          </cell>
          <cell r="E4" t="str">
            <v>Žádný</v>
          </cell>
          <cell r="H4" t="str">
            <v>ALIS000139</v>
          </cell>
        </row>
        <row r="5">
          <cell r="A5" t="str">
            <v>ELG-300-24A</v>
          </cell>
          <cell r="B5" t="str">
            <v>MEAN WELL</v>
          </cell>
          <cell r="C5">
            <v>0</v>
          </cell>
          <cell r="D5">
            <v>0</v>
          </cell>
          <cell r="E5" t="str">
            <v>Žádný</v>
          </cell>
        </row>
        <row r="6">
          <cell r="A6" t="str">
            <v>ALP-LINE-120W</v>
          </cell>
          <cell r="C6">
            <v>1</v>
          </cell>
          <cell r="D6">
            <v>0</v>
          </cell>
          <cell r="E6" t="str">
            <v>Žádný</v>
          </cell>
        </row>
        <row r="7">
          <cell r="A7" t="str">
            <v>Měnič SD-25C-5</v>
          </cell>
          <cell r="C7">
            <v>6</v>
          </cell>
          <cell r="D7">
            <v>0</v>
          </cell>
          <cell r="E7" t="str">
            <v>Dostatek</v>
          </cell>
          <cell r="F7" t="str">
            <v>I</v>
          </cell>
          <cell r="G7" t="str">
            <v>3</v>
          </cell>
          <cell r="H7" t="str">
            <v>ALIS000136</v>
          </cell>
        </row>
        <row r="8">
          <cell r="A8" t="str">
            <v>Měnič SD-25B-5</v>
          </cell>
          <cell r="C8">
            <v>2</v>
          </cell>
          <cell r="D8">
            <v>0</v>
          </cell>
          <cell r="E8" t="str">
            <v>Dostatek</v>
          </cell>
          <cell r="F8" t="str">
            <v>I</v>
          </cell>
          <cell r="G8" t="str">
            <v>3</v>
          </cell>
          <cell r="H8" t="str">
            <v>ALIS000135</v>
          </cell>
        </row>
        <row r="9">
          <cell r="A9" t="str">
            <v>Měnič SD-15C-5</v>
          </cell>
          <cell r="C9">
            <v>35</v>
          </cell>
          <cell r="D9">
            <v>20</v>
          </cell>
          <cell r="E9" t="str">
            <v>Dostatek</v>
          </cell>
          <cell r="F9" t="str">
            <v>H</v>
          </cell>
          <cell r="G9" t="str">
            <v>3</v>
          </cell>
          <cell r="H9" t="str">
            <v>ALIS000134</v>
          </cell>
        </row>
        <row r="10">
          <cell r="A10" t="str">
            <v>Měnič SD-15B-5</v>
          </cell>
          <cell r="C10">
            <v>27</v>
          </cell>
          <cell r="D10">
            <v>20</v>
          </cell>
          <cell r="E10" t="str">
            <v>Dostatek</v>
          </cell>
          <cell r="F10" t="str">
            <v>H</v>
          </cell>
          <cell r="G10" t="str">
            <v>3</v>
          </cell>
          <cell r="H10" t="str">
            <v>ALIS000133</v>
          </cell>
        </row>
        <row r="11">
          <cell r="A11" t="str">
            <v>Měnič SD-15A-5</v>
          </cell>
          <cell r="C11">
            <v>27</v>
          </cell>
          <cell r="D11">
            <v>20</v>
          </cell>
          <cell r="E11" t="str">
            <v>Dostatek</v>
          </cell>
          <cell r="F11" t="str">
            <v>H</v>
          </cell>
          <cell r="G11" t="str">
            <v>3</v>
          </cell>
          <cell r="H11" t="str">
            <v>ALIS000132</v>
          </cell>
        </row>
        <row r="12">
          <cell r="A12" t="str">
            <v>Měnič SD-15C-24</v>
          </cell>
          <cell r="C12">
            <v>11</v>
          </cell>
          <cell r="D12">
            <v>0</v>
          </cell>
          <cell r="E12" t="str">
            <v>Dostatek</v>
          </cell>
          <cell r="F12" t="str">
            <v>H</v>
          </cell>
          <cell r="G12" t="str">
            <v>3</v>
          </cell>
          <cell r="H12" t="str">
            <v>ALIS000131</v>
          </cell>
        </row>
        <row r="13">
          <cell r="A13" t="str">
            <v>Měnič SD-15A-24</v>
          </cell>
          <cell r="C13">
            <v>2</v>
          </cell>
          <cell r="D13">
            <v>0</v>
          </cell>
          <cell r="E13" t="str">
            <v>Dostatek</v>
          </cell>
          <cell r="F13" t="str">
            <v>H</v>
          </cell>
          <cell r="G13" t="str">
            <v>3</v>
          </cell>
          <cell r="H13" t="str">
            <v>ALIS000130</v>
          </cell>
        </row>
        <row r="14">
          <cell r="A14" t="str">
            <v>Měnič SD-25C-24</v>
          </cell>
          <cell r="C14">
            <v>60</v>
          </cell>
          <cell r="D14">
            <v>20</v>
          </cell>
          <cell r="E14" t="str">
            <v>Dostatek</v>
          </cell>
          <cell r="F14" t="str">
            <v>H</v>
          </cell>
          <cell r="G14" t="str">
            <v>3</v>
          </cell>
          <cell r="H14" t="str">
            <v>ALIS000129</v>
          </cell>
        </row>
        <row r="15">
          <cell r="A15" t="str">
            <v>Měnič SD-25B-24</v>
          </cell>
          <cell r="C15">
            <v>31</v>
          </cell>
          <cell r="D15">
            <v>20</v>
          </cell>
          <cell r="E15" t="str">
            <v>Dostatek</v>
          </cell>
          <cell r="F15" t="str">
            <v>H</v>
          </cell>
          <cell r="G15" t="str">
            <v>3</v>
          </cell>
          <cell r="H15" t="str">
            <v>ALIS000128</v>
          </cell>
        </row>
        <row r="16">
          <cell r="A16" t="str">
            <v>Měnič SD-25A-24</v>
          </cell>
          <cell r="C16">
            <v>53</v>
          </cell>
          <cell r="D16">
            <v>20</v>
          </cell>
          <cell r="E16" t="str">
            <v>Dostatek</v>
          </cell>
          <cell r="F16" t="str">
            <v>H</v>
          </cell>
          <cell r="G16" t="str">
            <v>3</v>
          </cell>
          <cell r="H16" t="str">
            <v>ALIS000127</v>
          </cell>
        </row>
        <row r="17">
          <cell r="A17" t="str">
            <v>WAGO svorka 2pin paralel</v>
          </cell>
          <cell r="C17">
            <v>4</v>
          </cell>
          <cell r="D17">
            <v>2</v>
          </cell>
          <cell r="E17" t="str">
            <v>Dostatek</v>
          </cell>
          <cell r="F17" t="str">
            <v>F</v>
          </cell>
          <cell r="G17" t="str">
            <v>3</v>
          </cell>
          <cell r="H17" t="str">
            <v>ALIS000126</v>
          </cell>
        </row>
        <row r="18">
          <cell r="A18" t="str">
            <v>WAGO svorka 2pin</v>
          </cell>
          <cell r="C18">
            <v>5</v>
          </cell>
          <cell r="D18">
            <v>2</v>
          </cell>
          <cell r="E18" t="str">
            <v>Dostatek</v>
          </cell>
          <cell r="F18" t="str">
            <v>F</v>
          </cell>
          <cell r="G18" t="str">
            <v>3</v>
          </cell>
          <cell r="H18" t="str">
            <v>ALIS000125</v>
          </cell>
        </row>
        <row r="19">
          <cell r="A19" t="str">
            <v>WAGO svorka 3pin</v>
          </cell>
          <cell r="C19">
            <v>4</v>
          </cell>
          <cell r="D19">
            <v>2</v>
          </cell>
          <cell r="E19" t="str">
            <v>Dostatek</v>
          </cell>
          <cell r="F19" t="str">
            <v>F</v>
          </cell>
          <cell r="G19" t="str">
            <v>3</v>
          </cell>
          <cell r="H19" t="str">
            <v>ALIS000124</v>
          </cell>
        </row>
        <row r="20">
          <cell r="A20" t="str">
            <v>WAGO svorka 5pin</v>
          </cell>
          <cell r="C20">
            <v>8</v>
          </cell>
          <cell r="D20">
            <v>3</v>
          </cell>
          <cell r="E20" t="str">
            <v>Dostatek</v>
          </cell>
          <cell r="F20" t="str">
            <v>F</v>
          </cell>
          <cell r="G20" t="str">
            <v>3</v>
          </cell>
          <cell r="H20" t="str">
            <v>ALIS000123</v>
          </cell>
        </row>
        <row r="21">
          <cell r="A21" t="str">
            <v>Síťový adaptér 24V</v>
          </cell>
          <cell r="B21" t="str">
            <v>MI6 s.r.o. (ESHOP-MEANWELL.CZ)</v>
          </cell>
          <cell r="C21">
            <v>38</v>
          </cell>
          <cell r="D21">
            <v>30</v>
          </cell>
          <cell r="E21" t="str">
            <v>Dostatek</v>
          </cell>
          <cell r="F21" t="str">
            <v>I</v>
          </cell>
          <cell r="G21" t="str">
            <v>2</v>
          </cell>
          <cell r="H21" t="str">
            <v>ALIS000121</v>
          </cell>
        </row>
        <row r="22">
          <cell r="A22" t="str">
            <v>HOTRON microwave senzor</v>
          </cell>
          <cell r="C22">
            <v>26</v>
          </cell>
          <cell r="D22">
            <v>20</v>
          </cell>
          <cell r="E22" t="str">
            <v>Dostatek</v>
          </cell>
          <cell r="F22" t="str">
            <v>D</v>
          </cell>
          <cell r="G22" t="str">
            <v>2</v>
          </cell>
          <cell r="H22" t="str">
            <v>ALIS000120</v>
          </cell>
        </row>
        <row r="23">
          <cell r="A23" t="str">
            <v>TAKACHI WP5-7-3C</v>
          </cell>
          <cell r="B23" t="str">
            <v>TAKACHI</v>
          </cell>
          <cell r="C23">
            <v>13</v>
          </cell>
          <cell r="D23">
            <v>40</v>
          </cell>
          <cell r="E23" t="str">
            <v>Nedostatek</v>
          </cell>
          <cell r="F23" t="str">
            <v>D</v>
          </cell>
          <cell r="G23" t="str">
            <v>3</v>
          </cell>
          <cell r="H23" t="str">
            <v>ALIS000119</v>
          </cell>
        </row>
        <row r="24">
          <cell r="A24" t="str">
            <v>TAKACHI WP11-15-4C</v>
          </cell>
          <cell r="B24" t="str">
            <v>TAKACHI</v>
          </cell>
          <cell r="C24">
            <v>40</v>
          </cell>
          <cell r="D24">
            <v>40</v>
          </cell>
          <cell r="E24" t="str">
            <v>Dostatek</v>
          </cell>
          <cell r="F24" t="str">
            <v>D</v>
          </cell>
          <cell r="G24" t="str">
            <v>3</v>
          </cell>
          <cell r="H24" t="str">
            <v>ALIS000118</v>
          </cell>
        </row>
        <row r="25">
          <cell r="A25" t="str">
            <v>TAKACHI WP9-13-4C</v>
          </cell>
          <cell r="B25" t="str">
            <v>TAKACHI</v>
          </cell>
          <cell r="C25">
            <v>44</v>
          </cell>
          <cell r="D25">
            <v>40</v>
          </cell>
          <cell r="E25" t="str">
            <v>Dostatek</v>
          </cell>
          <cell r="F25" t="str">
            <v>E</v>
          </cell>
          <cell r="G25" t="str">
            <v>3</v>
          </cell>
          <cell r="H25" t="str">
            <v>ALIS000117</v>
          </cell>
        </row>
        <row r="26">
          <cell r="A26" t="str">
            <v>TAKACHI WP13-18-5C</v>
          </cell>
          <cell r="B26" t="str">
            <v>TAKACHI</v>
          </cell>
          <cell r="C26">
            <v>26</v>
          </cell>
          <cell r="D26">
            <v>40</v>
          </cell>
          <cell r="E26" t="str">
            <v>Nedostatek</v>
          </cell>
          <cell r="F26" t="str">
            <v>E</v>
          </cell>
          <cell r="G26" t="str">
            <v>3</v>
          </cell>
          <cell r="H26" t="str">
            <v>ALIS000116</v>
          </cell>
        </row>
        <row r="27">
          <cell r="A27" t="str">
            <v>TAKACHI WP15-21-6C</v>
          </cell>
          <cell r="B27" t="str">
            <v>TAKACHI</v>
          </cell>
          <cell r="C27">
            <v>19</v>
          </cell>
          <cell r="D27">
            <v>40</v>
          </cell>
          <cell r="E27" t="str">
            <v>Nedostatek</v>
          </cell>
          <cell r="F27" t="str">
            <v>E</v>
          </cell>
          <cell r="G27" t="str">
            <v>3</v>
          </cell>
          <cell r="H27" t="str">
            <v>ALIS000115</v>
          </cell>
        </row>
        <row r="28">
          <cell r="A28" t="str">
            <v>TAKACHI WP20-20-7C</v>
          </cell>
          <cell r="B28" t="str">
            <v>TAKACHI</v>
          </cell>
          <cell r="C28">
            <v>8</v>
          </cell>
          <cell r="D28">
            <v>0</v>
          </cell>
          <cell r="E28" t="str">
            <v>Dostatek</v>
          </cell>
          <cell r="F28" t="str">
            <v>E</v>
          </cell>
          <cell r="G28" t="str">
            <v>3</v>
          </cell>
          <cell r="H28" t="str">
            <v>ALIS000114</v>
          </cell>
        </row>
        <row r="29">
          <cell r="A29" t="str">
            <v>TAKACHI WP20-28-7C</v>
          </cell>
          <cell r="B29" t="str">
            <v>TAKACHI</v>
          </cell>
          <cell r="C29">
            <v>0</v>
          </cell>
          <cell r="D29">
            <v>0</v>
          </cell>
          <cell r="E29" t="str">
            <v>Dostatek</v>
          </cell>
          <cell r="F29" t="str">
            <v>E</v>
          </cell>
          <cell r="G29" t="str">
            <v>3</v>
          </cell>
          <cell r="H29" t="str">
            <v>ALIS000113</v>
          </cell>
        </row>
        <row r="30">
          <cell r="A30" t="str">
            <v>HLG-320H-36AB</v>
          </cell>
          <cell r="C30">
            <v>0</v>
          </cell>
          <cell r="D30">
            <v>0</v>
          </cell>
          <cell r="E30" t="str">
            <v>Žádný</v>
          </cell>
        </row>
        <row r="31">
          <cell r="A31" t="str">
            <v>ultrazvukový senzor SICK</v>
          </cell>
          <cell r="C31">
            <v>0</v>
          </cell>
          <cell r="D31">
            <v>0</v>
          </cell>
          <cell r="E31" t="str">
            <v>Žádný</v>
          </cell>
        </row>
        <row r="32">
          <cell r="A32" t="str">
            <v>optosenzor QS30RQ (receiver)</v>
          </cell>
          <cell r="C32">
            <v>3</v>
          </cell>
          <cell r="D32">
            <v>0</v>
          </cell>
          <cell r="E32" t="str">
            <v>Žádný</v>
          </cell>
        </row>
        <row r="33">
          <cell r="A33" t="str">
            <v>optosenzor QS30EQ (emitter)</v>
          </cell>
          <cell r="C33">
            <v>1</v>
          </cell>
          <cell r="D33">
            <v>0</v>
          </cell>
          <cell r="E33" t="str">
            <v>Žádný</v>
          </cell>
        </row>
        <row r="34">
          <cell r="A34" t="str">
            <v>Retroreflective target BRT-2x2</v>
          </cell>
          <cell r="C34">
            <v>16</v>
          </cell>
          <cell r="D34">
            <v>0</v>
          </cell>
          <cell r="E34" t="str">
            <v>Žádný</v>
          </cell>
        </row>
        <row r="35">
          <cell r="A35" t="str">
            <v>optosenzor QS18VP6LPQ8</v>
          </cell>
          <cell r="C35">
            <v>3</v>
          </cell>
          <cell r="D35">
            <v>1</v>
          </cell>
          <cell r="E35" t="str">
            <v>Dostatek</v>
          </cell>
        </row>
        <row r="36">
          <cell r="A36" t="str">
            <v>DC/DC měnič SD-50B-12 (24V)</v>
          </cell>
          <cell r="C36">
            <v>0</v>
          </cell>
          <cell r="D36">
            <v>0</v>
          </cell>
          <cell r="E36" t="str">
            <v>Žádný</v>
          </cell>
        </row>
        <row r="37">
          <cell r="A37" t="str">
            <v>Konektor M12 - TYP A - MALE</v>
          </cell>
          <cell r="C37">
            <v>62</v>
          </cell>
          <cell r="D37">
            <v>0</v>
          </cell>
          <cell r="E37" t="str">
            <v>Dostatek</v>
          </cell>
          <cell r="F37" t="str">
            <v>B</v>
          </cell>
          <cell r="G37" t="str">
            <v>2</v>
          </cell>
          <cell r="H37" t="str">
            <v>ALIS000112</v>
          </cell>
        </row>
        <row r="38">
          <cell r="A38" t="str">
            <v>Vyrovnávač tlaku</v>
          </cell>
          <cell r="C38">
            <v>283</v>
          </cell>
          <cell r="D38">
            <v>30</v>
          </cell>
          <cell r="E38" t="str">
            <v>Dostatek</v>
          </cell>
          <cell r="F38" t="str">
            <v>B</v>
          </cell>
          <cell r="G38" t="str">
            <v>2</v>
          </cell>
          <cell r="H38" t="str">
            <v>ALIS000111</v>
          </cell>
        </row>
        <row r="39">
          <cell r="A39" t="str">
            <v>Spojka na kabely IP68</v>
          </cell>
          <cell r="C39">
            <v>78</v>
          </cell>
          <cell r="D39">
            <v>0</v>
          </cell>
          <cell r="E39" t="str">
            <v>Dostatek</v>
          </cell>
          <cell r="F39" t="str">
            <v>B</v>
          </cell>
          <cell r="G39" t="str">
            <v>2</v>
          </cell>
          <cell r="H39" t="str">
            <v>ALIS000110</v>
          </cell>
        </row>
        <row r="40">
          <cell r="A40" t="str">
            <v>UniUnit 2 e-LITE pro BPi</v>
          </cell>
          <cell r="C40">
            <v>64</v>
          </cell>
          <cell r="D40">
            <v>30</v>
          </cell>
          <cell r="E40" t="str">
            <v>Dostatek</v>
          </cell>
          <cell r="F40" t="str">
            <v>A</v>
          </cell>
          <cell r="G40" t="str">
            <v>3</v>
          </cell>
          <cell r="H40" t="str">
            <v>ALIS000109</v>
          </cell>
        </row>
        <row r="41">
          <cell r="A41" t="str">
            <v>Pásky k wristu</v>
          </cell>
          <cell r="C41">
            <v>201</v>
          </cell>
          <cell r="D41">
            <v>0</v>
          </cell>
          <cell r="E41" t="str">
            <v>Dostatek</v>
          </cell>
          <cell r="F41" t="str">
            <v>B</v>
          </cell>
          <cell r="G41" t="str">
            <v>2</v>
          </cell>
          <cell r="H41" t="str">
            <v>ALIS000108</v>
          </cell>
        </row>
        <row r="42">
          <cell r="A42" t="str">
            <v>KHADAS VIM3 Pro</v>
          </cell>
          <cell r="C42">
            <v>0</v>
          </cell>
          <cell r="D42">
            <v>0</v>
          </cell>
          <cell r="E42" t="str">
            <v>Žádný</v>
          </cell>
        </row>
        <row r="43">
          <cell r="A43" t="str">
            <v>XLG-200-H-AB</v>
          </cell>
          <cell r="C43">
            <v>0</v>
          </cell>
          <cell r="D43">
            <v>0</v>
          </cell>
          <cell r="E43" t="str">
            <v>Žádný</v>
          </cell>
        </row>
        <row r="44">
          <cell r="A44" t="str">
            <v>Banana BPI-M5 4GB DDR4</v>
          </cell>
          <cell r="C44">
            <v>18</v>
          </cell>
          <cell r="D44">
            <v>0</v>
          </cell>
          <cell r="E44" t="str">
            <v>Dostatek</v>
          </cell>
          <cell r="F44" t="str">
            <v>B</v>
          </cell>
          <cell r="G44" t="str">
            <v>2</v>
          </cell>
        </row>
        <row r="45">
          <cell r="A45" t="str">
            <v>ELG-75-24B 3Y</v>
          </cell>
          <cell r="B45" t="str">
            <v>MI6 s.r.o. (ESHOP-MEANWELL.CZ)</v>
          </cell>
          <cell r="C45">
            <v>20</v>
          </cell>
          <cell r="D45">
            <v>20</v>
          </cell>
          <cell r="E45" t="str">
            <v>Dostatek</v>
          </cell>
        </row>
        <row r="46">
          <cell r="A46" t="str">
            <v>síťový kabel 2D x 0.75 černý</v>
          </cell>
          <cell r="C46">
            <v>0</v>
          </cell>
          <cell r="D46">
            <v>0</v>
          </cell>
          <cell r="E46" t="str">
            <v>Žádný</v>
          </cell>
        </row>
        <row r="47">
          <cell r="A47" t="str">
            <v>Síťový adaptér 5V 6W</v>
          </cell>
          <cell r="C47">
            <v>40</v>
          </cell>
          <cell r="D47">
            <v>20</v>
          </cell>
          <cell r="E47" t="str">
            <v>Dostatek</v>
          </cell>
          <cell r="F47" t="str">
            <v>I</v>
          </cell>
          <cell r="G47" t="str">
            <v>2</v>
          </cell>
          <cell r="H47" t="str">
            <v>ALIS000122</v>
          </cell>
        </row>
        <row r="48">
          <cell r="A48" t="str">
            <v>DC/DC měnič SD-15C-24 (48V)</v>
          </cell>
          <cell r="C48">
            <v>0</v>
          </cell>
          <cell r="D48">
            <v>0</v>
          </cell>
          <cell r="E48" t="str">
            <v>Žádný</v>
          </cell>
        </row>
        <row r="49">
          <cell r="A49" t="str">
            <v>DC/DC měnič SD-15A-24 (12V)</v>
          </cell>
          <cell r="C49">
            <v>0</v>
          </cell>
          <cell r="D49">
            <v>0</v>
          </cell>
          <cell r="E49" t="str">
            <v>Žádný</v>
          </cell>
        </row>
        <row r="50">
          <cell r="A50" t="str">
            <v>DC/DC měnič SD-25B-5 (24V)</v>
          </cell>
          <cell r="C50">
            <v>0</v>
          </cell>
          <cell r="D50">
            <v>0</v>
          </cell>
          <cell r="E50" t="str">
            <v>Žádný</v>
          </cell>
        </row>
        <row r="51">
          <cell r="A51" t="str">
            <v>DC/DC měnič SD-25A-5 (12V)</v>
          </cell>
          <cell r="C51">
            <v>0</v>
          </cell>
          <cell r="D51">
            <v>0</v>
          </cell>
          <cell r="E51" t="str">
            <v>Žádný</v>
          </cell>
        </row>
        <row r="52">
          <cell r="A52" t="str">
            <v>DC/DC měnič SD-100D-5 (100V)</v>
          </cell>
          <cell r="C52">
            <v>0</v>
          </cell>
          <cell r="D52">
            <v>0</v>
          </cell>
          <cell r="E52" t="str">
            <v>Žádný</v>
          </cell>
        </row>
        <row r="53">
          <cell r="A53" t="str">
            <v>DC/DC měnič SD-100A-5 (12V)</v>
          </cell>
          <cell r="C53">
            <v>0</v>
          </cell>
          <cell r="D53">
            <v>0</v>
          </cell>
          <cell r="E53" t="str">
            <v>Žádný</v>
          </cell>
        </row>
        <row r="54">
          <cell r="A54" t="str">
            <v>DC/DC měnič SD-25C-5 (48V)</v>
          </cell>
          <cell r="C54">
            <v>0</v>
          </cell>
          <cell r="D54">
            <v>0</v>
          </cell>
          <cell r="E54" t="str">
            <v>Žádný</v>
          </cell>
        </row>
        <row r="55">
          <cell r="A55" t="str">
            <v>DC/DC měnič SD-50C-5 (48V)</v>
          </cell>
          <cell r="C55">
            <v>0</v>
          </cell>
          <cell r="D55">
            <v>0</v>
          </cell>
          <cell r="E55" t="str">
            <v>Žádný</v>
          </cell>
        </row>
        <row r="56">
          <cell r="A56" t="str">
            <v>DC/DC měnič SD-50A-5 (12V)</v>
          </cell>
          <cell r="C56">
            <v>0</v>
          </cell>
          <cell r="D56">
            <v>0</v>
          </cell>
          <cell r="E56" t="str">
            <v>Žádný</v>
          </cell>
        </row>
        <row r="57">
          <cell r="A57" t="str">
            <v>SMD rezistor</v>
          </cell>
          <cell r="C57">
            <v>0</v>
          </cell>
          <cell r="D57">
            <v>0</v>
          </cell>
          <cell r="E57" t="str">
            <v>Žádný</v>
          </cell>
        </row>
        <row r="58">
          <cell r="A58" t="str">
            <v>Propojovací kabel</v>
          </cell>
          <cell r="C58">
            <v>0</v>
          </cell>
          <cell r="D58">
            <v>20</v>
          </cell>
          <cell r="E58" t="str">
            <v>Nedostatek</v>
          </cell>
        </row>
        <row r="59">
          <cell r="A59" t="str">
            <v>Světlovod</v>
          </cell>
          <cell r="C59">
            <v>200</v>
          </cell>
          <cell r="D59">
            <v>40</v>
          </cell>
          <cell r="E59" t="str">
            <v>Dostatek</v>
          </cell>
          <cell r="F59" t="str">
            <v>E</v>
          </cell>
          <cell r="G59" t="str">
            <v>2</v>
          </cell>
        </row>
        <row r="60">
          <cell r="A60" t="str">
            <v>ALP-OP-S-13</v>
          </cell>
          <cell r="C60">
            <v>0</v>
          </cell>
          <cell r="D60">
            <v>0</v>
          </cell>
          <cell r="E60" t="str">
            <v>Žádný</v>
          </cell>
        </row>
        <row r="61">
          <cell r="A61" t="str">
            <v>USB Charger - 50 Ports</v>
          </cell>
          <cell r="B61" t="str">
            <v>AliExpress</v>
          </cell>
          <cell r="C61">
            <v>0</v>
          </cell>
          <cell r="D61">
            <v>0</v>
          </cell>
          <cell r="E61" t="str">
            <v>Žádný</v>
          </cell>
        </row>
        <row r="62">
          <cell r="A62" t="str">
            <v>USB Charger - 20 Ports</v>
          </cell>
          <cell r="B62" t="str">
            <v>AliExpress</v>
          </cell>
          <cell r="C62">
            <v>0</v>
          </cell>
          <cell r="D62">
            <v>0</v>
          </cell>
          <cell r="E62" t="str">
            <v>Žádný</v>
          </cell>
        </row>
        <row r="63">
          <cell r="A63" t="str">
            <v>USB Charger - 10 Ports</v>
          </cell>
          <cell r="B63" t="str">
            <v>AliExpress</v>
          </cell>
          <cell r="C63">
            <v>2</v>
          </cell>
          <cell r="D63">
            <v>2</v>
          </cell>
          <cell r="E63" t="str">
            <v>Dostatek</v>
          </cell>
        </row>
        <row r="64">
          <cell r="A64" t="str">
            <v>ALP-OP-M-13</v>
          </cell>
          <cell r="C64">
            <v>0</v>
          </cell>
          <cell r="D64">
            <v>0</v>
          </cell>
          <cell r="E64" t="str">
            <v>Žádný</v>
          </cell>
        </row>
        <row r="65">
          <cell r="A65" t="str">
            <v>LP320WP</v>
          </cell>
          <cell r="C65">
            <v>0</v>
          </cell>
          <cell r="D65">
            <v>0</v>
          </cell>
          <cell r="E65" t="str">
            <v>Žádný</v>
          </cell>
        </row>
        <row r="66">
          <cell r="A66" t="str">
            <v>LP100WP</v>
          </cell>
          <cell r="C66">
            <v>0</v>
          </cell>
          <cell r="D66">
            <v>0</v>
          </cell>
          <cell r="E66" t="str">
            <v>Žádný</v>
          </cell>
        </row>
        <row r="67">
          <cell r="A67" t="str">
            <v>LP40WP</v>
          </cell>
          <cell r="C67">
            <v>0</v>
          </cell>
          <cell r="D67">
            <v>0</v>
          </cell>
          <cell r="E67" t="str">
            <v>Žádný</v>
          </cell>
        </row>
        <row r="68">
          <cell r="A68" t="str">
            <v>LP40PWP</v>
          </cell>
          <cell r="C68">
            <v>0</v>
          </cell>
          <cell r="D68">
            <v>0</v>
          </cell>
          <cell r="E68" t="str">
            <v>Žádný</v>
          </cell>
        </row>
        <row r="69">
          <cell r="A69" t="str">
            <v>Hříbek Turck</v>
          </cell>
          <cell r="B69" t="str">
            <v>Turck, s.r.o.</v>
          </cell>
          <cell r="C69">
            <v>0</v>
          </cell>
          <cell r="D69">
            <v>0</v>
          </cell>
          <cell r="E69" t="str">
            <v>Žádný</v>
          </cell>
        </row>
        <row r="70">
          <cell r="A70" t="str">
            <v>Kabelová spojka 3 PIN k PWM</v>
          </cell>
          <cell r="B70" t="str">
            <v>AliExpress</v>
          </cell>
          <cell r="C70">
            <v>0</v>
          </cell>
          <cell r="D70">
            <v>0</v>
          </cell>
          <cell r="E70" t="str">
            <v>Žádný</v>
          </cell>
        </row>
        <row r="71">
          <cell r="A71" t="str">
            <v>Konektor PWM + PJ</v>
          </cell>
          <cell r="B71" t="str">
            <v>AliExpress</v>
          </cell>
          <cell r="C71">
            <v>0</v>
          </cell>
          <cell r="D71">
            <v>0</v>
          </cell>
          <cell r="E71" t="str">
            <v>Žádný</v>
          </cell>
        </row>
        <row r="72">
          <cell r="A72" t="str">
            <v>Kabel 1m Turck</v>
          </cell>
          <cell r="B72" t="str">
            <v>Turck, s.r.o.</v>
          </cell>
          <cell r="C72">
            <v>0</v>
          </cell>
          <cell r="D72">
            <v>0</v>
          </cell>
          <cell r="E72" t="str">
            <v>Žádný</v>
          </cell>
        </row>
        <row r="73">
          <cell r="A73" t="str">
            <v>Konektor M12/5pin male</v>
          </cell>
          <cell r="B73" t="str">
            <v>TME Czech Republic s.r.o.</v>
          </cell>
          <cell r="C73">
            <v>0</v>
          </cell>
          <cell r="D73">
            <v>0</v>
          </cell>
          <cell r="E73" t="str">
            <v>Žádný</v>
          </cell>
        </row>
        <row r="74">
          <cell r="A74" t="str">
            <v>Konektor M12 samec na kabel</v>
          </cell>
          <cell r="B74" t="str">
            <v>Turck, s.r.o.</v>
          </cell>
          <cell r="C74">
            <v>0</v>
          </cell>
          <cell r="D74">
            <v>0</v>
          </cell>
          <cell r="E74" t="str">
            <v>Žádný</v>
          </cell>
        </row>
        <row r="75">
          <cell r="A75" t="str">
            <v>Kabel 5m Turck</v>
          </cell>
          <cell r="B75" t="str">
            <v>Turck, s.r.o.</v>
          </cell>
          <cell r="C75">
            <v>0</v>
          </cell>
          <cell r="D75">
            <v>0</v>
          </cell>
          <cell r="E75" t="str">
            <v>Žádný</v>
          </cell>
        </row>
        <row r="76">
          <cell r="A76" t="str">
            <v>Kapacitní tlačítko Turck</v>
          </cell>
          <cell r="B76" t="str">
            <v>Turck, s.r.o.</v>
          </cell>
          <cell r="C76">
            <v>0</v>
          </cell>
          <cell r="D76">
            <v>0</v>
          </cell>
          <cell r="E76" t="str">
            <v>Žádný</v>
          </cell>
        </row>
        <row r="77">
          <cell r="A77" t="str">
            <v>RPi displej 7"</v>
          </cell>
          <cell r="C77">
            <v>0</v>
          </cell>
          <cell r="D77">
            <v>0</v>
          </cell>
          <cell r="E77" t="str">
            <v>Žádný</v>
          </cell>
        </row>
        <row r="78">
          <cell r="A78" t="str">
            <v>RPi 4 napájecí adaptér - 5V/3A</v>
          </cell>
          <cell r="B78" t="str">
            <v>RPishop.cz</v>
          </cell>
          <cell r="C78">
            <v>0</v>
          </cell>
          <cell r="D78">
            <v>0</v>
          </cell>
          <cell r="E78" t="str">
            <v>Žádný</v>
          </cell>
        </row>
        <row r="79">
          <cell r="A79" t="str">
            <v>RPi 4 4 GB</v>
          </cell>
          <cell r="B79" t="str">
            <v>RPishop.cz</v>
          </cell>
          <cell r="C79">
            <v>0</v>
          </cell>
          <cell r="D79">
            <v>0</v>
          </cell>
          <cell r="E79" t="str">
            <v>Žádný</v>
          </cell>
        </row>
        <row r="80">
          <cell r="A80" t="str">
            <v>Mikrovlnný senzor</v>
          </cell>
          <cell r="B80" t="str">
            <v>Hotron Ltd.</v>
          </cell>
          <cell r="C80">
            <v>0</v>
          </cell>
          <cell r="D80">
            <v>0</v>
          </cell>
          <cell r="E80" t="str">
            <v>Žádný</v>
          </cell>
        </row>
        <row r="81">
          <cell r="A81" t="str">
            <v>Štítek dangerous</v>
          </cell>
          <cell r="C81">
            <v>0</v>
          </cell>
          <cell r="D81">
            <v>0</v>
          </cell>
          <cell r="E81" t="str">
            <v>Žádný</v>
          </cell>
        </row>
        <row r="82">
          <cell r="A82" t="str">
            <v>DC/DC měnič SD-25C-24 (48V)</v>
          </cell>
          <cell r="C82">
            <v>36</v>
          </cell>
          <cell r="D82">
            <v>20</v>
          </cell>
          <cell r="E82" t="str">
            <v>Dostatek</v>
          </cell>
          <cell r="F82" t="str">
            <v>10</v>
          </cell>
        </row>
        <row r="83">
          <cell r="A83" t="str">
            <v>DC/DC měnič SD-25B-24 (24V)</v>
          </cell>
          <cell r="C83">
            <v>26</v>
          </cell>
          <cell r="D83">
            <v>20</v>
          </cell>
          <cell r="E83" t="str">
            <v>Dostatek</v>
          </cell>
          <cell r="F83" t="str">
            <v>10</v>
          </cell>
        </row>
        <row r="84">
          <cell r="A84" t="str">
            <v>DC/DC měnič SD-25A-24 (12V)</v>
          </cell>
          <cell r="C84">
            <v>30</v>
          </cell>
          <cell r="D84">
            <v>20</v>
          </cell>
          <cell r="E84" t="str">
            <v>Dostatek</v>
          </cell>
          <cell r="F84" t="str">
            <v>10</v>
          </cell>
        </row>
        <row r="85">
          <cell r="A85" t="str">
            <v>DC/DC měnič RSD-60H-5 (100V)</v>
          </cell>
          <cell r="C85">
            <v>32</v>
          </cell>
          <cell r="D85">
            <v>20</v>
          </cell>
          <cell r="E85" t="str">
            <v>Dostatek</v>
          </cell>
          <cell r="H85" t="str">
            <v>ALIS000138</v>
          </cell>
        </row>
        <row r="86">
          <cell r="A86" t="str">
            <v>DC/DC měnič SD-15C-5 (48V)</v>
          </cell>
          <cell r="C86">
            <v>0</v>
          </cell>
          <cell r="D86">
            <v>0</v>
          </cell>
          <cell r="E86" t="str">
            <v>Žádný</v>
          </cell>
        </row>
        <row r="87">
          <cell r="A87" t="str">
            <v>DC/DC měnič SD-15B-5 (24V)</v>
          </cell>
          <cell r="C87">
            <v>0</v>
          </cell>
          <cell r="D87">
            <v>0</v>
          </cell>
          <cell r="E87" t="str">
            <v>Žádný</v>
          </cell>
        </row>
        <row r="88">
          <cell r="A88" t="str">
            <v>DC/DC měnič SD-15A-5 (12V)</v>
          </cell>
          <cell r="C88">
            <v>8</v>
          </cell>
          <cell r="D88">
            <v>0</v>
          </cell>
          <cell r="E88" t="str">
            <v>Žádný</v>
          </cell>
          <cell r="F88" t="str">
            <v>10</v>
          </cell>
        </row>
        <row r="89">
          <cell r="A89" t="str">
            <v>UT-206 SILICON wrist</v>
          </cell>
          <cell r="C89">
            <v>0</v>
          </cell>
          <cell r="D89">
            <v>0</v>
          </cell>
          <cell r="E89" t="str">
            <v>Žádný</v>
          </cell>
        </row>
        <row r="90">
          <cell r="A90" t="str">
            <v>UT-206 FIBRE wrist</v>
          </cell>
          <cell r="C90">
            <v>0</v>
          </cell>
          <cell r="D90">
            <v>0</v>
          </cell>
          <cell r="E90" t="str">
            <v>Žádný</v>
          </cell>
        </row>
        <row r="91">
          <cell r="A91" t="str">
            <v>etiketa interní</v>
          </cell>
          <cell r="C91">
            <v>1000</v>
          </cell>
          <cell r="D91">
            <v>0</v>
          </cell>
          <cell r="E91" t="str">
            <v>Dostatek</v>
          </cell>
        </row>
        <row r="92">
          <cell r="A92" t="str">
            <v>etiketa výrobní CE</v>
          </cell>
          <cell r="C92">
            <v>5000</v>
          </cell>
          <cell r="D92">
            <v>0</v>
          </cell>
          <cell r="E92" t="str">
            <v>Dostatek</v>
          </cell>
        </row>
        <row r="93">
          <cell r="A93" t="str">
            <v>WIFI dongle BPi</v>
          </cell>
          <cell r="C93">
            <v>54</v>
          </cell>
          <cell r="D93">
            <v>30</v>
          </cell>
          <cell r="E93" t="str">
            <v>Dostatek</v>
          </cell>
          <cell r="F93" t="str">
            <v>A</v>
          </cell>
          <cell r="G93" t="str">
            <v>3</v>
          </cell>
          <cell r="H93" t="str">
            <v>ALIS000107</v>
          </cell>
        </row>
        <row r="94">
          <cell r="A94" t="str">
            <v>UT-206 H TAG</v>
          </cell>
          <cell r="C94">
            <v>0</v>
          </cell>
          <cell r="D94">
            <v>0</v>
          </cell>
          <cell r="E94" t="str">
            <v>Dostatek</v>
          </cell>
          <cell r="F94" t="str">
            <v>A</v>
          </cell>
          <cell r="G94" t="str">
            <v>0</v>
          </cell>
          <cell r="H94" t="str">
            <v>ALIS000106</v>
          </cell>
        </row>
        <row r="95">
          <cell r="A95" t="str">
            <v>Solid state relé WEIBA</v>
          </cell>
          <cell r="C95">
            <v>10</v>
          </cell>
          <cell r="D95">
            <v>0</v>
          </cell>
          <cell r="E95" t="str">
            <v>Dostatek</v>
          </cell>
          <cell r="F95" t="str">
            <v>A</v>
          </cell>
          <cell r="G95" t="str">
            <v>0</v>
          </cell>
          <cell r="H95" t="str">
            <v>ALIS000105</v>
          </cell>
        </row>
        <row r="96">
          <cell r="A96" t="str">
            <v>Solid state relé FOTEK</v>
          </cell>
          <cell r="C96">
            <v>12</v>
          </cell>
          <cell r="D96">
            <v>3</v>
          </cell>
          <cell r="E96" t="str">
            <v>Dostatek</v>
          </cell>
          <cell r="F96" t="str">
            <v>A</v>
          </cell>
          <cell r="G96" t="str">
            <v>0</v>
          </cell>
          <cell r="H96" t="str">
            <v>ALIS000104</v>
          </cell>
        </row>
        <row r="97">
          <cell r="A97" t="str">
            <v>Nabíječka na wristy</v>
          </cell>
          <cell r="C97">
            <v>576</v>
          </cell>
          <cell r="D97">
            <v>0</v>
          </cell>
          <cell r="E97" t="str">
            <v>Dostatek</v>
          </cell>
          <cell r="F97" t="str">
            <v>B</v>
          </cell>
          <cell r="G97" t="str">
            <v>0</v>
          </cell>
          <cell r="H97" t="str">
            <v>ALIS000103</v>
          </cell>
        </row>
        <row r="98">
          <cell r="A98" t="str">
            <v>Poziční světlo</v>
          </cell>
          <cell r="C98">
            <v>1</v>
          </cell>
          <cell r="D98">
            <v>0</v>
          </cell>
          <cell r="E98" t="str">
            <v>Dostatek</v>
          </cell>
          <cell r="F98" t="str">
            <v>B</v>
          </cell>
          <cell r="G98" t="str">
            <v>0</v>
          </cell>
          <cell r="H98" t="str">
            <v>ALIS000102</v>
          </cell>
        </row>
        <row r="99">
          <cell r="A99" t="str">
            <v>Držáky baterií 18650</v>
          </cell>
          <cell r="C99">
            <v>7</v>
          </cell>
          <cell r="D99">
            <v>0</v>
          </cell>
          <cell r="E99" t="str">
            <v>Dostatek</v>
          </cell>
          <cell r="F99" t="str">
            <v>B</v>
          </cell>
          <cell r="G99" t="str">
            <v>1</v>
          </cell>
          <cell r="H99" t="str">
            <v>ALIS000101</v>
          </cell>
        </row>
        <row r="100">
          <cell r="A100" t="str">
            <v>Baterie 18650</v>
          </cell>
          <cell r="C100">
            <v>10</v>
          </cell>
          <cell r="D100">
            <v>0</v>
          </cell>
          <cell r="E100" t="str">
            <v>Dostatek</v>
          </cell>
          <cell r="F100" t="str">
            <v>B</v>
          </cell>
          <cell r="G100" t="str">
            <v>1</v>
          </cell>
          <cell r="H100" t="str">
            <v>ALIS000100</v>
          </cell>
        </row>
        <row r="101">
          <cell r="A101" t="str">
            <v>Držáky baterií 16340</v>
          </cell>
          <cell r="C101">
            <v>9</v>
          </cell>
          <cell r="D101">
            <v>0</v>
          </cell>
          <cell r="E101" t="str">
            <v>Dostatek</v>
          </cell>
          <cell r="F101" t="str">
            <v>B</v>
          </cell>
          <cell r="G101" t="str">
            <v>1</v>
          </cell>
          <cell r="H101" t="str">
            <v>ALIS000099</v>
          </cell>
        </row>
        <row r="102">
          <cell r="A102" t="str">
            <v>Baterie 16340</v>
          </cell>
          <cell r="C102">
            <v>52</v>
          </cell>
          <cell r="D102">
            <v>0</v>
          </cell>
          <cell r="E102" t="str">
            <v>Dostatek</v>
          </cell>
          <cell r="F102" t="str">
            <v>B</v>
          </cell>
          <cell r="G102" t="str">
            <v>1</v>
          </cell>
          <cell r="H102" t="str">
            <v>ALIS000098</v>
          </cell>
        </row>
        <row r="103">
          <cell r="A103" t="str">
            <v>Baterie AAA</v>
          </cell>
          <cell r="C103">
            <v>36</v>
          </cell>
          <cell r="D103">
            <v>0</v>
          </cell>
          <cell r="E103" t="str">
            <v>Dostatek</v>
          </cell>
          <cell r="F103" t="str">
            <v>B</v>
          </cell>
          <cell r="G103" t="str">
            <v>1</v>
          </cell>
          <cell r="H103" t="str">
            <v>ALIS000097</v>
          </cell>
        </row>
        <row r="104">
          <cell r="A104" t="str">
            <v>Baterie AA</v>
          </cell>
          <cell r="C104">
            <v>30</v>
          </cell>
          <cell r="D104">
            <v>0</v>
          </cell>
          <cell r="E104" t="str">
            <v>Dostatek</v>
          </cell>
          <cell r="F104" t="str">
            <v>B</v>
          </cell>
          <cell r="G104" t="str">
            <v>1</v>
          </cell>
          <cell r="H104" t="str">
            <v>ALIS000096</v>
          </cell>
        </row>
        <row r="105">
          <cell r="A105" t="str">
            <v>2 PIN konektor UG230</v>
          </cell>
          <cell r="C105">
            <v>6</v>
          </cell>
          <cell r="D105">
            <v>0</v>
          </cell>
          <cell r="E105" t="str">
            <v>Dostatek</v>
          </cell>
          <cell r="F105" t="str">
            <v>B</v>
          </cell>
          <cell r="G105" t="str">
            <v>3</v>
          </cell>
          <cell r="H105" t="str">
            <v>ALIS000095</v>
          </cell>
        </row>
        <row r="106">
          <cell r="A106" t="str">
            <v>5 PIN konektor UG230</v>
          </cell>
          <cell r="C106">
            <v>36</v>
          </cell>
          <cell r="D106">
            <v>0</v>
          </cell>
          <cell r="E106" t="str">
            <v>Dostatek</v>
          </cell>
          <cell r="F106" t="str">
            <v>B</v>
          </cell>
          <cell r="G106" t="str">
            <v>3</v>
          </cell>
          <cell r="H106" t="str">
            <v>ALIS000094</v>
          </cell>
        </row>
        <row r="107">
          <cell r="A107" t="str">
            <v>6 PIN konektor UG230</v>
          </cell>
          <cell r="C107">
            <v>58</v>
          </cell>
          <cell r="D107">
            <v>0</v>
          </cell>
          <cell r="E107" t="str">
            <v>Dostatek</v>
          </cell>
          <cell r="F107" t="str">
            <v>C</v>
          </cell>
          <cell r="G107" t="str">
            <v>1</v>
          </cell>
          <cell r="H107" t="str">
            <v>ALIS000093</v>
          </cell>
        </row>
        <row r="108">
          <cell r="A108" t="str">
            <v>Raspberry Pi 3 model B+</v>
          </cell>
          <cell r="C108">
            <v>5</v>
          </cell>
          <cell r="D108">
            <v>0</v>
          </cell>
          <cell r="E108" t="str">
            <v>Dostatek</v>
          </cell>
          <cell r="F108" t="str">
            <v>C</v>
          </cell>
          <cell r="G108" t="str">
            <v>2</v>
          </cell>
          <cell r="H108" t="str">
            <v>ALIS000092</v>
          </cell>
        </row>
        <row r="109">
          <cell r="A109" t="str">
            <v>Raspberry Pi kamera</v>
          </cell>
          <cell r="C109">
            <v>5</v>
          </cell>
          <cell r="D109">
            <v>0</v>
          </cell>
          <cell r="E109" t="str">
            <v>Dostatek</v>
          </cell>
          <cell r="F109" t="str">
            <v>C</v>
          </cell>
          <cell r="G109" t="str">
            <v>2</v>
          </cell>
          <cell r="H109" t="str">
            <v>ALIS000091</v>
          </cell>
        </row>
        <row r="110">
          <cell r="A110" t="str">
            <v>Coral Dev Board</v>
          </cell>
          <cell r="C110">
            <v>7</v>
          </cell>
          <cell r="D110">
            <v>0</v>
          </cell>
          <cell r="E110" t="str">
            <v>Dostatek</v>
          </cell>
          <cell r="F110" t="str">
            <v>C</v>
          </cell>
          <cell r="G110" t="str">
            <v>1</v>
          </cell>
          <cell r="H110" t="str">
            <v>ALIS000090</v>
          </cell>
        </row>
        <row r="111">
          <cell r="A111" t="str">
            <v>Maják - červený</v>
          </cell>
          <cell r="C111">
            <v>8</v>
          </cell>
          <cell r="D111">
            <v>0</v>
          </cell>
          <cell r="E111" t="str">
            <v>Dostatek</v>
          </cell>
          <cell r="F111" t="str">
            <v>C</v>
          </cell>
          <cell r="G111" t="str">
            <v>2</v>
          </cell>
          <cell r="H111" t="str">
            <v>ALIS000089</v>
          </cell>
        </row>
        <row r="112">
          <cell r="A112" t="str">
            <v>TYP D prům. eth. konektor</v>
          </cell>
          <cell r="C112">
            <v>0</v>
          </cell>
          <cell r="D112">
            <v>0</v>
          </cell>
          <cell r="E112" t="str">
            <v>Dostatek</v>
          </cell>
          <cell r="F112" t="str">
            <v>B</v>
          </cell>
          <cell r="G112" t="str">
            <v>1</v>
          </cell>
          <cell r="H112" t="str">
            <v>ALIS000088</v>
          </cell>
        </row>
        <row r="113">
          <cell r="A113" t="str">
            <v>Konektor M12 - TYP A - FEMALE</v>
          </cell>
          <cell r="C113">
            <v>78</v>
          </cell>
          <cell r="D113">
            <v>30</v>
          </cell>
          <cell r="E113" t="str">
            <v>Dostatek</v>
          </cell>
          <cell r="F113" t="str">
            <v>A</v>
          </cell>
          <cell r="G113" t="str">
            <v>3</v>
          </cell>
          <cell r="H113" t="str">
            <v>ALIS000087</v>
          </cell>
        </row>
        <row r="114">
          <cell r="A114" t="str">
            <v>Průchodka PG-07 - ŠEDÁ</v>
          </cell>
          <cell r="B114" t="str">
            <v>TME Czech Republic s.r.o.</v>
          </cell>
          <cell r="C114">
            <v>9</v>
          </cell>
          <cell r="D114">
            <v>0</v>
          </cell>
          <cell r="E114" t="str">
            <v>Dostatek</v>
          </cell>
          <cell r="F114" t="str">
            <v>B</v>
          </cell>
          <cell r="G114" t="str">
            <v>3</v>
          </cell>
          <cell r="H114" t="str">
            <v>ALIS000086</v>
          </cell>
        </row>
        <row r="115">
          <cell r="A115" t="str">
            <v>Průchodka PG-11 - ŠEDÁ</v>
          </cell>
          <cell r="C115">
            <v>24</v>
          </cell>
          <cell r="D115">
            <v>0</v>
          </cell>
          <cell r="E115" t="str">
            <v>Dostatek</v>
          </cell>
          <cell r="F115" t="str">
            <v>B</v>
          </cell>
          <cell r="G115" t="str">
            <v>3</v>
          </cell>
          <cell r="H115" t="str">
            <v>ALIS000085</v>
          </cell>
        </row>
        <row r="116">
          <cell r="A116" t="str">
            <v>Průchodka PG-09 - ŠEDÁ</v>
          </cell>
          <cell r="B116" t="str">
            <v>TME Czech Republic s.r.o.</v>
          </cell>
          <cell r="C116">
            <v>46</v>
          </cell>
          <cell r="D116">
            <v>0</v>
          </cell>
          <cell r="E116" t="str">
            <v>Dostatek</v>
          </cell>
          <cell r="F116" t="str">
            <v>B</v>
          </cell>
          <cell r="G116" t="str">
            <v>3</v>
          </cell>
          <cell r="H116" t="str">
            <v>ALIS000084</v>
          </cell>
        </row>
        <row r="117">
          <cell r="A117" t="str">
            <v>Průchodka M20x1.5 - ŠEDÁ</v>
          </cell>
          <cell r="C117">
            <v>22</v>
          </cell>
          <cell r="D117">
            <v>0</v>
          </cell>
          <cell r="E117" t="str">
            <v>Dostatek</v>
          </cell>
          <cell r="F117" t="str">
            <v>B</v>
          </cell>
          <cell r="G117" t="str">
            <v>3</v>
          </cell>
          <cell r="H117" t="str">
            <v>ALIS000083</v>
          </cell>
        </row>
        <row r="118">
          <cell r="A118" t="str">
            <v>Průchodka M20x1.5</v>
          </cell>
          <cell r="C118">
            <v>22</v>
          </cell>
          <cell r="D118">
            <v>0</v>
          </cell>
          <cell r="E118" t="str">
            <v>Dostatek</v>
          </cell>
          <cell r="F118" t="str">
            <v>B</v>
          </cell>
          <cell r="G118" t="str">
            <v>3</v>
          </cell>
          <cell r="H118" t="str">
            <v>ALIS000082</v>
          </cell>
        </row>
        <row r="119">
          <cell r="A119" t="str">
            <v>Průchodka PG-11</v>
          </cell>
          <cell r="C119">
            <v>62</v>
          </cell>
          <cell r="D119">
            <v>0</v>
          </cell>
          <cell r="E119" t="str">
            <v>Dostatek</v>
          </cell>
          <cell r="F119" t="str">
            <v>B</v>
          </cell>
          <cell r="G119" t="str">
            <v>3</v>
          </cell>
          <cell r="H119" t="str">
            <v>ALIS000081</v>
          </cell>
        </row>
        <row r="120">
          <cell r="A120" t="str">
            <v>Průchodka PG-21</v>
          </cell>
          <cell r="C120">
            <v>49</v>
          </cell>
          <cell r="D120">
            <v>0</v>
          </cell>
          <cell r="E120" t="str">
            <v>Dostatek</v>
          </cell>
          <cell r="F120" t="str">
            <v>B</v>
          </cell>
          <cell r="G120" t="str">
            <v>3</v>
          </cell>
          <cell r="H120" t="str">
            <v>ALIS000080</v>
          </cell>
        </row>
        <row r="121">
          <cell r="A121" t="str">
            <v>Průchodka PG-07</v>
          </cell>
          <cell r="B121" t="str">
            <v>TME Czech Republic s.r.o.</v>
          </cell>
          <cell r="C121">
            <v>133</v>
          </cell>
          <cell r="D121">
            <v>30</v>
          </cell>
          <cell r="E121" t="str">
            <v>Dostatek</v>
          </cell>
          <cell r="F121" t="str">
            <v>A</v>
          </cell>
          <cell r="G121" t="str">
            <v>3</v>
          </cell>
          <cell r="H121" t="str">
            <v>ALIS000079</v>
          </cell>
        </row>
        <row r="122">
          <cell r="A122" t="str">
            <v>Průchodka PG-09</v>
          </cell>
          <cell r="B122" t="str">
            <v>TME Czech Republic s.r.o.</v>
          </cell>
          <cell r="C122">
            <v>61</v>
          </cell>
          <cell r="D122">
            <v>30</v>
          </cell>
          <cell r="E122" t="str">
            <v>Dostatek</v>
          </cell>
          <cell r="F122" t="str">
            <v>A</v>
          </cell>
          <cell r="G122" t="str">
            <v>3</v>
          </cell>
          <cell r="H122" t="str">
            <v>ALIS000078</v>
          </cell>
        </row>
        <row r="123">
          <cell r="A123" t="str">
            <v>RAW ventilátor 12V</v>
          </cell>
          <cell r="C123">
            <v>18</v>
          </cell>
          <cell r="D123">
            <v>0</v>
          </cell>
          <cell r="E123" t="str">
            <v>Dostatek</v>
          </cell>
          <cell r="F123" t="str">
            <v>C</v>
          </cell>
          <cell r="G123" t="str">
            <v>0</v>
          </cell>
          <cell r="H123" t="str">
            <v>ALIS000077</v>
          </cell>
        </row>
        <row r="124">
          <cell r="A124" t="str">
            <v>RAW ventilátor 5V</v>
          </cell>
          <cell r="C124">
            <v>41</v>
          </cell>
          <cell r="D124">
            <v>0</v>
          </cell>
          <cell r="E124" t="str">
            <v>Dostatek</v>
          </cell>
          <cell r="F124" t="str">
            <v>C</v>
          </cell>
          <cell r="G124" t="str">
            <v>0</v>
          </cell>
          <cell r="H124" t="str">
            <v>ALIS000076</v>
          </cell>
        </row>
        <row r="125">
          <cell r="A125" t="str">
            <v>6 PIN prům. konektor - VELKÝ</v>
          </cell>
          <cell r="C125">
            <v>12</v>
          </cell>
          <cell r="D125">
            <v>0</v>
          </cell>
          <cell r="E125" t="str">
            <v>Dostatek</v>
          </cell>
          <cell r="F125" t="str">
            <v>B</v>
          </cell>
          <cell r="G125" t="str">
            <v>2</v>
          </cell>
          <cell r="H125" t="str">
            <v>ALIS000075</v>
          </cell>
        </row>
        <row r="126">
          <cell r="A126" t="str">
            <v>7 PIN prům. konektor - FEMALE</v>
          </cell>
          <cell r="C126">
            <v>63</v>
          </cell>
          <cell r="D126">
            <v>30</v>
          </cell>
          <cell r="E126" t="str">
            <v>Dostatek</v>
          </cell>
          <cell r="F126" t="str">
            <v>A</v>
          </cell>
          <cell r="G126" t="str">
            <v>2</v>
          </cell>
          <cell r="H126" t="str">
            <v>ALIS000074</v>
          </cell>
        </row>
        <row r="127">
          <cell r="A127" t="str">
            <v>6 PIN prům. konektor - FEMALE</v>
          </cell>
          <cell r="C127">
            <v>3</v>
          </cell>
          <cell r="D127">
            <v>0</v>
          </cell>
          <cell r="E127" t="str">
            <v>Dostatek</v>
          </cell>
          <cell r="F127" t="str">
            <v>B</v>
          </cell>
          <cell r="G127" t="str">
            <v>2</v>
          </cell>
          <cell r="H127" t="str">
            <v>ALIS000073</v>
          </cell>
        </row>
        <row r="128">
          <cell r="A128" t="str">
            <v>2 PIN prům. konektor - FEMALE</v>
          </cell>
          <cell r="C128">
            <v>34</v>
          </cell>
          <cell r="D128">
            <v>0</v>
          </cell>
          <cell r="E128" t="str">
            <v>Dostatek</v>
          </cell>
          <cell r="F128" t="str">
            <v>A</v>
          </cell>
          <cell r="G128" t="str">
            <v>2</v>
          </cell>
          <cell r="H128" t="str">
            <v>ALIS000072</v>
          </cell>
        </row>
        <row r="129">
          <cell r="A129" t="str">
            <v>7 PIN prům. konektor - MALE</v>
          </cell>
          <cell r="C129">
            <v>1</v>
          </cell>
          <cell r="D129">
            <v>0</v>
          </cell>
          <cell r="E129" t="str">
            <v>Dostatek</v>
          </cell>
          <cell r="F129" t="str">
            <v>A</v>
          </cell>
          <cell r="G129" t="str">
            <v>2</v>
          </cell>
          <cell r="H129" t="str">
            <v>ALIS000071</v>
          </cell>
        </row>
        <row r="130">
          <cell r="A130" t="str">
            <v>6 PIN prům. konektor - MALE</v>
          </cell>
          <cell r="C130">
            <v>7</v>
          </cell>
          <cell r="D130">
            <v>0</v>
          </cell>
          <cell r="E130" t="str">
            <v>Dostatek</v>
          </cell>
          <cell r="F130" t="str">
            <v>B</v>
          </cell>
          <cell r="G130" t="str">
            <v>2</v>
          </cell>
          <cell r="H130" t="str">
            <v>ALIS000070</v>
          </cell>
        </row>
        <row r="131">
          <cell r="A131" t="str">
            <v>2 PIN prům. konektor - MALE</v>
          </cell>
          <cell r="C131">
            <v>19</v>
          </cell>
          <cell r="D131">
            <v>0</v>
          </cell>
          <cell r="E131" t="str">
            <v>Dostatek</v>
          </cell>
          <cell r="F131" t="str">
            <v>A</v>
          </cell>
          <cell r="G131" t="str">
            <v>2</v>
          </cell>
          <cell r="H131" t="str">
            <v>ALIS000069</v>
          </cell>
        </row>
        <row r="132">
          <cell r="A132" t="str">
            <v>7 PIN prům. konektor</v>
          </cell>
          <cell r="C132">
            <v>59</v>
          </cell>
          <cell r="D132">
            <v>0</v>
          </cell>
          <cell r="E132" t="str">
            <v>Dostatek</v>
          </cell>
          <cell r="F132" t="str">
            <v>A</v>
          </cell>
          <cell r="G132" t="str">
            <v>2</v>
          </cell>
          <cell r="H132" t="str">
            <v>ALIS000068</v>
          </cell>
        </row>
        <row r="133">
          <cell r="A133" t="str">
            <v>6 PIN prům. konektor</v>
          </cell>
          <cell r="C133">
            <v>22</v>
          </cell>
          <cell r="D133">
            <v>0</v>
          </cell>
          <cell r="E133" t="str">
            <v>Dostatek</v>
          </cell>
          <cell r="F133" t="str">
            <v>B</v>
          </cell>
          <cell r="G133" t="str">
            <v>2</v>
          </cell>
          <cell r="H133" t="str">
            <v>ALIS000067</v>
          </cell>
        </row>
        <row r="134">
          <cell r="A134" t="str">
            <v>2 PIN prům. konektor</v>
          </cell>
          <cell r="C134">
            <v>37</v>
          </cell>
          <cell r="D134">
            <v>40</v>
          </cell>
          <cell r="E134" t="str">
            <v>Nedostatek</v>
          </cell>
          <cell r="F134" t="str">
            <v>A</v>
          </cell>
          <cell r="G134" t="str">
            <v>2</v>
          </cell>
          <cell r="H134" t="str">
            <v>ALIS000066</v>
          </cell>
        </row>
        <row r="135">
          <cell r="A135" t="str">
            <v>Převodník USB/microUSB</v>
          </cell>
          <cell r="C135">
            <v>8</v>
          </cell>
          <cell r="D135">
            <v>0</v>
          </cell>
          <cell r="E135" t="str">
            <v>Dostatek</v>
          </cell>
          <cell r="F135" t="str">
            <v>C</v>
          </cell>
          <cell r="G135" t="str">
            <v>3</v>
          </cell>
          <cell r="H135" t="str">
            <v>ALIS000065</v>
          </cell>
        </row>
        <row r="136">
          <cell r="A136" t="str">
            <v>HDMI kabel (ethernet)</v>
          </cell>
          <cell r="C136">
            <v>12</v>
          </cell>
          <cell r="D136">
            <v>0</v>
          </cell>
          <cell r="E136" t="str">
            <v>Dostatek</v>
          </cell>
          <cell r="F136" t="str">
            <v>C</v>
          </cell>
          <cell r="G136" t="str">
            <v>3</v>
          </cell>
          <cell r="H136" t="str">
            <v>ALIS000064</v>
          </cell>
        </row>
        <row r="137">
          <cell r="A137" t="str">
            <v>M12 kabel - zkrácený</v>
          </cell>
          <cell r="C137">
            <v>8</v>
          </cell>
          <cell r="D137">
            <v>0</v>
          </cell>
          <cell r="E137" t="str">
            <v>Dostatek</v>
          </cell>
          <cell r="F137" t="str">
            <v>C</v>
          </cell>
          <cell r="G137" t="str">
            <v>1</v>
          </cell>
          <cell r="H137" t="str">
            <v>ALIS000063</v>
          </cell>
        </row>
        <row r="138">
          <cell r="A138" t="str">
            <v>M12 kabel - úhlový</v>
          </cell>
          <cell r="C138">
            <v>17</v>
          </cell>
          <cell r="D138">
            <v>0</v>
          </cell>
          <cell r="E138" t="str">
            <v>Dostatek</v>
          </cell>
          <cell r="F138" t="str">
            <v>C</v>
          </cell>
          <cell r="G138" t="str">
            <v>2</v>
          </cell>
          <cell r="H138" t="str">
            <v>ALIS000062</v>
          </cell>
        </row>
        <row r="139">
          <cell r="A139" t="str">
            <v>USB 2.0 M-F kabel</v>
          </cell>
          <cell r="C139">
            <v>2</v>
          </cell>
          <cell r="D139">
            <v>0</v>
          </cell>
          <cell r="E139" t="str">
            <v>Dostatek</v>
          </cell>
          <cell r="F139" t="str">
            <v>C</v>
          </cell>
          <cell r="G139" t="str">
            <v>3</v>
          </cell>
          <cell r="H139" t="str">
            <v>ALIS000061</v>
          </cell>
        </row>
        <row r="140">
          <cell r="A140" t="str">
            <v>microUSB M-F kabel</v>
          </cell>
          <cell r="C140">
            <v>21</v>
          </cell>
          <cell r="D140">
            <v>0</v>
          </cell>
          <cell r="E140" t="str">
            <v>Dostatek</v>
          </cell>
          <cell r="F140" t="str">
            <v>C</v>
          </cell>
          <cell r="G140" t="str">
            <v>3</v>
          </cell>
          <cell r="H140" t="str">
            <v>ALIS000060</v>
          </cell>
        </row>
        <row r="141">
          <cell r="A141" t="str">
            <v>USB-microUSB kabel</v>
          </cell>
          <cell r="C141">
            <v>250</v>
          </cell>
          <cell r="D141">
            <v>0</v>
          </cell>
          <cell r="E141" t="str">
            <v>Dostatek</v>
          </cell>
          <cell r="F141" t="str">
            <v>C</v>
          </cell>
          <cell r="G141" t="str">
            <v>3</v>
          </cell>
          <cell r="H141" t="str">
            <v>ALIS000059</v>
          </cell>
        </row>
        <row r="142">
          <cell r="A142" t="str">
            <v>USB nabíjecí stanice</v>
          </cell>
          <cell r="C142">
            <v>4</v>
          </cell>
          <cell r="D142">
            <v>0</v>
          </cell>
          <cell r="E142" t="str">
            <v>Dostatek</v>
          </cell>
          <cell r="F142" t="str">
            <v>C</v>
          </cell>
          <cell r="G142" t="str">
            <v>3</v>
          </cell>
          <cell r="H142" t="str">
            <v>ALIS000058</v>
          </cell>
        </row>
        <row r="143">
          <cell r="A143" t="str">
            <v>HDMI kabel</v>
          </cell>
          <cell r="C143">
            <v>1</v>
          </cell>
          <cell r="D143">
            <v>0</v>
          </cell>
          <cell r="E143" t="str">
            <v>Dostatek</v>
          </cell>
          <cell r="F143" t="str">
            <v>C</v>
          </cell>
          <cell r="G143" t="str">
            <v>3</v>
          </cell>
          <cell r="H143" t="str">
            <v>ALIS000057</v>
          </cell>
        </row>
        <row r="144">
          <cell r="A144" t="str">
            <v>ETHERNET kabel 1m</v>
          </cell>
          <cell r="C144">
            <v>53</v>
          </cell>
          <cell r="D144">
            <v>0</v>
          </cell>
          <cell r="E144" t="str">
            <v>Dostatek</v>
          </cell>
          <cell r="F144" t="str">
            <v>B</v>
          </cell>
          <cell r="G144" t="str">
            <v>0</v>
          </cell>
          <cell r="H144" t="str">
            <v>ALIS000056</v>
          </cell>
        </row>
        <row r="145">
          <cell r="A145" t="str">
            <v>Kapacitní tlačítko</v>
          </cell>
          <cell r="C145">
            <v>52</v>
          </cell>
          <cell r="D145">
            <v>20</v>
          </cell>
          <cell r="E145" t="str">
            <v>Dostatek</v>
          </cell>
          <cell r="F145" t="str">
            <v>B</v>
          </cell>
          <cell r="G145" t="str">
            <v>2</v>
          </cell>
          <cell r="H145" t="str">
            <v>ALIS000055</v>
          </cell>
        </row>
        <row r="146">
          <cell r="A146" t="str">
            <v>Poziční světlo (opto-akustické)</v>
          </cell>
          <cell r="C146">
            <v>20</v>
          </cell>
          <cell r="D146">
            <v>0</v>
          </cell>
          <cell r="E146" t="str">
            <v>Dostatek</v>
          </cell>
          <cell r="F146" t="str">
            <v>A</v>
          </cell>
          <cell r="G146" t="str">
            <v>0</v>
          </cell>
          <cell r="H146" t="str">
            <v>ALIS000054</v>
          </cell>
        </row>
        <row r="147">
          <cell r="A147" t="str">
            <v>Převodník USB/USB-C</v>
          </cell>
          <cell r="C147">
            <v>13</v>
          </cell>
          <cell r="D147">
            <v>0</v>
          </cell>
          <cell r="E147" t="str">
            <v>Dostatek</v>
          </cell>
          <cell r="F147" t="str">
            <v>C</v>
          </cell>
          <cell r="G147" t="str">
            <v>3</v>
          </cell>
          <cell r="H147" t="str">
            <v>ALIS000053</v>
          </cell>
        </row>
        <row r="148">
          <cell r="A148" t="str">
            <v>MicroSD adapter</v>
          </cell>
          <cell r="C148">
            <v>243</v>
          </cell>
          <cell r="D148">
            <v>0</v>
          </cell>
          <cell r="E148" t="str">
            <v>Dostatek</v>
          </cell>
          <cell r="F148" t="str">
            <v>C</v>
          </cell>
          <cell r="G148" t="str">
            <v>3</v>
          </cell>
          <cell r="H148" t="str">
            <v>ALIS000052</v>
          </cell>
        </row>
        <row r="149">
          <cell r="A149" t="str">
            <v>MicroSD karta 32GB</v>
          </cell>
          <cell r="C149">
            <v>32</v>
          </cell>
          <cell r="D149">
            <v>30</v>
          </cell>
          <cell r="E149" t="str">
            <v>Dostatek</v>
          </cell>
          <cell r="F149" t="str">
            <v>B</v>
          </cell>
          <cell r="G149" t="str">
            <v>1</v>
          </cell>
          <cell r="H149" t="str">
            <v>ALIS000051</v>
          </cell>
        </row>
        <row r="150">
          <cell r="A150" t="str">
            <v>Banana Pi M5 4GB</v>
          </cell>
          <cell r="C150">
            <v>12</v>
          </cell>
          <cell r="D150">
            <v>30</v>
          </cell>
          <cell r="E150" t="str">
            <v>Nedostatek</v>
          </cell>
          <cell r="F150" t="str">
            <v>A</v>
          </cell>
          <cell r="G150" t="str">
            <v>2</v>
          </cell>
          <cell r="H150" t="str">
            <v>ALIS000050</v>
          </cell>
        </row>
        <row r="151">
          <cell r="A151" t="str">
            <v>Raspberry Pi NOIR CAMERA BOARD</v>
          </cell>
          <cell r="C151">
            <v>25</v>
          </cell>
          <cell r="D151">
            <v>0</v>
          </cell>
          <cell r="E151" t="str">
            <v>Dostatek</v>
          </cell>
          <cell r="F151" t="str">
            <v>C</v>
          </cell>
          <cell r="G151" t="str">
            <v>2</v>
          </cell>
          <cell r="H151" t="str">
            <v>ALIS000049</v>
          </cell>
        </row>
        <row r="152">
          <cell r="A152" t="str">
            <v>VESA držák - redukce</v>
          </cell>
          <cell r="C152">
            <v>24</v>
          </cell>
          <cell r="D152">
            <v>0</v>
          </cell>
          <cell r="E152" t="str">
            <v>Dostatek</v>
          </cell>
          <cell r="F152" t="str">
            <v>C</v>
          </cell>
          <cell r="G152" t="str">
            <v>0</v>
          </cell>
          <cell r="H152" t="str">
            <v>ALIS000048</v>
          </cell>
        </row>
        <row r="153">
          <cell r="A153" t="str">
            <v>VESA držák</v>
          </cell>
          <cell r="C153">
            <v>11</v>
          </cell>
          <cell r="D153">
            <v>0</v>
          </cell>
          <cell r="E153" t="str">
            <v>Dostatek</v>
          </cell>
          <cell r="F153" t="str">
            <v>C</v>
          </cell>
          <cell r="G153" t="str">
            <v>0</v>
          </cell>
          <cell r="H153" t="str">
            <v>ALIS000047</v>
          </cell>
        </row>
        <row r="154">
          <cell r="A154" t="str">
            <v>Raspberry Pi 3 7" Touchscreen display</v>
          </cell>
          <cell r="C154">
            <v>12</v>
          </cell>
          <cell r="D154">
            <v>0</v>
          </cell>
          <cell r="E154" t="str">
            <v>Dostatek</v>
          </cell>
          <cell r="F154" t="str">
            <v>B</v>
          </cell>
          <cell r="G154" t="str">
            <v>2</v>
          </cell>
          <cell r="H154" t="str">
            <v>ALIS000046</v>
          </cell>
        </row>
        <row r="155">
          <cell r="A155" t="str">
            <v>UT-206 Z WRIST</v>
          </cell>
          <cell r="C155">
            <v>276</v>
          </cell>
          <cell r="D155">
            <v>0</v>
          </cell>
          <cell r="E155" t="str">
            <v>Dostatek</v>
          </cell>
          <cell r="F155" t="str">
            <v>B</v>
          </cell>
          <cell r="G155" t="str">
            <v>1</v>
          </cell>
          <cell r="H155" t="str">
            <v>ALIS000045</v>
          </cell>
        </row>
        <row r="156">
          <cell r="A156" t="str">
            <v>UT-206 WRIST</v>
          </cell>
          <cell r="C156">
            <v>69</v>
          </cell>
          <cell r="D156">
            <v>0</v>
          </cell>
          <cell r="E156" t="str">
            <v>Dostatek</v>
          </cell>
          <cell r="F156" t="str">
            <v>B</v>
          </cell>
          <cell r="G156" t="str">
            <v>1</v>
          </cell>
          <cell r="H156" t="str">
            <v>ALIS000044</v>
          </cell>
        </row>
        <row r="157">
          <cell r="A157" t="str">
            <v>Nabíječka USB 5V</v>
          </cell>
          <cell r="C157">
            <v>17</v>
          </cell>
          <cell r="D157">
            <v>0</v>
          </cell>
          <cell r="E157" t="str">
            <v>Dostatek</v>
          </cell>
          <cell r="F157" t="str">
            <v>C</v>
          </cell>
          <cell r="G157" t="str">
            <v>3</v>
          </cell>
          <cell r="H157" t="str">
            <v>ALIS000042</v>
          </cell>
        </row>
        <row r="158">
          <cell r="A158" t="str">
            <v>IR senzor</v>
          </cell>
          <cell r="C158">
            <v>16</v>
          </cell>
          <cell r="D158">
            <v>10</v>
          </cell>
          <cell r="E158" t="str">
            <v>Dostatek</v>
          </cell>
          <cell r="F158" t="str">
            <v>B</v>
          </cell>
          <cell r="G158" t="str">
            <v>3</v>
          </cell>
          <cell r="H158" t="str">
            <v>ALIS000041</v>
          </cell>
        </row>
        <row r="159">
          <cell r="A159" t="str">
            <v>Napájecí konektor 5,5 x 2,1</v>
          </cell>
          <cell r="B159" t="str">
            <v>HADEX spol. s r.o.</v>
          </cell>
          <cell r="C159">
            <v>1896</v>
          </cell>
          <cell r="D159">
            <v>100</v>
          </cell>
          <cell r="E159" t="str">
            <v>Dostatek</v>
          </cell>
          <cell r="F159" t="str">
            <v>A</v>
          </cell>
          <cell r="G159" t="str">
            <v>3</v>
          </cell>
          <cell r="H159" t="str">
            <v>ALIS000040</v>
          </cell>
        </row>
        <row r="160">
          <cell r="A160" t="str">
            <v>Miniaturní elektromagnetické RELÉ</v>
          </cell>
          <cell r="C160">
            <v>15</v>
          </cell>
          <cell r="D160">
            <v>0</v>
          </cell>
          <cell r="E160" t="str">
            <v>Dostatek</v>
          </cell>
          <cell r="F160" t="str">
            <v>C</v>
          </cell>
          <cell r="G160" t="str">
            <v>1</v>
          </cell>
          <cell r="H160" t="str">
            <v>ALIS000039</v>
          </cell>
        </row>
        <row r="161">
          <cell r="A161" t="str">
            <v>Arduino 2560</v>
          </cell>
          <cell r="C161">
            <v>4</v>
          </cell>
          <cell r="D161">
            <v>0</v>
          </cell>
          <cell r="E161" t="str">
            <v>Dostatek</v>
          </cell>
          <cell r="F161" t="str">
            <v>C</v>
          </cell>
          <cell r="G161" t="str">
            <v>1</v>
          </cell>
          <cell r="H161" t="str">
            <v>ALIS000038</v>
          </cell>
        </row>
        <row r="162">
          <cell r="A162" t="str">
            <v>Převodník RS485/USB</v>
          </cell>
          <cell r="C162">
            <v>42</v>
          </cell>
          <cell r="D162">
            <v>0</v>
          </cell>
          <cell r="E162" t="str">
            <v>Dostatek</v>
          </cell>
          <cell r="F162" t="str">
            <v>A</v>
          </cell>
          <cell r="G162" t="str">
            <v>3</v>
          </cell>
          <cell r="H162" t="str">
            <v>ALIS000037</v>
          </cell>
        </row>
        <row r="163">
          <cell r="A163" t="str">
            <v>RTC modul</v>
          </cell>
          <cell r="C163">
            <v>40</v>
          </cell>
          <cell r="D163">
            <v>5</v>
          </cell>
          <cell r="E163" t="str">
            <v>Dostatek</v>
          </cell>
          <cell r="F163" t="str">
            <v>C</v>
          </cell>
          <cell r="G163" t="str">
            <v>2</v>
          </cell>
          <cell r="H163" t="str">
            <v>ALIS000036</v>
          </cell>
        </row>
        <row r="164">
          <cell r="A164" t="str">
            <v>Převodník USB/RS485</v>
          </cell>
          <cell r="C164">
            <v>42</v>
          </cell>
          <cell r="D164">
            <v>30</v>
          </cell>
          <cell r="E164" t="str">
            <v>Dostatek</v>
          </cell>
          <cell r="F164" t="str">
            <v>A</v>
          </cell>
          <cell r="G164" t="str">
            <v>0</v>
          </cell>
          <cell r="H164" t="str">
            <v>ALIS000035</v>
          </cell>
        </row>
        <row r="165">
          <cell r="A165" t="str">
            <v>Pigtail k IQRF</v>
          </cell>
          <cell r="C165">
            <v>12</v>
          </cell>
          <cell r="D165">
            <v>20</v>
          </cell>
          <cell r="E165" t="str">
            <v>Nedostatek</v>
          </cell>
          <cell r="F165" t="str">
            <v>A</v>
          </cell>
          <cell r="G165" t="str">
            <v>3</v>
          </cell>
          <cell r="H165" t="str">
            <v>ALIS000034</v>
          </cell>
        </row>
        <row r="166">
          <cell r="A166" t="str">
            <v>Pigtail SMA-SMF/50/1</v>
          </cell>
          <cell r="B166" t="str">
            <v>TME Czech Republic s.r.o.</v>
          </cell>
          <cell r="C166">
            <v>25</v>
          </cell>
          <cell r="D166">
            <v>20</v>
          </cell>
          <cell r="E166" t="str">
            <v>Dostatek</v>
          </cell>
          <cell r="F166" t="str">
            <v>A</v>
          </cell>
          <cell r="G166" t="str">
            <v>3</v>
          </cell>
          <cell r="H166" t="str">
            <v>ALIS000033</v>
          </cell>
        </row>
        <row r="167">
          <cell r="A167" t="str">
            <v>Membránová klávesnice</v>
          </cell>
          <cell r="C167">
            <v>87</v>
          </cell>
          <cell r="D167">
            <v>30</v>
          </cell>
          <cell r="E167" t="str">
            <v>Dostatek</v>
          </cell>
          <cell r="F167" t="str">
            <v>B</v>
          </cell>
          <cell r="G167" t="str">
            <v>3</v>
          </cell>
          <cell r="H167" t="str">
            <v>ALIS000032</v>
          </cell>
        </row>
        <row r="168">
          <cell r="A168" t="str">
            <v>Buzzer modul 5V</v>
          </cell>
          <cell r="C168">
            <v>22</v>
          </cell>
          <cell r="D168">
            <v>0</v>
          </cell>
          <cell r="E168" t="str">
            <v>Dostatek</v>
          </cell>
          <cell r="F168" t="str">
            <v>C</v>
          </cell>
          <cell r="G168" t="str">
            <v>2</v>
          </cell>
          <cell r="H168" t="str">
            <v>ALIS000031</v>
          </cell>
        </row>
        <row r="169">
          <cell r="A169" t="str">
            <v>Převodník USB pro magnetický kontakt</v>
          </cell>
          <cell r="C169">
            <v>27</v>
          </cell>
          <cell r="D169">
            <v>0</v>
          </cell>
          <cell r="E169" t="str">
            <v>Dostatek</v>
          </cell>
          <cell r="F169" t="str">
            <v>B</v>
          </cell>
          <cell r="G169" t="str">
            <v>3</v>
          </cell>
          <cell r="H169" t="str">
            <v>ALIS000030</v>
          </cell>
        </row>
        <row r="170">
          <cell r="A170" t="str">
            <v>Převodník RS485/UART</v>
          </cell>
          <cell r="C170">
            <v>59</v>
          </cell>
          <cell r="D170">
            <v>0</v>
          </cell>
          <cell r="E170" t="str">
            <v>Dostatek</v>
          </cell>
          <cell r="F170" t="str">
            <v>C</v>
          </cell>
          <cell r="G170" t="str">
            <v>2</v>
          </cell>
          <cell r="H170" t="str">
            <v>ALIS000029</v>
          </cell>
        </row>
        <row r="171">
          <cell r="A171" t="str">
            <v>Nano terminal shield v4</v>
          </cell>
          <cell r="C171">
            <v>8</v>
          </cell>
          <cell r="D171">
            <v>0</v>
          </cell>
          <cell r="E171" t="str">
            <v>Dostatek</v>
          </cell>
          <cell r="F171" t="str">
            <v>C</v>
          </cell>
          <cell r="G171" t="str">
            <v>2</v>
          </cell>
          <cell r="H171" t="str">
            <v>ALIS000028</v>
          </cell>
        </row>
        <row r="172">
          <cell r="A172" t="str">
            <v>IQRF klíčenka</v>
          </cell>
          <cell r="C172">
            <v>12</v>
          </cell>
          <cell r="D172">
            <v>0</v>
          </cell>
          <cell r="E172" t="str">
            <v>Dostatek</v>
          </cell>
          <cell r="F172" t="str">
            <v>C</v>
          </cell>
          <cell r="G172" t="str">
            <v>2</v>
          </cell>
          <cell r="H172" t="str">
            <v>ALIS000027</v>
          </cell>
        </row>
        <row r="173">
          <cell r="A173" t="str">
            <v>Weiba GTD-W-5A RELÉ</v>
          </cell>
          <cell r="C173">
            <v>1</v>
          </cell>
          <cell r="D173">
            <v>0</v>
          </cell>
          <cell r="E173" t="str">
            <v>Dostatek</v>
          </cell>
          <cell r="F173" t="str">
            <v>B</v>
          </cell>
          <cell r="G173" t="str">
            <v>1</v>
          </cell>
          <cell r="H173" t="str">
            <v>ALIS000026</v>
          </cell>
        </row>
        <row r="174">
          <cell r="A174" t="str">
            <v>Anténa mini - IQRF</v>
          </cell>
          <cell r="C174">
            <v>19</v>
          </cell>
          <cell r="D174">
            <v>20</v>
          </cell>
          <cell r="E174" t="str">
            <v>Nedostatek</v>
          </cell>
          <cell r="F174" t="str">
            <v>A</v>
          </cell>
          <cell r="G174" t="str">
            <v>2</v>
          </cell>
          <cell r="H174" t="str">
            <v>ALIS000025</v>
          </cell>
        </row>
        <row r="175">
          <cell r="A175" t="str">
            <v>UG-230 CARDTAG</v>
          </cell>
          <cell r="C175">
            <v>42</v>
          </cell>
          <cell r="D175">
            <v>30</v>
          </cell>
          <cell r="E175" t="str">
            <v>Dostatek</v>
          </cell>
          <cell r="F175" t="str">
            <v>A</v>
          </cell>
          <cell r="G175" t="str">
            <v>2</v>
          </cell>
          <cell r="H175" t="str">
            <v>ALIS000024</v>
          </cell>
        </row>
        <row r="176">
          <cell r="A176" t="str">
            <v>UT-206</v>
          </cell>
          <cell r="C176">
            <v>0</v>
          </cell>
          <cell r="D176">
            <v>0</v>
          </cell>
          <cell r="E176" t="str">
            <v>Dostatek</v>
          </cell>
          <cell r="F176" t="str">
            <v>A</v>
          </cell>
          <cell r="G176" t="str">
            <v>3</v>
          </cell>
          <cell r="H176" t="str">
            <v>ALIS000023</v>
          </cell>
        </row>
        <row r="177">
          <cell r="A177" t="str">
            <v>UniUnit 2 e-LITE</v>
          </cell>
          <cell r="C177">
            <v>10</v>
          </cell>
          <cell r="D177">
            <v>0</v>
          </cell>
          <cell r="E177" t="str">
            <v>Dostatek</v>
          </cell>
          <cell r="F177" t="str">
            <v>A</v>
          </cell>
          <cell r="G177" t="str">
            <v>3</v>
          </cell>
          <cell r="H177" t="str">
            <v>ALIS000022</v>
          </cell>
        </row>
        <row r="178">
          <cell r="A178" t="str">
            <v>Větrák</v>
          </cell>
          <cell r="B178" t="str">
            <v>AliExpress</v>
          </cell>
          <cell r="C178">
            <v>75</v>
          </cell>
          <cell r="D178">
            <v>50</v>
          </cell>
          <cell r="E178" t="str">
            <v>Dostatek</v>
          </cell>
          <cell r="F178" t="str">
            <v>A</v>
          </cell>
          <cell r="G178" t="str">
            <v>3</v>
          </cell>
          <cell r="H178" t="str">
            <v>ALIS000021</v>
          </cell>
        </row>
        <row r="179">
          <cell r="A179" t="str">
            <v>Anténa krátká - IQRF GATE</v>
          </cell>
          <cell r="C179">
            <v>75</v>
          </cell>
          <cell r="D179">
            <v>0</v>
          </cell>
          <cell r="E179" t="str">
            <v>Dostatek</v>
          </cell>
          <cell r="F179" t="str">
            <v>C</v>
          </cell>
          <cell r="G179" t="str">
            <v>2</v>
          </cell>
          <cell r="H179" t="str">
            <v>ALIS000020</v>
          </cell>
        </row>
        <row r="180">
          <cell r="A180" t="str">
            <v>Anténa dlouhá - UWB</v>
          </cell>
          <cell r="C180">
            <v>34</v>
          </cell>
          <cell r="D180">
            <v>50</v>
          </cell>
          <cell r="E180" t="str">
            <v>Nedostatek</v>
          </cell>
          <cell r="F180" t="str">
            <v>A</v>
          </cell>
          <cell r="G180" t="str">
            <v>3</v>
          </cell>
          <cell r="H180" t="str">
            <v>ALIS000019</v>
          </cell>
        </row>
        <row r="181">
          <cell r="A181" t="str">
            <v>UniUnit 2 LIGHT - MALE</v>
          </cell>
          <cell r="C181">
            <v>13</v>
          </cell>
          <cell r="D181">
            <v>0</v>
          </cell>
          <cell r="E181" t="str">
            <v>Dostatek</v>
          </cell>
          <cell r="F181" t="str">
            <v>A</v>
          </cell>
          <cell r="G181" t="str">
            <v>3</v>
          </cell>
          <cell r="H181" t="str">
            <v>ALIS000018</v>
          </cell>
        </row>
        <row r="182">
          <cell r="A182" t="str">
            <v>UniUnit 2 LIGHT - FEMALE</v>
          </cell>
          <cell r="C182">
            <v>96</v>
          </cell>
          <cell r="D182">
            <v>30</v>
          </cell>
          <cell r="E182" t="str">
            <v>Dostatek</v>
          </cell>
          <cell r="F182" t="str">
            <v>A</v>
          </cell>
          <cell r="G182" t="str">
            <v>3</v>
          </cell>
          <cell r="H182" t="str">
            <v>ALIS000017</v>
          </cell>
        </row>
        <row r="183">
          <cell r="A183" t="str">
            <v>8-kanál RELÉ 5V</v>
          </cell>
          <cell r="C183">
            <v>5</v>
          </cell>
          <cell r="D183">
            <v>0</v>
          </cell>
          <cell r="E183" t="str">
            <v>Dostatek</v>
          </cell>
          <cell r="F183" t="str">
            <v>B</v>
          </cell>
          <cell r="G183" t="str">
            <v>0</v>
          </cell>
          <cell r="H183" t="str">
            <v>ALIS000016</v>
          </cell>
        </row>
        <row r="184">
          <cell r="A184" t="str">
            <v>4-kanál RELÉ 5V</v>
          </cell>
          <cell r="C184">
            <v>65</v>
          </cell>
          <cell r="D184">
            <v>0</v>
          </cell>
          <cell r="E184" t="str">
            <v>Dostatek</v>
          </cell>
          <cell r="F184" t="str">
            <v>A</v>
          </cell>
          <cell r="G184" t="str">
            <v>0</v>
          </cell>
          <cell r="H184" t="str">
            <v>ALIS000015</v>
          </cell>
        </row>
        <row r="185">
          <cell r="A185" t="str">
            <v>Arduino NANO</v>
          </cell>
          <cell r="C185">
            <v>77</v>
          </cell>
          <cell r="D185">
            <v>50</v>
          </cell>
          <cell r="E185" t="str">
            <v>Dostatek</v>
          </cell>
          <cell r="F185" t="str">
            <v>A</v>
          </cell>
          <cell r="G185" t="str">
            <v>2</v>
          </cell>
          <cell r="H185" t="str">
            <v>ALIS000014</v>
          </cell>
        </row>
        <row r="186">
          <cell r="A186" t="str">
            <v>STEP-UP 4A</v>
          </cell>
          <cell r="C186">
            <v>27</v>
          </cell>
          <cell r="D186">
            <v>20</v>
          </cell>
          <cell r="E186" t="str">
            <v>Dostatek</v>
          </cell>
          <cell r="F186" t="str">
            <v>A</v>
          </cell>
          <cell r="G186" t="str">
            <v>1</v>
          </cell>
          <cell r="H186" t="str">
            <v>ALIS000013</v>
          </cell>
        </row>
        <row r="187">
          <cell r="A187" t="str">
            <v>STEP-DOWN 5A</v>
          </cell>
          <cell r="B187" t="str">
            <v>HADEX spol. s r.o.</v>
          </cell>
          <cell r="C187">
            <v>21</v>
          </cell>
          <cell r="D187">
            <v>20</v>
          </cell>
          <cell r="E187" t="str">
            <v>Dostatek</v>
          </cell>
          <cell r="F187" t="str">
            <v>A</v>
          </cell>
          <cell r="G187" t="str">
            <v>1</v>
          </cell>
          <cell r="H187" t="str">
            <v>ALIS000012</v>
          </cell>
        </row>
        <row r="188">
          <cell r="A188" t="str">
            <v>STEP-UP 2-24V - NAPÁJENÉ</v>
          </cell>
          <cell r="C188">
            <v>44</v>
          </cell>
          <cell r="D188">
            <v>0</v>
          </cell>
          <cell r="E188" t="str">
            <v>Dostatek</v>
          </cell>
          <cell r="F188" t="str">
            <v>A</v>
          </cell>
          <cell r="G188" t="str">
            <v>1</v>
          </cell>
          <cell r="H188" t="str">
            <v>ALIS000010</v>
          </cell>
        </row>
        <row r="189">
          <cell r="A189" t="str">
            <v>1-kanál RELÉ 5V - NENAPÁJENÉ</v>
          </cell>
          <cell r="B189" t="str">
            <v>HADEX spol. s r.o.</v>
          </cell>
          <cell r="C189">
            <v>12</v>
          </cell>
          <cell r="D189">
            <v>30</v>
          </cell>
          <cell r="E189" t="str">
            <v>Nedostatek</v>
          </cell>
          <cell r="F189" t="str">
            <v>A</v>
          </cell>
          <cell r="G189" t="str">
            <v>1</v>
          </cell>
          <cell r="H189" t="str">
            <v>ALIS000009</v>
          </cell>
        </row>
        <row r="190">
          <cell r="A190" t="str">
            <v>1-kanál RELÉ 5V - NAPÁJENÉ</v>
          </cell>
          <cell r="C190">
            <v>0</v>
          </cell>
          <cell r="D190">
            <v>0</v>
          </cell>
          <cell r="E190" t="str">
            <v>Dostatek</v>
          </cell>
          <cell r="F190" t="str">
            <v>A</v>
          </cell>
          <cell r="G190" t="str">
            <v>1</v>
          </cell>
          <cell r="H190" t="str">
            <v>ALIS000008</v>
          </cell>
        </row>
        <row r="191">
          <cell r="A191" t="str">
            <v>STEP-DOWN 3A - NENAPÁJENÉ</v>
          </cell>
          <cell r="C191">
            <v>47</v>
          </cell>
          <cell r="D191">
            <v>30</v>
          </cell>
          <cell r="E191" t="str">
            <v>Dostatek</v>
          </cell>
          <cell r="F191" t="str">
            <v>A</v>
          </cell>
          <cell r="G191" t="str">
            <v>1</v>
          </cell>
          <cell r="H191" t="str">
            <v>ALIS000007</v>
          </cell>
        </row>
        <row r="192">
          <cell r="A192" t="str">
            <v>STEP-DOWN 3A - NAPÁJENÉ</v>
          </cell>
          <cell r="C192">
            <v>11</v>
          </cell>
          <cell r="D192">
            <v>0</v>
          </cell>
          <cell r="E192" t="str">
            <v>Dostatek</v>
          </cell>
          <cell r="F192" t="str">
            <v>A</v>
          </cell>
          <cell r="G192" t="str">
            <v>1</v>
          </cell>
          <cell r="H192" t="str">
            <v>ALIS000006</v>
          </cell>
        </row>
        <row r="193">
          <cell r="A193" t="str">
            <v>2-kanál RELÉ 5V s optočlenem</v>
          </cell>
          <cell r="C193">
            <v>10</v>
          </cell>
          <cell r="D193">
            <v>0</v>
          </cell>
          <cell r="E193" t="str">
            <v>Dostatek</v>
          </cell>
          <cell r="F193" t="str">
            <v>B</v>
          </cell>
          <cell r="G193" t="str">
            <v>0</v>
          </cell>
          <cell r="H193" t="str">
            <v>ALIS000005</v>
          </cell>
        </row>
        <row r="194">
          <cell r="A194" t="str">
            <v>2-kanál RELÉ 5V - NENAPÁJENÉ, s optočlenem</v>
          </cell>
          <cell r="B194" t="str">
            <v>HADEX spol. s r.o.</v>
          </cell>
          <cell r="C194">
            <v>36</v>
          </cell>
          <cell r="D194">
            <v>30</v>
          </cell>
          <cell r="E194" t="str">
            <v>Dostatek</v>
          </cell>
          <cell r="F194" t="str">
            <v>A</v>
          </cell>
          <cell r="G194" t="str">
            <v>1</v>
          </cell>
          <cell r="H194" t="str">
            <v>ALIS000004</v>
          </cell>
        </row>
        <row r="195">
          <cell r="A195" t="str">
            <v>2-kanál RELÉ 5V - NAPÁJENÉ</v>
          </cell>
          <cell r="C195">
            <v>0</v>
          </cell>
          <cell r="D195">
            <v>40</v>
          </cell>
          <cell r="E195" t="str">
            <v>Nedostatek</v>
          </cell>
          <cell r="F195" t="str">
            <v>A</v>
          </cell>
          <cell r="G195" t="str">
            <v>1</v>
          </cell>
          <cell r="H195" t="str">
            <v>ALIS000003</v>
          </cell>
        </row>
        <row r="196">
          <cell r="A196" t="str">
            <v>IQRF GW-ETH-02A</v>
          </cell>
          <cell r="C196">
            <v>32</v>
          </cell>
          <cell r="D196">
            <v>0</v>
          </cell>
          <cell r="E196" t="str">
            <v>Dostatek</v>
          </cell>
          <cell r="F196" t="str">
            <v>C</v>
          </cell>
          <cell r="G196" t="str">
            <v>2</v>
          </cell>
          <cell r="H196" t="str">
            <v>ALIS000002</v>
          </cell>
        </row>
        <row r="197">
          <cell r="A197" t="str">
            <v>UniUnit 1</v>
          </cell>
          <cell r="B197" t="str">
            <v>WELLPCB TECH CO., LTD.</v>
          </cell>
          <cell r="C197">
            <v>52</v>
          </cell>
          <cell r="D197">
            <v>30</v>
          </cell>
          <cell r="E197" t="str">
            <v>Dostatek</v>
          </cell>
          <cell r="F197" t="str">
            <v>A</v>
          </cell>
          <cell r="G197" t="str">
            <v>2</v>
          </cell>
          <cell r="H197" t="str">
            <v>ALIS000001</v>
          </cell>
        </row>
        <row r="198">
          <cell r="A198" t="str">
            <v>UG-520</v>
          </cell>
          <cell r="B198" t="str">
            <v>Woxu Wireless Co.,LTD.</v>
          </cell>
          <cell r="C198">
            <v>0</v>
          </cell>
          <cell r="D198">
            <v>0</v>
          </cell>
          <cell r="E198" t="str">
            <v>Dostatek</v>
          </cell>
        </row>
        <row r="199">
          <cell r="A199" t="str">
            <v>Zásuvková lišta, Zásuvka; kolíkové; PIN: 40; přímý; 2,54mm; THT; 2x20; 3A</v>
          </cell>
          <cell r="B199" t="str">
            <v>TME Czech Republic s.r.o.</v>
          </cell>
          <cell r="C199">
            <v>0</v>
          </cell>
          <cell r="D199">
            <v>0</v>
          </cell>
          <cell r="E199" t="str">
            <v>Dostatek</v>
          </cell>
        </row>
        <row r="200">
          <cell r="A200" t="str">
            <v>Napájecí kabel vidlice pro PJ 1,5 m</v>
          </cell>
          <cell r="B200" t="str">
            <v>TME Czech Republic s.r.o.</v>
          </cell>
          <cell r="C200">
            <v>0</v>
          </cell>
          <cell r="D200">
            <v>0</v>
          </cell>
          <cell r="E200" t="str">
            <v>Dostatek</v>
          </cell>
        </row>
        <row r="201">
          <cell r="A201" t="str">
            <v>ASA-21</v>
          </cell>
          <cell r="B201" t="str">
            <v>JaP-Jacina trade, s.r.o.</v>
          </cell>
          <cell r="C201">
            <v>6</v>
          </cell>
          <cell r="D201">
            <v>0</v>
          </cell>
          <cell r="E201" t="str">
            <v>Dostatek</v>
          </cell>
          <cell r="H201" t="str">
            <v>ALIS000141</v>
          </cell>
        </row>
        <row r="202">
          <cell r="A202" t="str">
            <v>Práce FW</v>
          </cell>
          <cell r="C202">
            <v>0</v>
          </cell>
          <cell r="D202">
            <v>0</v>
          </cell>
          <cell r="E202" t="str">
            <v>Dostatek</v>
          </cell>
        </row>
        <row r="203">
          <cell r="A203" t="str">
            <v>Práce HW</v>
          </cell>
          <cell r="C203">
            <v>0</v>
          </cell>
          <cell r="D203">
            <v>0</v>
          </cell>
          <cell r="E203" t="str">
            <v>Dostatek</v>
          </cell>
        </row>
        <row r="204">
          <cell r="A204" t="str">
            <v>Konektor M12 5pin male</v>
          </cell>
          <cell r="B204" t="str">
            <v>Banner Engineering Corporation</v>
          </cell>
          <cell r="C204">
            <v>0</v>
          </cell>
          <cell r="D204">
            <v>0</v>
          </cell>
          <cell r="E204" t="str">
            <v>Dostatek</v>
          </cell>
        </row>
        <row r="205">
          <cell r="A205" t="str">
            <v>Kabel 5pin F/ 5pin M 5,0 m</v>
          </cell>
          <cell r="B205" t="str">
            <v>Banner Engineering Corporation</v>
          </cell>
          <cell r="C205">
            <v>0</v>
          </cell>
          <cell r="D205">
            <v>0</v>
          </cell>
          <cell r="E205" t="str">
            <v>Dostatek</v>
          </cell>
        </row>
        <row r="206">
          <cell r="A206" t="str">
            <v xml:space="preserve">Programovatelné RGB tlačítko do panelu </v>
          </cell>
          <cell r="B206" t="str">
            <v>Banner Engineering Corporation</v>
          </cell>
          <cell r="C206">
            <v>0</v>
          </cell>
          <cell r="D206">
            <v>0</v>
          </cell>
          <cell r="E206" t="str">
            <v>Dostatek</v>
          </cell>
        </row>
        <row r="207">
          <cell r="A207" t="str">
            <v>Projektor GL80</v>
          </cell>
          <cell r="B207" t="str">
            <v>BelCandor s.r.o.</v>
          </cell>
          <cell r="C207">
            <v>0</v>
          </cell>
          <cell r="D207">
            <v>0</v>
          </cell>
          <cell r="E207" t="str">
            <v>Dostatek</v>
          </cell>
        </row>
        <row r="208">
          <cell r="A208" t="str">
            <v>optosenzor laser,rozsah 0,05-24m,analog 0-10V</v>
          </cell>
          <cell r="B208" t="str">
            <v>Turck, s.r.o.</v>
          </cell>
          <cell r="C208">
            <v>0</v>
          </cell>
          <cell r="D208">
            <v>0</v>
          </cell>
          <cell r="E208" t="str">
            <v>Dostatek</v>
          </cell>
        </row>
        <row r="209">
          <cell r="A209" t="str">
            <v>Koncový spínač 3SE5112-0CR01 SIEMENS</v>
          </cell>
          <cell r="B209" t="str">
            <v>TME Czech Republic s.r.o.</v>
          </cell>
          <cell r="C209">
            <v>0</v>
          </cell>
          <cell r="D209">
            <v>0</v>
          </cell>
          <cell r="E209" t="str">
            <v>Dostatek</v>
          </cell>
        </row>
        <row r="210">
          <cell r="A210" t="str">
            <v>AWR-03A</v>
          </cell>
          <cell r="C210">
            <v>15</v>
          </cell>
          <cell r="D210">
            <v>0</v>
          </cell>
          <cell r="E210" t="str">
            <v>Dostatek</v>
          </cell>
        </row>
        <row r="211">
          <cell r="A211" t="str">
            <v>Sirena A100</v>
          </cell>
          <cell r="B211" t="str">
            <v>RS COMPONENTS</v>
          </cell>
          <cell r="C211">
            <v>0</v>
          </cell>
          <cell r="D211">
            <v>0</v>
          </cell>
          <cell r="E211" t="str">
            <v>Dostatek</v>
          </cell>
        </row>
        <row r="212">
          <cell r="A212" t="str">
            <v>Maják - XVR3B05</v>
          </cell>
          <cell r="B212" t="str">
            <v>RS COMPONENTS</v>
          </cell>
          <cell r="C212">
            <v>0</v>
          </cell>
          <cell r="D212">
            <v>0</v>
          </cell>
          <cell r="E212" t="str">
            <v>Dostatek</v>
          </cell>
        </row>
        <row r="213">
          <cell r="A213" t="str">
            <v>kabel připojovací 4žilový, PUR, M12 přímý RKC4.4T-5/TXL</v>
          </cell>
          <cell r="B213" t="str">
            <v>Turck, s.r.o.</v>
          </cell>
          <cell r="C213">
            <v>0</v>
          </cell>
          <cell r="D213">
            <v>0</v>
          </cell>
          <cell r="E213" t="str">
            <v>Dostatek</v>
          </cell>
        </row>
        <row r="214">
          <cell r="A214" t="str">
            <v>montážní úchytka SMB18A</v>
          </cell>
          <cell r="B214" t="str">
            <v>Banner Engineering Corporation</v>
          </cell>
          <cell r="C214">
            <v>0</v>
          </cell>
          <cell r="D214">
            <v>0</v>
          </cell>
          <cell r="E214" t="str">
            <v>Dostatek</v>
          </cell>
        </row>
        <row r="215">
          <cell r="A215" t="str">
            <v>optosenzor QS18VP6RQ8</v>
          </cell>
          <cell r="B215" t="str">
            <v>Banner Engineering Corporation</v>
          </cell>
          <cell r="C215">
            <v>0</v>
          </cell>
          <cell r="D215">
            <v>0</v>
          </cell>
          <cell r="E215" t="str">
            <v>Dostatek</v>
          </cell>
        </row>
        <row r="216">
          <cell r="A216" t="str">
            <v>optosenzor QS186EQ8</v>
          </cell>
          <cell r="B216" t="str">
            <v>Banner Engineering Corporation</v>
          </cell>
          <cell r="C216">
            <v>0</v>
          </cell>
          <cell r="D216">
            <v>0</v>
          </cell>
          <cell r="E216" t="str">
            <v>Dostatek</v>
          </cell>
        </row>
        <row r="217">
          <cell r="A217" t="str">
            <v>LTE modem</v>
          </cell>
          <cell r="C217">
            <v>0</v>
          </cell>
          <cell r="D217">
            <v>1</v>
          </cell>
          <cell r="E217" t="str">
            <v>Nedostatek</v>
          </cell>
        </row>
        <row r="218">
          <cell r="A218" t="str">
            <v>TS 4.0</v>
          </cell>
          <cell r="C218">
            <v>0</v>
          </cell>
          <cell r="D218">
            <v>0</v>
          </cell>
          <cell r="E218" t="str">
            <v>Dostatek</v>
          </cell>
        </row>
        <row r="219">
          <cell r="A219" t="str">
            <v>Elektromagnetický zámek 280kg</v>
          </cell>
          <cell r="B219" t="str">
            <v>Půhy.cz</v>
          </cell>
          <cell r="C219">
            <v>0</v>
          </cell>
          <cell r="D219">
            <v>0</v>
          </cell>
          <cell r="E219" t="str">
            <v>Dostatek</v>
          </cell>
        </row>
        <row r="220">
          <cell r="A220" t="str">
            <v>Semafor jednokomorový 24V</v>
          </cell>
          <cell r="C220">
            <v>0</v>
          </cell>
          <cell r="D220">
            <v>0</v>
          </cell>
          <cell r="E220" t="str">
            <v>Dostatek</v>
          </cell>
        </row>
        <row r="221">
          <cell r="A221" t="str">
            <v>Wago svorky 5 pin</v>
          </cell>
          <cell r="B221" t="str">
            <v>ELIMA ELEKTRO s.r.o.</v>
          </cell>
          <cell r="C221">
            <v>0</v>
          </cell>
          <cell r="D221">
            <v>200</v>
          </cell>
          <cell r="E221" t="str">
            <v>Nedostatek</v>
          </cell>
        </row>
        <row r="222">
          <cell r="A222" t="str">
            <v>Vodič 1x0,5mm2</v>
          </cell>
          <cell r="B222" t="str">
            <v>ELIMA ELEKTRO s.r.o.</v>
          </cell>
          <cell r="C222">
            <v>0</v>
          </cell>
          <cell r="D222">
            <v>0</v>
          </cell>
          <cell r="E222" t="str">
            <v>Dostatek</v>
          </cell>
        </row>
        <row r="223">
          <cell r="A223" t="str">
            <v>Vodič 7x1mm2 nestíněný</v>
          </cell>
          <cell r="B223" t="str">
            <v>TME Czech Republic s.r.o.</v>
          </cell>
          <cell r="C223">
            <v>0</v>
          </cell>
          <cell r="D223">
            <v>0</v>
          </cell>
          <cell r="E223" t="str">
            <v>Dostatek</v>
          </cell>
        </row>
        <row r="224">
          <cell r="A224" t="str">
            <v>Vodič 2x1mm2</v>
          </cell>
          <cell r="B224" t="str">
            <v>TME Czech Republic s.r.o.</v>
          </cell>
          <cell r="C224">
            <v>0</v>
          </cell>
          <cell r="D224">
            <v>0</v>
          </cell>
          <cell r="E224" t="str">
            <v>Dostatek</v>
          </cell>
        </row>
        <row r="225">
          <cell r="A225" t="str">
            <v>Větrák pro FDS, 30cm kabel</v>
          </cell>
          <cell r="B225" t="str">
            <v>RPishop.cz</v>
          </cell>
          <cell r="C225">
            <v>0</v>
          </cell>
          <cell r="D225">
            <v>0</v>
          </cell>
          <cell r="E225" t="str">
            <v>Dostatek</v>
          </cell>
        </row>
        <row r="226">
          <cell r="A226" t="str">
            <v>VESA držák pro FDS M135B Nexus</v>
          </cell>
          <cell r="B226" t="str">
            <v>Alza.cz a.s.</v>
          </cell>
          <cell r="C226">
            <v>0</v>
          </cell>
          <cell r="D226">
            <v>0</v>
          </cell>
          <cell r="E226" t="str">
            <v>Dostatek</v>
          </cell>
        </row>
        <row r="227">
          <cell r="A227" t="str">
            <v>UT-207H</v>
          </cell>
          <cell r="B227" t="str">
            <v>Woxu Wireless Co.,LTD.</v>
          </cell>
          <cell r="C227">
            <v>0</v>
          </cell>
          <cell r="D227">
            <v>0</v>
          </cell>
          <cell r="E227" t="str">
            <v>Dostatek</v>
          </cell>
        </row>
        <row r="228">
          <cell r="A228" t="str">
            <v>UT-206Z</v>
          </cell>
          <cell r="B228" t="str">
            <v>Woxu Wireless Co.,LTD.</v>
          </cell>
          <cell r="C228">
            <v>0</v>
          </cell>
          <cell r="D228">
            <v>10</v>
          </cell>
          <cell r="E228" t="str">
            <v>Nedostatek</v>
          </cell>
        </row>
        <row r="229">
          <cell r="A229" t="str">
            <v>UT-206P pcb</v>
          </cell>
          <cell r="B229" t="str">
            <v>Woxu Wireless Co.,LTD.</v>
          </cell>
          <cell r="C229">
            <v>0</v>
          </cell>
          <cell r="D229">
            <v>0</v>
          </cell>
          <cell r="E229" t="str">
            <v>Dostatek</v>
          </cell>
        </row>
        <row r="230">
          <cell r="A230" t="str">
            <v xml:space="preserve">UT-206P </v>
          </cell>
          <cell r="B230" t="str">
            <v>Woxu Wireless Co.,LTD.</v>
          </cell>
          <cell r="C230">
            <v>0</v>
          </cell>
          <cell r="D230">
            <v>0</v>
          </cell>
          <cell r="E230" t="str">
            <v>Dostatek</v>
          </cell>
        </row>
        <row r="231">
          <cell r="A231" t="str">
            <v>UT-206</v>
          </cell>
          <cell r="B231" t="str">
            <v>Woxu Wireless Co.,LTD.</v>
          </cell>
          <cell r="C231">
            <v>0</v>
          </cell>
          <cell r="D231">
            <v>0</v>
          </cell>
          <cell r="E231" t="str">
            <v>Dostatek</v>
          </cell>
        </row>
        <row r="232">
          <cell r="A232" t="str">
            <v>UT-205</v>
          </cell>
          <cell r="B232" t="str">
            <v>Woxu Wireless Co.,LTD.</v>
          </cell>
          <cell r="C232">
            <v>0</v>
          </cell>
          <cell r="D232">
            <v>0</v>
          </cell>
          <cell r="E232" t="str">
            <v>Dostatek</v>
          </cell>
        </row>
        <row r="233">
          <cell r="A233" t="str">
            <v>převodník USB to RS485 (UG230)</v>
          </cell>
          <cell r="B233" t="str">
            <v>Woxu Wireless Co.,LTD.</v>
          </cell>
          <cell r="C233">
            <v>0</v>
          </cell>
          <cell r="D233">
            <v>40</v>
          </cell>
          <cell r="E233" t="str">
            <v>Nedostatek</v>
          </cell>
        </row>
        <row r="234">
          <cell r="A234" t="str">
            <v>UNI UNIT v2 eLite</v>
          </cell>
          <cell r="C234">
            <v>0</v>
          </cell>
          <cell r="D234">
            <v>20</v>
          </cell>
          <cell r="E234" t="str">
            <v>Nedostatek</v>
          </cell>
        </row>
        <row r="235">
          <cell r="A235" t="str">
            <v>UNI UNIT v2 light</v>
          </cell>
          <cell r="C235">
            <v>0</v>
          </cell>
          <cell r="D235">
            <v>40</v>
          </cell>
          <cell r="E235" t="str">
            <v>Nedostatek</v>
          </cell>
        </row>
        <row r="236">
          <cell r="A236" t="str">
            <v>UNI UNIT v2</v>
          </cell>
          <cell r="C236">
            <v>0</v>
          </cell>
          <cell r="D236">
            <v>0</v>
          </cell>
          <cell r="E236" t="str">
            <v>Dostatek</v>
          </cell>
        </row>
        <row r="237">
          <cell r="A237" t="str">
            <v>UNI UNIT v1</v>
          </cell>
          <cell r="C237">
            <v>0</v>
          </cell>
          <cell r="D237">
            <v>40</v>
          </cell>
          <cell r="E237" t="str">
            <v>Nedostatek</v>
          </cell>
        </row>
        <row r="238">
          <cell r="A238" t="str">
            <v>UA-220-O</v>
          </cell>
          <cell r="B238" t="str">
            <v>Woxu Wireless Co.,LTD.</v>
          </cell>
          <cell r="C238">
            <v>0</v>
          </cell>
          <cell r="D238">
            <v>0</v>
          </cell>
          <cell r="E238" t="str">
            <v>Dostatek</v>
          </cell>
        </row>
        <row r="239">
          <cell r="A239" t="str">
            <v>UA-220</v>
          </cell>
          <cell r="B239" t="str">
            <v>Woxu Wireless Co.,LTD.</v>
          </cell>
          <cell r="C239">
            <v>0</v>
          </cell>
          <cell r="D239">
            <v>0</v>
          </cell>
          <cell r="E239" t="str">
            <v>Dostatek</v>
          </cell>
        </row>
        <row r="240">
          <cell r="A240" t="str">
            <v>UA-180</v>
          </cell>
          <cell r="B240" t="str">
            <v>Woxu Wireless Co.,LTD.</v>
          </cell>
          <cell r="C240">
            <v>0</v>
          </cell>
          <cell r="D240">
            <v>0</v>
          </cell>
          <cell r="E240" t="str">
            <v>Dostatek</v>
          </cell>
        </row>
        <row r="241">
          <cell r="A241" t="str">
            <v>ASA-FOW</v>
          </cell>
          <cell r="C241">
            <v>0</v>
          </cell>
          <cell r="D241">
            <v>0</v>
          </cell>
          <cell r="E241" t="str">
            <v>Dostatek</v>
          </cell>
        </row>
        <row r="242">
          <cell r="A242" t="str">
            <v>TAKACHI WP20-28-5C</v>
          </cell>
          <cell r="B242" t="str">
            <v>TAKACHI</v>
          </cell>
          <cell r="C242">
            <v>0</v>
          </cell>
          <cell r="D242">
            <v>0</v>
          </cell>
          <cell r="E242" t="str">
            <v>Dostatek</v>
          </cell>
        </row>
        <row r="243">
          <cell r="A243" t="str">
            <v>TAKACHI WP20-20-5C</v>
          </cell>
          <cell r="B243" t="str">
            <v>TAKACHI</v>
          </cell>
          <cell r="C243">
            <v>0</v>
          </cell>
          <cell r="D243">
            <v>0</v>
          </cell>
          <cell r="E243" t="str">
            <v>Dostatek</v>
          </cell>
        </row>
        <row r="244">
          <cell r="A244" t="str">
            <v>Step up MT3608 2A DC-DC (2A)</v>
          </cell>
          <cell r="B244" t="str">
            <v>ECLIPSERA s.r.o.</v>
          </cell>
          <cell r="C244">
            <v>0</v>
          </cell>
          <cell r="D244">
            <v>10</v>
          </cell>
          <cell r="E244" t="str">
            <v>Nedostatek</v>
          </cell>
        </row>
        <row r="245">
          <cell r="A245" t="str">
            <v>Step down nastavitelný měnič s LM2596 DC-DC (3A)</v>
          </cell>
          <cell r="B245" t="str">
            <v>ECLIPSERA s.r.o.</v>
          </cell>
          <cell r="C245">
            <v>0</v>
          </cell>
          <cell r="D245">
            <v>40</v>
          </cell>
          <cell r="E245" t="str">
            <v>Nedostatek</v>
          </cell>
        </row>
        <row r="246">
          <cell r="A246" t="str">
            <v>Mini StepDown 1-17V to 5V (1,8A)</v>
          </cell>
          <cell r="B246" t="str">
            <v>ECLIPSERA s.r.o.</v>
          </cell>
          <cell r="C246">
            <v>0</v>
          </cell>
          <cell r="D246">
            <v>0</v>
          </cell>
          <cell r="E246" t="str">
            <v>Dostatek</v>
          </cell>
        </row>
        <row r="247">
          <cell r="A247" t="str">
            <v>Spojovací materiál</v>
          </cell>
          <cell r="C247">
            <v>0</v>
          </cell>
          <cell r="D247">
            <v>0</v>
          </cell>
          <cell r="E247" t="str">
            <v>Dostatek</v>
          </cell>
        </row>
        <row r="248">
          <cell r="A248" t="str">
            <v>SLP-PG-FCO</v>
          </cell>
          <cell r="B248" t="str">
            <v>BelCandor s.r.o.</v>
          </cell>
          <cell r="C248">
            <v>0</v>
          </cell>
          <cell r="D248">
            <v>0</v>
          </cell>
          <cell r="E248" t="str">
            <v>Dostatek</v>
          </cell>
        </row>
        <row r="249">
          <cell r="A249" t="str">
            <v>SLP-PG-FCD</v>
          </cell>
          <cell r="B249" t="str">
            <v>BelCandor s.r.o.</v>
          </cell>
          <cell r="C249">
            <v>0</v>
          </cell>
          <cell r="D249">
            <v>0</v>
          </cell>
          <cell r="E249" t="str">
            <v>Dostatek</v>
          </cell>
        </row>
        <row r="250">
          <cell r="A250" t="str">
            <v>SLP-PG-BWO</v>
          </cell>
          <cell r="B250" t="str">
            <v>BelCandor s.r.o.</v>
          </cell>
          <cell r="C250">
            <v>0</v>
          </cell>
          <cell r="D250">
            <v>0</v>
          </cell>
          <cell r="E250" t="str">
            <v>Dostatek</v>
          </cell>
        </row>
        <row r="251">
          <cell r="A251" t="str">
            <v>SLP-PG-BWD</v>
          </cell>
          <cell r="B251" t="str">
            <v>BelCandor s.r.o.</v>
          </cell>
          <cell r="C251">
            <v>0</v>
          </cell>
          <cell r="D251">
            <v>0</v>
          </cell>
          <cell r="E251" t="str">
            <v>Dostatek</v>
          </cell>
        </row>
        <row r="252">
          <cell r="A252" t="str">
            <v>SLP-PG-3CO</v>
          </cell>
          <cell r="B252" t="str">
            <v>BelCandor s.r.o.</v>
          </cell>
          <cell r="C252">
            <v>0</v>
          </cell>
          <cell r="D252">
            <v>0</v>
          </cell>
          <cell r="E252" t="str">
            <v>Dostatek</v>
          </cell>
        </row>
        <row r="253">
          <cell r="A253" t="str">
            <v>SLP-PG-3CD</v>
          </cell>
          <cell r="B253" t="str">
            <v>BelCandor s.r.o.</v>
          </cell>
          <cell r="C253">
            <v>0</v>
          </cell>
          <cell r="D253">
            <v>0</v>
          </cell>
          <cell r="E253" t="str">
            <v>Dostatek</v>
          </cell>
        </row>
        <row r="254">
          <cell r="A254" t="str">
            <v>SLP-PG-2CO</v>
          </cell>
          <cell r="B254" t="str">
            <v>BelCandor s.r.o.</v>
          </cell>
          <cell r="C254">
            <v>0</v>
          </cell>
          <cell r="D254">
            <v>0</v>
          </cell>
          <cell r="E254" t="str">
            <v>Dostatek</v>
          </cell>
        </row>
        <row r="255">
          <cell r="A255" t="str">
            <v>SLP-PG-2CD</v>
          </cell>
          <cell r="B255" t="str">
            <v>BelCandor s.r.o.</v>
          </cell>
          <cell r="C255">
            <v>0</v>
          </cell>
          <cell r="D255">
            <v>0</v>
          </cell>
          <cell r="E255" t="str">
            <v>Dostatek</v>
          </cell>
        </row>
        <row r="256">
          <cell r="A256" t="str">
            <v>SLP-PG-1CO</v>
          </cell>
          <cell r="B256" t="str">
            <v>BelCandor s.r.o.</v>
          </cell>
          <cell r="C256">
            <v>0</v>
          </cell>
          <cell r="D256">
            <v>0</v>
          </cell>
          <cell r="E256" t="str">
            <v>Dostatek</v>
          </cell>
        </row>
        <row r="257">
          <cell r="A257" t="str">
            <v>SLP-PG-1CD</v>
          </cell>
          <cell r="B257" t="str">
            <v>BelCandor s.r.o.</v>
          </cell>
          <cell r="C257">
            <v>0</v>
          </cell>
          <cell r="D257">
            <v>0</v>
          </cell>
          <cell r="E257" t="str">
            <v>Dostatek</v>
          </cell>
        </row>
        <row r="258">
          <cell r="A258" t="str">
            <v>Síťový adaptér 24V 60W 2,5A</v>
          </cell>
          <cell r="B258" t="str">
            <v>MI6 s.r.o. (ESHOP-MEANWELL.CZ)</v>
          </cell>
          <cell r="C258">
            <v>0</v>
          </cell>
          <cell r="D258">
            <v>3</v>
          </cell>
          <cell r="E258" t="str">
            <v>Nedostatek</v>
          </cell>
        </row>
        <row r="259">
          <cell r="A259" t="str">
            <v>Síťový adaptér 18W 5V</v>
          </cell>
          <cell r="B259" t="str">
            <v>MI6 s.r.o. (ESHOP-MEANWELL.CZ)</v>
          </cell>
          <cell r="C259">
            <v>0</v>
          </cell>
          <cell r="D259">
            <v>5</v>
          </cell>
          <cell r="E259" t="str">
            <v>Nedostatek</v>
          </cell>
        </row>
        <row r="260">
          <cell r="A260" t="str">
            <v>Senzor ultrazvukový Compact IO-Link RU100U-M18M-AP8X2-H1151</v>
          </cell>
          <cell r="C260">
            <v>0</v>
          </cell>
          <cell r="D260">
            <v>0</v>
          </cell>
          <cell r="E260" t="str">
            <v>Dostatek</v>
          </cell>
        </row>
        <row r="261">
          <cell r="A261" t="str">
            <v>DC/DC měnič SD-100D-24 (72-144V/24V)</v>
          </cell>
          <cell r="B261" t="str">
            <v>MI6 s.r.o. (ESHOP-MEANWELL.CZ)</v>
          </cell>
          <cell r="C261">
            <v>32</v>
          </cell>
          <cell r="D261">
            <v>20</v>
          </cell>
          <cell r="E261" t="str">
            <v>Dostatek</v>
          </cell>
          <cell r="F261" t="str">
            <v>10</v>
          </cell>
          <cell r="H261" t="str">
            <v>ALIS000137</v>
          </cell>
        </row>
        <row r="262">
          <cell r="A262" t="str">
            <v>DC/DC měnič SD-100C-24 (36-72V/24V)</v>
          </cell>
          <cell r="B262" t="str">
            <v>MI6 s.r.o. (ESHOP-MEANWELL.CZ)</v>
          </cell>
          <cell r="C262">
            <v>0</v>
          </cell>
          <cell r="D262">
            <v>0</v>
          </cell>
          <cell r="E262" t="str">
            <v>Dostatek</v>
          </cell>
        </row>
        <row r="263">
          <cell r="A263" t="str">
            <v>DC/DC měnič SD-100B-24 (19-36V/24V)</v>
          </cell>
          <cell r="B263" t="str">
            <v>MI6 s.r.o. (ESHOP-MEANWELL.CZ)</v>
          </cell>
          <cell r="C263">
            <v>0</v>
          </cell>
          <cell r="D263">
            <v>0</v>
          </cell>
          <cell r="E263" t="str">
            <v>Dostatek</v>
          </cell>
        </row>
        <row r="264">
          <cell r="A264" t="str">
            <v>DC/DC měnič SD-100A-24 (9,5-18V/24V)</v>
          </cell>
          <cell r="B264" t="str">
            <v>MI6 s.r.o. (ESHOP-MEANWELL.CZ)</v>
          </cell>
          <cell r="C264">
            <v>0</v>
          </cell>
          <cell r="D264">
            <v>0</v>
          </cell>
          <cell r="E264" t="str">
            <v>Dostatek</v>
          </cell>
        </row>
        <row r="265">
          <cell r="A265" t="str">
            <v>RTC hodiny</v>
          </cell>
          <cell r="B265" t="str">
            <v>ECLIPSERA s.r.o.</v>
          </cell>
          <cell r="C265">
            <v>0</v>
          </cell>
          <cell r="D265">
            <v>10</v>
          </cell>
          <cell r="E265" t="str">
            <v>Nedostatek</v>
          </cell>
        </row>
        <row r="266">
          <cell r="A266" t="str">
            <v>RPi displej 7"</v>
          </cell>
          <cell r="B266" t="str">
            <v>Alza.cz a.s.</v>
          </cell>
          <cell r="C266">
            <v>0</v>
          </cell>
          <cell r="D266">
            <v>20</v>
          </cell>
          <cell r="E266" t="str">
            <v>Nedostatek</v>
          </cell>
        </row>
        <row r="267">
          <cell r="A267" t="str">
            <v>RPi 4 napájecí adaptér - 5V/3A</v>
          </cell>
          <cell r="B267" t="str">
            <v>Alza.cz a.s.</v>
          </cell>
          <cell r="C267">
            <v>0</v>
          </cell>
          <cell r="D267">
            <v>2</v>
          </cell>
          <cell r="E267" t="str">
            <v>Nedostatek</v>
          </cell>
        </row>
        <row r="268">
          <cell r="A268" t="str">
            <v>RPi 4 hliníkový chladič</v>
          </cell>
          <cell r="B268" t="str">
            <v>Alza.cz a.s.</v>
          </cell>
          <cell r="C268">
            <v>0</v>
          </cell>
          <cell r="D268">
            <v>0</v>
          </cell>
          <cell r="E268" t="str">
            <v>Dostatek</v>
          </cell>
        </row>
        <row r="269">
          <cell r="A269" t="str">
            <v>Raspberry Pi 4 Model B - 4GB RAM</v>
          </cell>
          <cell r="B269" t="str">
            <v>Alza.cz a.s.</v>
          </cell>
          <cell r="C269">
            <v>0</v>
          </cell>
          <cell r="D269">
            <v>20</v>
          </cell>
          <cell r="E269" t="str">
            <v>Nedostatek</v>
          </cell>
        </row>
        <row r="270">
          <cell r="A270" t="str">
            <v>Relé SSR 40DA 380V</v>
          </cell>
          <cell r="B270" t="str">
            <v>ECLIPSERA s.r.o.</v>
          </cell>
          <cell r="C270">
            <v>0</v>
          </cell>
          <cell r="D270">
            <v>10</v>
          </cell>
          <cell r="E270" t="str">
            <v>Nedostatek</v>
          </cell>
        </row>
        <row r="271">
          <cell r="A271" t="str">
            <v>Relé 230 V el. mag.</v>
          </cell>
          <cell r="B271" t="str">
            <v>TME Czech Republic s.r.o.</v>
          </cell>
          <cell r="C271">
            <v>0</v>
          </cell>
          <cell r="D271">
            <v>10</v>
          </cell>
          <cell r="E271" t="str">
            <v>Nedostatek</v>
          </cell>
        </row>
        <row r="272">
          <cell r="A272" t="str">
            <v>Relé 2 kanály 5V</v>
          </cell>
          <cell r="B272" t="str">
            <v>ECLIPSERA s.r.o.</v>
          </cell>
          <cell r="C272">
            <v>0</v>
          </cell>
          <cell r="D272">
            <v>50</v>
          </cell>
          <cell r="E272" t="str">
            <v>Nedostatek</v>
          </cell>
        </row>
        <row r="273">
          <cell r="A273" t="str">
            <v>Relé 1 kanál 5V</v>
          </cell>
          <cell r="B273" t="str">
            <v>ECLIPSERA s.r.o.</v>
          </cell>
          <cell r="C273">
            <v>0</v>
          </cell>
          <cell r="D273">
            <v>30</v>
          </cell>
          <cell r="E273" t="str">
            <v>Nedostatek</v>
          </cell>
        </row>
        <row r="274">
          <cell r="A274" t="str">
            <v>Vodič 2 x 0,35</v>
          </cell>
          <cell r="B274" t="str">
            <v>Elektro-Ivičič</v>
          </cell>
          <cell r="C274">
            <v>0</v>
          </cell>
          <cell r="D274">
            <v>0</v>
          </cell>
          <cell r="E274" t="str">
            <v>Dostatek</v>
          </cell>
        </row>
        <row r="275">
          <cell r="A275" t="str">
            <v>Práce HW-price list</v>
          </cell>
          <cell r="C275">
            <v>0</v>
          </cell>
          <cell r="D275">
            <v>0</v>
          </cell>
          <cell r="E275" t="str">
            <v>Dostatek</v>
          </cell>
        </row>
        <row r="276">
          <cell r="A276" t="str">
            <v>Práce FW</v>
          </cell>
          <cell r="C276">
            <v>0</v>
          </cell>
          <cell r="D276">
            <v>0</v>
          </cell>
          <cell r="E276" t="str">
            <v>Dostatek</v>
          </cell>
        </row>
        <row r="277">
          <cell r="A277" t="str">
            <v>Polarizovaný reflexní snímač (optobrána s odrazkou) Q12AB6LPQ</v>
          </cell>
          <cell r="C277">
            <v>0</v>
          </cell>
          <cell r="D277">
            <v>0</v>
          </cell>
          <cell r="E277" t="str">
            <v>Dostatek</v>
          </cell>
        </row>
        <row r="278">
          <cell r="A278" t="str">
            <v>Pigtail UWB</v>
          </cell>
          <cell r="B278" t="str">
            <v>TME Czech Republic s.r.o.</v>
          </cell>
          <cell r="C278">
            <v>0</v>
          </cell>
          <cell r="D278">
            <v>10</v>
          </cell>
          <cell r="E278" t="str">
            <v>Nedostatek</v>
          </cell>
        </row>
        <row r="279">
          <cell r="A279" t="str">
            <v>Optoakustické upozornění</v>
          </cell>
          <cell r="C279">
            <v>0</v>
          </cell>
          <cell r="D279">
            <v>0</v>
          </cell>
          <cell r="E279" t="str">
            <v>Dostatek</v>
          </cell>
        </row>
        <row r="280">
          <cell r="A280" t="str">
            <v>Napájecí kabel vidlice 3 m (PEN)</v>
          </cell>
          <cell r="B280" t="str">
            <v>TME Czech Republic s.r.o.</v>
          </cell>
          <cell r="C280">
            <v>0</v>
          </cell>
          <cell r="D280">
            <v>0</v>
          </cell>
          <cell r="E280" t="str">
            <v>Dostatek</v>
          </cell>
        </row>
        <row r="281">
          <cell r="A281" t="str">
            <v>Napájecí DC zdířka 2,1mm na panel s matkou</v>
          </cell>
          <cell r="B281" t="str">
            <v>HADEX spol. s r.o.</v>
          </cell>
          <cell r="C281">
            <v>0</v>
          </cell>
          <cell r="D281">
            <v>30</v>
          </cell>
          <cell r="E281" t="str">
            <v>Nedostatek</v>
          </cell>
        </row>
        <row r="282">
          <cell r="A282" t="str">
            <v>převodník Micro USB TTL-USB</v>
          </cell>
          <cell r="B282" t="str">
            <v>Woxu Wireless Co.,LTD.</v>
          </cell>
          <cell r="C282">
            <v>0</v>
          </cell>
          <cell r="D282">
            <v>5</v>
          </cell>
          <cell r="E282" t="str">
            <v>Nedostatek</v>
          </cell>
        </row>
        <row r="283">
          <cell r="A283" t="str">
            <v>Membránové tlačítko</v>
          </cell>
          <cell r="B283" t="str">
            <v>ECLIPSERA s.r.o.</v>
          </cell>
          <cell r="C283">
            <v>0</v>
          </cell>
          <cell r="D283">
            <v>10</v>
          </cell>
          <cell r="E283" t="str">
            <v>Nedostatek</v>
          </cell>
        </row>
        <row r="284">
          <cell r="A284" t="str">
            <v>LPC-60-1750</v>
          </cell>
          <cell r="B284" t="str">
            <v>MI6 s.r.o. (ESHOP-MEANWELL.CZ), BelCandor s.r.o.</v>
          </cell>
          <cell r="C284">
            <v>0</v>
          </cell>
          <cell r="D284">
            <v>0</v>
          </cell>
          <cell r="E284" t="str">
            <v>Dostatek</v>
          </cell>
        </row>
        <row r="285">
          <cell r="A285" t="str">
            <v>LED maják na zrcadlo</v>
          </cell>
          <cell r="C285">
            <v>0</v>
          </cell>
          <cell r="D285">
            <v>0</v>
          </cell>
          <cell r="E285" t="str">
            <v>Dostatek</v>
          </cell>
        </row>
        <row r="286">
          <cell r="A286" t="str">
            <v>Křížová konstrukce zrcadla</v>
          </cell>
          <cell r="B286" t="str">
            <v>ALIS</v>
          </cell>
          <cell r="C286">
            <v>0</v>
          </cell>
          <cell r="D286">
            <v>0</v>
          </cell>
          <cell r="E286" t="str">
            <v>Dostatek</v>
          </cell>
        </row>
        <row r="287">
          <cell r="A287" t="str">
            <v>Konektor RJ45 do panelu</v>
          </cell>
          <cell r="B287" t="str">
            <v>TME Czech Republic s.r.o., Banner Engineering Corporation</v>
          </cell>
          <cell r="C287">
            <v>0</v>
          </cell>
          <cell r="D287">
            <v>5</v>
          </cell>
          <cell r="E287" t="str">
            <v>Nedostatek</v>
          </cell>
        </row>
        <row r="288">
          <cell r="A288" t="str">
            <v>Konektor ALI/7pin female panel/male cable</v>
          </cell>
          <cell r="B288" t="str">
            <v>AliExpress</v>
          </cell>
          <cell r="C288">
            <v>0</v>
          </cell>
          <cell r="D288">
            <v>50</v>
          </cell>
          <cell r="E288" t="str">
            <v>Nedostatek</v>
          </cell>
        </row>
        <row r="289">
          <cell r="A289" t="str">
            <v>Konektor M12/5pin female</v>
          </cell>
          <cell r="B289" t="str">
            <v>TME Czech Republic s.r.o.</v>
          </cell>
          <cell r="C289">
            <v>0</v>
          </cell>
          <cell r="D289">
            <v>0</v>
          </cell>
          <cell r="E289" t="str">
            <v>Dostatek</v>
          </cell>
        </row>
        <row r="290">
          <cell r="A290" t="str">
            <v>Kabelová spojka 3 pin</v>
          </cell>
          <cell r="B290" t="str">
            <v>AliExpress</v>
          </cell>
          <cell r="C290">
            <v>0</v>
          </cell>
          <cell r="D290">
            <v>0</v>
          </cell>
          <cell r="E290" t="str">
            <v>Dostatek</v>
          </cell>
        </row>
        <row r="291">
          <cell r="A291" t="str">
            <v>Kabelová průchodka / vývodka PG9</v>
          </cell>
          <cell r="B291" t="str">
            <v>TME Czech Republic s.r.o.</v>
          </cell>
          <cell r="C291">
            <v>0</v>
          </cell>
          <cell r="D291">
            <v>0</v>
          </cell>
          <cell r="E291" t="str">
            <v>Nedostatek</v>
          </cell>
        </row>
        <row r="292">
          <cell r="A292" t="str">
            <v>IQRF TR-72DCT (data controlled transceiver+OS, SIM-fit, 868/916 MHZ, TMP senzor)</v>
          </cell>
          <cell r="B292" t="str">
            <v>IQRF Tech s.r.o.</v>
          </cell>
          <cell r="C292">
            <v>61</v>
          </cell>
          <cell r="D292">
            <v>20</v>
          </cell>
          <cell r="E292" t="str">
            <v>Dostatek</v>
          </cell>
          <cell r="F292" t="str">
            <v>A</v>
          </cell>
          <cell r="G292" t="str">
            <v>2</v>
          </cell>
          <cell r="H292" t="str">
            <v>ALIS000043</v>
          </cell>
        </row>
        <row r="293">
          <cell r="A293" t="str">
            <v>IQRF TR-72DAT (transceiver+OS, SIM-fit, PCB antenna, 868/916 MHz, TMP senzor)</v>
          </cell>
          <cell r="B293" t="str">
            <v>IQRF Tech s.r.o.</v>
          </cell>
          <cell r="C293">
            <v>0</v>
          </cell>
          <cell r="D293">
            <v>30</v>
          </cell>
          <cell r="E293" t="str">
            <v>Nedostatek</v>
          </cell>
        </row>
        <row r="294">
          <cell r="A294" t="str">
            <v>IQRF RC4-02 dálkový ovladač bílý</v>
          </cell>
          <cell r="B294" t="str">
            <v>IQRF Tech s.r.o.</v>
          </cell>
          <cell r="C294">
            <v>0</v>
          </cell>
          <cell r="D294">
            <v>0</v>
          </cell>
          <cell r="E294" t="str">
            <v>Dostatek</v>
          </cell>
        </row>
        <row r="295">
          <cell r="A295" t="str">
            <v>IQRF RC4-01 dálkový ovladač černý</v>
          </cell>
          <cell r="B295" t="str">
            <v>IQRF Tech s.r.o.</v>
          </cell>
          <cell r="C295">
            <v>0</v>
          </cell>
          <cell r="D295">
            <v>0</v>
          </cell>
          <cell r="E295" t="str">
            <v>Dostatek</v>
          </cell>
        </row>
        <row r="296">
          <cell r="A296" t="str">
            <v>IQRF GW-USB-06 (ready to use IQRF/USB gateway, FSK, USB stick)</v>
          </cell>
          <cell r="B296" t="str">
            <v>IQRF Tech s.r.o.</v>
          </cell>
          <cell r="C296">
            <v>0</v>
          </cell>
          <cell r="D296">
            <v>5</v>
          </cell>
          <cell r="E296" t="str">
            <v>Nedostatek</v>
          </cell>
        </row>
        <row r="297">
          <cell r="A297" t="str">
            <v>IQRF GW-ETH-02A(72D) ethernet gateway</v>
          </cell>
          <cell r="B297" t="str">
            <v>IQRF Tech s.r.o.</v>
          </cell>
          <cell r="C297">
            <v>0</v>
          </cell>
          <cell r="D297">
            <v>10</v>
          </cell>
          <cell r="E297" t="str">
            <v>Nedostatek</v>
          </cell>
        </row>
        <row r="298">
          <cell r="A298" t="str">
            <v>IQRF CAB-U.FL/SMA-15 (15cm IPEX cable with SMA female and UFL konektor)</v>
          </cell>
          <cell r="B298" t="str">
            <v>IQRF Tech s.r.o.</v>
          </cell>
          <cell r="C298">
            <v>0</v>
          </cell>
          <cell r="D298">
            <v>20</v>
          </cell>
          <cell r="E298" t="str">
            <v>Nedostatek</v>
          </cell>
        </row>
        <row r="299">
          <cell r="A299" t="str">
            <v>IQRF AN-07 anténa (TLB-900/1800-2.5E, 27,5mm, SMA/J konektor)</v>
          </cell>
          <cell r="B299" t="str">
            <v>IQRF Tech s.r.o.</v>
          </cell>
          <cell r="C299">
            <v>0</v>
          </cell>
          <cell r="D299">
            <v>20</v>
          </cell>
          <cell r="E299" t="str">
            <v>Nedostatek</v>
          </cell>
        </row>
        <row r="300">
          <cell r="A300" t="str">
            <v>Hliníkový profil pro AWR-05i</v>
          </cell>
          <cell r="C300">
            <v>0</v>
          </cell>
          <cell r="D300">
            <v>0</v>
          </cell>
          <cell r="E300" t="str">
            <v>Dostatek</v>
          </cell>
        </row>
        <row r="301">
          <cell r="A301" t="str">
            <v>HLG-320H-36B</v>
          </cell>
          <cell r="B301" t="str">
            <v>MI6 s.r.o. (ESHOP-MEANWELL.CZ)</v>
          </cell>
          <cell r="C301">
            <v>0</v>
          </cell>
          <cell r="D301">
            <v>10</v>
          </cell>
          <cell r="E301" t="str">
            <v>Nedostatek</v>
          </cell>
        </row>
        <row r="302">
          <cell r="A302" t="str">
            <v>Grafické práce</v>
          </cell>
          <cell r="C302">
            <v>0</v>
          </cell>
          <cell r="D302">
            <v>0</v>
          </cell>
          <cell r="E302" t="str">
            <v>Dostatek</v>
          </cell>
        </row>
        <row r="303">
          <cell r="A303" t="str">
            <v>ELG-75-12B 3Y</v>
          </cell>
          <cell r="B303" t="str">
            <v>MI6 s.r.o. (ESHOP-MEANWELL.CZ)</v>
          </cell>
          <cell r="C303">
            <v>0</v>
          </cell>
          <cell r="D303">
            <v>8</v>
          </cell>
          <cell r="E303" t="str">
            <v>Nedostatek</v>
          </cell>
        </row>
        <row r="304">
          <cell r="A304" t="str">
            <v>ELG-240-24B 3Y</v>
          </cell>
          <cell r="B304" t="str">
            <v>MI6 s.r.o. (ESHOP-MEANWELL.CZ)</v>
          </cell>
          <cell r="C304">
            <v>0</v>
          </cell>
          <cell r="D304">
            <v>0</v>
          </cell>
          <cell r="E304" t="str">
            <v>Dostatek</v>
          </cell>
        </row>
        <row r="305">
          <cell r="A305" t="str">
            <v>ELG-150-24B 3Y</v>
          </cell>
          <cell r="B305" t="str">
            <v>MI6 s.r.o. (ESHOP-MEANWELL.CZ)</v>
          </cell>
          <cell r="C305">
            <v>5</v>
          </cell>
          <cell r="D305">
            <v>30</v>
          </cell>
          <cell r="E305" t="str">
            <v>Nedostatek</v>
          </cell>
        </row>
        <row r="306">
          <cell r="A306" t="str">
            <v>ELG-100-24B 3Y</v>
          </cell>
          <cell r="B306" t="str">
            <v>MI6 s.r.o. (ESHOP-MEANWELL.CZ)</v>
          </cell>
          <cell r="C306">
            <v>0</v>
          </cell>
          <cell r="D306">
            <v>5</v>
          </cell>
          <cell r="E306" t="str">
            <v>Nedostatek</v>
          </cell>
        </row>
        <row r="307">
          <cell r="A307" t="str">
            <v>Duální 5V větrák, 50x25x13 mm</v>
          </cell>
          <cell r="B307" t="str">
            <v>RPishop.cz</v>
          </cell>
          <cell r="C307">
            <v>0</v>
          </cell>
          <cell r="D307">
            <v>0</v>
          </cell>
          <cell r="E307" t="str">
            <v>Dostatek</v>
          </cell>
        </row>
        <row r="308">
          <cell r="A308" t="str">
            <v>DC měnič pro VZV LDT151-2400 (12-50V/6-24V)</v>
          </cell>
          <cell r="B308" t="str">
            <v>LEDISCON s.r.o.</v>
          </cell>
          <cell r="C308">
            <v>0</v>
          </cell>
          <cell r="D308">
            <v>0</v>
          </cell>
          <cell r="E308" t="str">
            <v>Dostatek</v>
          </cell>
        </row>
        <row r="309">
          <cell r="A309" t="str">
            <v>Bezpečnostní zrcadlo 80 cm</v>
          </cell>
          <cell r="B309" t="str">
            <v>HAPPY END CZ, a.s.</v>
          </cell>
          <cell r="C309">
            <v>0</v>
          </cell>
          <cell r="D309">
            <v>0</v>
          </cell>
          <cell r="E309" t="str">
            <v>Dostatek</v>
          </cell>
        </row>
        <row r="310">
          <cell r="A310" t="str">
            <v>Bezpečnostní zrcadlo 100 cm</v>
          </cell>
          <cell r="B310" t="str">
            <v>HAPPY END CZ, a.s.</v>
          </cell>
          <cell r="C310">
            <v>0</v>
          </cell>
          <cell r="D310">
            <v>0</v>
          </cell>
          <cell r="E310" t="str">
            <v>Dostatek</v>
          </cell>
        </row>
        <row r="311">
          <cell r="A311" t="str">
            <v>AWS-05</v>
          </cell>
          <cell r="C311">
            <v>0</v>
          </cell>
          <cell r="D311">
            <v>0</v>
          </cell>
          <cell r="E311" t="str">
            <v>Dostatek</v>
          </cell>
        </row>
        <row r="312">
          <cell r="A312" t="str">
            <v>AWS-04</v>
          </cell>
          <cell r="C312">
            <v>0</v>
          </cell>
          <cell r="D312">
            <v>0</v>
          </cell>
          <cell r="E312" t="str">
            <v>Dostatek</v>
          </cell>
        </row>
        <row r="313">
          <cell r="A313" t="str">
            <v>AWS-03</v>
          </cell>
          <cell r="C313">
            <v>0</v>
          </cell>
          <cell r="D313">
            <v>0</v>
          </cell>
          <cell r="E313" t="str">
            <v>Dostatek</v>
          </cell>
        </row>
        <row r="314">
          <cell r="A314" t="str">
            <v>AWS-02</v>
          </cell>
          <cell r="C314">
            <v>0</v>
          </cell>
          <cell r="D314">
            <v>0</v>
          </cell>
          <cell r="E314" t="str">
            <v>Dostatek</v>
          </cell>
        </row>
        <row r="315">
          <cell r="A315" t="str">
            <v>AWS-01</v>
          </cell>
          <cell r="C315">
            <v>0</v>
          </cell>
          <cell r="D315">
            <v>0</v>
          </cell>
          <cell r="E315" t="str">
            <v>Dostatek</v>
          </cell>
        </row>
        <row r="316">
          <cell r="A316" t="str">
            <v>AWR-S02</v>
          </cell>
          <cell r="B316" t="str">
            <v>ALIS</v>
          </cell>
          <cell r="C316">
            <v>20</v>
          </cell>
          <cell r="D316">
            <v>10</v>
          </cell>
          <cell r="E316" t="str">
            <v>Dostatek</v>
          </cell>
        </row>
        <row r="317">
          <cell r="A317" t="str">
            <v>AWG-SET</v>
          </cell>
          <cell r="C317">
            <v>0</v>
          </cell>
          <cell r="D317">
            <v>0</v>
          </cell>
          <cell r="E317" t="str">
            <v>Dostatek</v>
          </cell>
        </row>
        <row r="318">
          <cell r="A318" t="str">
            <v>Hotron Remote Control</v>
          </cell>
          <cell r="B318" t="str">
            <v>Hotron Ltd.</v>
          </cell>
          <cell r="C318">
            <v>15</v>
          </cell>
          <cell r="D318">
            <v>2</v>
          </cell>
          <cell r="E318" t="str">
            <v>Dostatek</v>
          </cell>
        </row>
        <row r="319">
          <cell r="A319" t="str">
            <v>ASS-01</v>
          </cell>
          <cell r="B319" t="str">
            <v>Hotron Ltd.</v>
          </cell>
          <cell r="C319">
            <v>0</v>
          </cell>
          <cell r="D319">
            <v>0</v>
          </cell>
          <cell r="E319" t="str">
            <v>Dostatek</v>
          </cell>
        </row>
        <row r="320">
          <cell r="A320" t="str">
            <v>ASA-DU</v>
          </cell>
          <cell r="B320" t="str">
            <v>ALIS</v>
          </cell>
          <cell r="C320">
            <v>0</v>
          </cell>
          <cell r="D320">
            <v>0</v>
          </cell>
          <cell r="E320" t="str">
            <v>Dostatek</v>
          </cell>
        </row>
        <row r="321">
          <cell r="A321" t="str">
            <v>Arduino Nano V3.0</v>
          </cell>
          <cell r="B321" t="str">
            <v>ECLIPSERA s.r.o.</v>
          </cell>
          <cell r="C321">
            <v>0</v>
          </cell>
          <cell r="D321">
            <v>0</v>
          </cell>
          <cell r="E321" t="str">
            <v>Dostatek</v>
          </cell>
        </row>
        <row r="322">
          <cell r="A322" t="str">
            <v>Anténa AN-5</v>
          </cell>
          <cell r="B322" t="str">
            <v>Woxu Wireless Co.,LTD.</v>
          </cell>
          <cell r="C322">
            <v>0</v>
          </cell>
          <cell r="D322">
            <v>0</v>
          </cell>
          <cell r="E322" t="str">
            <v>Dostatek</v>
          </cell>
        </row>
        <row r="323">
          <cell r="A323" t="str">
            <v>ALP-PC-SPOTFB</v>
          </cell>
          <cell r="B323" t="str">
            <v>BelCandor s.r.o.</v>
          </cell>
          <cell r="C323">
            <v>0</v>
          </cell>
          <cell r="D323">
            <v>0</v>
          </cell>
          <cell r="E323" t="str">
            <v>Dostatek</v>
          </cell>
        </row>
        <row r="324">
          <cell r="A324" t="str">
            <v>ALP-PC-SPOTCR</v>
          </cell>
          <cell r="B324" t="str">
            <v>BelCandor s.r.o.</v>
          </cell>
          <cell r="C324">
            <v>0</v>
          </cell>
          <cell r="D324">
            <v>0</v>
          </cell>
          <cell r="E324" t="str">
            <v>Dostatek</v>
          </cell>
        </row>
        <row r="325">
          <cell r="A325" t="str">
            <v>ALP-PC-SPOTCB</v>
          </cell>
          <cell r="B325" t="str">
            <v>BelCandor s.r.o.</v>
          </cell>
          <cell r="C325">
            <v>0</v>
          </cell>
          <cell r="D325">
            <v>0</v>
          </cell>
          <cell r="E325" t="str">
            <v>Dostatek</v>
          </cell>
        </row>
        <row r="326">
          <cell r="A326" t="str">
            <v>ALP-PC-LINEFR</v>
          </cell>
          <cell r="B326" t="str">
            <v>BelCandor s.r.o.</v>
          </cell>
          <cell r="C326">
            <v>0</v>
          </cell>
          <cell r="D326">
            <v>0</v>
          </cell>
          <cell r="E326" t="str">
            <v>Dostatek</v>
          </cell>
        </row>
        <row r="327">
          <cell r="A327" t="str">
            <v>ALP-PC-4100HR</v>
          </cell>
          <cell r="B327" t="str">
            <v>BelCandor s.r.o.</v>
          </cell>
          <cell r="C327">
            <v>0</v>
          </cell>
          <cell r="D327">
            <v>0</v>
          </cell>
          <cell r="E327" t="str">
            <v>Dostatek</v>
          </cell>
        </row>
        <row r="328">
          <cell r="A328" t="str">
            <v>ALP-PC-4100</v>
          </cell>
          <cell r="B328" t="str">
            <v>BelCandor s.r.o.</v>
          </cell>
          <cell r="C328">
            <v>0</v>
          </cell>
          <cell r="D328">
            <v>0</v>
          </cell>
          <cell r="E328" t="str">
            <v>Dostatek</v>
          </cell>
        </row>
        <row r="329">
          <cell r="A329" t="str">
            <v>ALP-PC-3100HR</v>
          </cell>
          <cell r="B329" t="str">
            <v>BelCandor s.r.o.</v>
          </cell>
          <cell r="C329">
            <v>0</v>
          </cell>
          <cell r="D329">
            <v>0</v>
          </cell>
          <cell r="E329" t="str">
            <v>Dostatek</v>
          </cell>
        </row>
        <row r="330">
          <cell r="A330" t="str">
            <v>ALP-PC-3100</v>
          </cell>
          <cell r="B330" t="str">
            <v>BelCandor s.r.o.</v>
          </cell>
          <cell r="C330">
            <v>0</v>
          </cell>
          <cell r="D330">
            <v>0</v>
          </cell>
          <cell r="E330" t="str">
            <v>Dostatek</v>
          </cell>
        </row>
        <row r="331">
          <cell r="A331" t="str">
            <v>ALP-PC-3000</v>
          </cell>
          <cell r="B331" t="str">
            <v>BelCandor s.r.o.</v>
          </cell>
          <cell r="C331">
            <v>0</v>
          </cell>
          <cell r="D331">
            <v>0</v>
          </cell>
          <cell r="E331" t="str">
            <v>Dostatek</v>
          </cell>
        </row>
        <row r="332">
          <cell r="A332" t="str">
            <v>ALP-PC-2125CHR</v>
          </cell>
          <cell r="B332" t="str">
            <v>BelCandor s.r.o.</v>
          </cell>
          <cell r="C332">
            <v>0</v>
          </cell>
          <cell r="D332">
            <v>0</v>
          </cell>
          <cell r="E332" t="str">
            <v>Dostatek</v>
          </cell>
        </row>
        <row r="333">
          <cell r="A333" t="str">
            <v>ALP-PC-2125C</v>
          </cell>
          <cell r="B333" t="str">
            <v>BelCandor s.r.o.</v>
          </cell>
          <cell r="C333">
            <v>0</v>
          </cell>
          <cell r="D333">
            <v>0</v>
          </cell>
          <cell r="E333" t="str">
            <v>Dostatek</v>
          </cell>
        </row>
        <row r="334">
          <cell r="A334" t="str">
            <v>ALP-PC-2000</v>
          </cell>
          <cell r="B334" t="str">
            <v>BelCandor s.r.o.</v>
          </cell>
          <cell r="C334">
            <v>0</v>
          </cell>
          <cell r="D334">
            <v>0</v>
          </cell>
          <cell r="E334" t="str">
            <v>Dostatek</v>
          </cell>
        </row>
        <row r="335">
          <cell r="A335" t="str">
            <v>ALP-PC-1300HR</v>
          </cell>
          <cell r="B335" t="str">
            <v>BelCandor s.r.o.</v>
          </cell>
          <cell r="C335">
            <v>0</v>
          </cell>
          <cell r="D335">
            <v>0</v>
          </cell>
          <cell r="E335" t="str">
            <v>Dostatek</v>
          </cell>
        </row>
        <row r="336">
          <cell r="A336" t="str">
            <v>ALP-PC-1300</v>
          </cell>
          <cell r="B336" t="str">
            <v>BelCandor s.r.o.</v>
          </cell>
          <cell r="C336">
            <v>0</v>
          </cell>
          <cell r="D336">
            <v>0</v>
          </cell>
          <cell r="E336" t="str">
            <v>Dostatek</v>
          </cell>
        </row>
        <row r="337">
          <cell r="A337" t="str">
            <v>ALP-PC-1100HR</v>
          </cell>
          <cell r="B337" t="str">
            <v>BelCandor s.r.o.</v>
          </cell>
          <cell r="C337">
            <v>0</v>
          </cell>
          <cell r="D337">
            <v>0</v>
          </cell>
          <cell r="E337" t="str">
            <v>Dostatek</v>
          </cell>
        </row>
        <row r="338">
          <cell r="A338" t="str">
            <v>ALP-PC-1100</v>
          </cell>
          <cell r="B338" t="str">
            <v>BelCandor s.r.o.</v>
          </cell>
          <cell r="C338">
            <v>0</v>
          </cell>
          <cell r="D338">
            <v>0</v>
          </cell>
          <cell r="E338" t="str">
            <v>Dostatek</v>
          </cell>
        </row>
        <row r="339">
          <cell r="A339" t="str">
            <v>ALP-PC-1000C</v>
          </cell>
          <cell r="B339" t="str">
            <v>BelCandor s.r.o.</v>
          </cell>
          <cell r="C339">
            <v>0</v>
          </cell>
          <cell r="D339">
            <v>0</v>
          </cell>
          <cell r="E339" t="str">
            <v>Dostatek</v>
          </cell>
        </row>
        <row r="340">
          <cell r="A340" t="str">
            <v>ALP-LA-RZL</v>
          </cell>
          <cell r="B340" t="str">
            <v>BelCandor s.r.o.</v>
          </cell>
          <cell r="C340">
            <v>0</v>
          </cell>
          <cell r="D340">
            <v>0</v>
          </cell>
          <cell r="E340" t="str">
            <v>Dostatek</v>
          </cell>
        </row>
        <row r="341">
          <cell r="A341" t="str">
            <v>ALP-LA-R800</v>
          </cell>
          <cell r="B341" t="str">
            <v>BelCandor s.r.o.</v>
          </cell>
          <cell r="C341">
            <v>0</v>
          </cell>
          <cell r="D341">
            <v>0</v>
          </cell>
          <cell r="E341" t="str">
            <v>Dostatek</v>
          </cell>
        </row>
        <row r="342">
          <cell r="A342" t="str">
            <v>ALP-LA-R700</v>
          </cell>
          <cell r="B342" t="str">
            <v>BelCandor s.r.o.</v>
          </cell>
          <cell r="C342">
            <v>0</v>
          </cell>
          <cell r="D342">
            <v>0</v>
          </cell>
          <cell r="E342" t="str">
            <v>Dostatek</v>
          </cell>
        </row>
        <row r="343">
          <cell r="A343" t="str">
            <v>ALP-LA-R100</v>
          </cell>
          <cell r="B343" t="str">
            <v>BelCandor s.r.o.</v>
          </cell>
          <cell r="C343">
            <v>0</v>
          </cell>
          <cell r="D343">
            <v>0</v>
          </cell>
          <cell r="E343" t="str">
            <v>Dostatek</v>
          </cell>
        </row>
        <row r="344">
          <cell r="A344" t="str">
            <v>ALP-LA-G750</v>
          </cell>
          <cell r="B344" t="str">
            <v>BelCandor s.r.o.</v>
          </cell>
          <cell r="C344">
            <v>0</v>
          </cell>
          <cell r="D344">
            <v>0</v>
          </cell>
          <cell r="E344" t="str">
            <v>Dostatek</v>
          </cell>
        </row>
        <row r="345">
          <cell r="A345" t="str">
            <v>ALP-LA-G700</v>
          </cell>
          <cell r="B345" t="str">
            <v>BelCandor s.r.o.</v>
          </cell>
          <cell r="C345">
            <v>0</v>
          </cell>
          <cell r="D345">
            <v>0</v>
          </cell>
          <cell r="E345" t="str">
            <v>Dostatek</v>
          </cell>
        </row>
        <row r="346">
          <cell r="A346" t="str">
            <v>ALP-LA-G100</v>
          </cell>
          <cell r="B346" t="str">
            <v>BelCandor s.r.o.</v>
          </cell>
          <cell r="C346">
            <v>0</v>
          </cell>
          <cell r="D346">
            <v>0</v>
          </cell>
          <cell r="E346" t="str">
            <v>Dostatek</v>
          </cell>
        </row>
        <row r="347">
          <cell r="A347" t="str">
            <v>ALP-LA-B1000</v>
          </cell>
          <cell r="B347" t="str">
            <v>BelCandor s.r.o.</v>
          </cell>
          <cell r="C347">
            <v>0</v>
          </cell>
          <cell r="D347">
            <v>0</v>
          </cell>
          <cell r="E347" t="str">
            <v>Dostatek</v>
          </cell>
        </row>
        <row r="348">
          <cell r="A348" t="str">
            <v>ALP-L-45</v>
          </cell>
          <cell r="B348" t="str">
            <v>BelCandor s.r.o.</v>
          </cell>
          <cell r="C348">
            <v>0</v>
          </cell>
          <cell r="D348">
            <v>0</v>
          </cell>
          <cell r="E348" t="str">
            <v>Dostatek</v>
          </cell>
        </row>
        <row r="349">
          <cell r="A349" t="str">
            <v>ALP-L-4</v>
          </cell>
          <cell r="B349" t="str">
            <v>BelCandor s.r.o.</v>
          </cell>
          <cell r="C349">
            <v>0</v>
          </cell>
          <cell r="D349">
            <v>0</v>
          </cell>
          <cell r="E349" t="str">
            <v>Dostatek</v>
          </cell>
        </row>
        <row r="350">
          <cell r="A350" t="str">
            <v>ALP-L-30</v>
          </cell>
          <cell r="B350" t="str">
            <v>BelCandor s.r.o.</v>
          </cell>
          <cell r="C350">
            <v>0</v>
          </cell>
          <cell r="D350">
            <v>0</v>
          </cell>
          <cell r="E350" t="str">
            <v>Dostatek</v>
          </cell>
        </row>
        <row r="351">
          <cell r="A351" t="str">
            <v>ALP-L-25</v>
          </cell>
          <cell r="B351" t="str">
            <v>BelCandor s.r.o.</v>
          </cell>
          <cell r="C351">
            <v>0</v>
          </cell>
          <cell r="D351">
            <v>0</v>
          </cell>
          <cell r="E351" t="str">
            <v>Dostatek</v>
          </cell>
        </row>
        <row r="352">
          <cell r="A352" t="str">
            <v>ALP-L-20</v>
          </cell>
          <cell r="B352" t="str">
            <v>BelCandor s.r.o.</v>
          </cell>
          <cell r="C352">
            <v>0</v>
          </cell>
          <cell r="D352">
            <v>0</v>
          </cell>
          <cell r="E352" t="str">
            <v>Dostatek</v>
          </cell>
        </row>
        <row r="353">
          <cell r="A353" t="str">
            <v>ALP-L-15</v>
          </cell>
          <cell r="B353" t="str">
            <v>BelCandor s.r.o.</v>
          </cell>
          <cell r="C353">
            <v>0</v>
          </cell>
          <cell r="D353">
            <v>0</v>
          </cell>
          <cell r="E353" t="str">
            <v>Dostatek</v>
          </cell>
        </row>
        <row r="354">
          <cell r="A354" t="str">
            <v>ALP-L-10</v>
          </cell>
          <cell r="B354" t="str">
            <v>BelCandor s.r.o.</v>
          </cell>
          <cell r="C354">
            <v>0</v>
          </cell>
          <cell r="D354">
            <v>0</v>
          </cell>
          <cell r="E354" t="str">
            <v>Dostatek</v>
          </cell>
        </row>
        <row r="355">
          <cell r="A355" t="str">
            <v>ALP-AC-7000HR</v>
          </cell>
          <cell r="B355" t="str">
            <v>BelCandor s.r.o.</v>
          </cell>
          <cell r="C355">
            <v>0</v>
          </cell>
          <cell r="D355">
            <v>0</v>
          </cell>
          <cell r="E355" t="str">
            <v>Dostatek</v>
          </cell>
        </row>
        <row r="356">
          <cell r="A356" t="str">
            <v>ALP-AC-7000</v>
          </cell>
          <cell r="B356" t="str">
            <v>BelCandor s.r.o.</v>
          </cell>
          <cell r="C356">
            <v>0</v>
          </cell>
          <cell r="D356">
            <v>0</v>
          </cell>
          <cell r="E356" t="str">
            <v>Dostatek</v>
          </cell>
        </row>
        <row r="357">
          <cell r="A357" t="str">
            <v>ALP-AC-3000GB</v>
          </cell>
          <cell r="B357" t="str">
            <v>BelCandor s.r.o.</v>
          </cell>
          <cell r="C357">
            <v>0</v>
          </cell>
          <cell r="D357">
            <v>0</v>
          </cell>
          <cell r="E357" t="str">
            <v>Dostatek</v>
          </cell>
        </row>
        <row r="358">
          <cell r="A358" t="str">
            <v>ALP-AC-3000E</v>
          </cell>
          <cell r="B358" t="str">
            <v>BelCandor s.r.o.</v>
          </cell>
          <cell r="C358">
            <v>0</v>
          </cell>
          <cell r="D358">
            <v>0</v>
          </cell>
          <cell r="E358" t="str">
            <v>Dostatek</v>
          </cell>
        </row>
        <row r="359">
          <cell r="A359" t="str">
            <v>ALP-AC-2500Z</v>
          </cell>
          <cell r="B359" t="str">
            <v>BelCandor s.r.o.</v>
          </cell>
          <cell r="C359">
            <v>0</v>
          </cell>
          <cell r="D359">
            <v>0</v>
          </cell>
          <cell r="E359" t="str">
            <v>Dostatek</v>
          </cell>
        </row>
        <row r="360">
          <cell r="A360" t="str">
            <v>ALP-AC-2500F</v>
          </cell>
          <cell r="B360" t="str">
            <v>BelCandor s.r.o.</v>
          </cell>
          <cell r="C360">
            <v>0</v>
          </cell>
          <cell r="D360">
            <v>0</v>
          </cell>
          <cell r="E360" t="str">
            <v>Dostatek</v>
          </cell>
        </row>
        <row r="361">
          <cell r="A361" t="str">
            <v>ALP-AC-2000GB</v>
          </cell>
          <cell r="B361" t="str">
            <v>BelCandor s.r.o.</v>
          </cell>
          <cell r="C361">
            <v>0</v>
          </cell>
          <cell r="D361">
            <v>0</v>
          </cell>
          <cell r="E361" t="str">
            <v>Dostatek</v>
          </cell>
        </row>
        <row r="362">
          <cell r="A362" t="str">
            <v>ALP-AC-1300HR</v>
          </cell>
          <cell r="B362" t="str">
            <v>BelCandor s.r.o.</v>
          </cell>
          <cell r="C362">
            <v>0</v>
          </cell>
          <cell r="D362">
            <v>0</v>
          </cell>
          <cell r="E362" t="str">
            <v>Dostatek</v>
          </cell>
        </row>
        <row r="363">
          <cell r="A363" t="str">
            <v>ALP-AC-1300</v>
          </cell>
          <cell r="B363" t="str">
            <v>BelCandor s.r.o.</v>
          </cell>
          <cell r="C363">
            <v>0</v>
          </cell>
          <cell r="D363">
            <v>0</v>
          </cell>
          <cell r="E363" t="str">
            <v>Dostatek</v>
          </cell>
        </row>
        <row r="364">
          <cell r="A364" t="str">
            <v>ALP-AC-1100HR</v>
          </cell>
          <cell r="B364" t="str">
            <v>BelCandor s.r.o.</v>
          </cell>
          <cell r="C364">
            <v>0</v>
          </cell>
          <cell r="D364">
            <v>0</v>
          </cell>
          <cell r="E364" t="str">
            <v>Dostatek</v>
          </cell>
        </row>
        <row r="365">
          <cell r="A365" t="str">
            <v>ALP-AC-1100</v>
          </cell>
          <cell r="B365" t="str">
            <v>BelCandor s.r.o.</v>
          </cell>
          <cell r="C365">
            <v>4</v>
          </cell>
          <cell r="D365">
            <v>0</v>
          </cell>
          <cell r="E365" t="str">
            <v>Dostatek</v>
          </cell>
        </row>
        <row r="366">
          <cell r="A366" t="str">
            <v>ALP-4DEG-SET</v>
          </cell>
          <cell r="B366" t="str">
            <v>BelCandor s.r.o.</v>
          </cell>
          <cell r="C366">
            <v>0</v>
          </cell>
          <cell r="D366">
            <v>0</v>
          </cell>
          <cell r="E366" t="str">
            <v>Dostatek</v>
          </cell>
        </row>
        <row r="367">
          <cell r="A367" t="str">
            <v>ALP-45DEG-SET</v>
          </cell>
          <cell r="B367" t="str">
            <v>BelCandor s.r.o.</v>
          </cell>
          <cell r="C367">
            <v>0</v>
          </cell>
          <cell r="D367">
            <v>0</v>
          </cell>
          <cell r="E367" t="str">
            <v>Dostatek</v>
          </cell>
        </row>
        <row r="368">
          <cell r="A368" t="str">
            <v>ALP-45DEG-ADD</v>
          </cell>
          <cell r="B368" t="str">
            <v>BelCandor s.r.o.</v>
          </cell>
          <cell r="C368">
            <v>0</v>
          </cell>
          <cell r="D368">
            <v>0</v>
          </cell>
          <cell r="E368" t="str">
            <v>Dostatek</v>
          </cell>
        </row>
        <row r="369">
          <cell r="A369" t="str">
            <v>ALP-36DEGHR-SET</v>
          </cell>
          <cell r="B369" t="str">
            <v>BelCandor s.r.o.</v>
          </cell>
          <cell r="C369">
            <v>0</v>
          </cell>
          <cell r="D369">
            <v>0</v>
          </cell>
          <cell r="E369" t="str">
            <v>Dostatek</v>
          </cell>
        </row>
        <row r="370">
          <cell r="A370" t="str">
            <v>ALP-36DEGHR-ADD</v>
          </cell>
          <cell r="B370" t="str">
            <v>BelCandor s.r.o.</v>
          </cell>
          <cell r="C370">
            <v>0</v>
          </cell>
          <cell r="D370">
            <v>0</v>
          </cell>
          <cell r="E370" t="str">
            <v>Dostatek</v>
          </cell>
        </row>
        <row r="371">
          <cell r="A371" t="str">
            <v>ALP-16DEGHR-SET</v>
          </cell>
          <cell r="B371" t="str">
            <v>BelCandor s.r.o.</v>
          </cell>
          <cell r="C371">
            <v>0</v>
          </cell>
          <cell r="D371">
            <v>0</v>
          </cell>
          <cell r="E371" t="str">
            <v>Dostatek</v>
          </cell>
        </row>
        <row r="372">
          <cell r="A372" t="str">
            <v>ALP-16DEGHR-ADD</v>
          </cell>
          <cell r="B372" t="str">
            <v>BelCandor s.r.o.</v>
          </cell>
          <cell r="C372">
            <v>0</v>
          </cell>
          <cell r="D372">
            <v>0</v>
          </cell>
          <cell r="E372" t="str">
            <v>Dostatek</v>
          </cell>
        </row>
        <row r="373">
          <cell r="A373" t="str">
            <v>ALP-12DEGHR-SET</v>
          </cell>
          <cell r="B373" t="str">
            <v>BelCandor s.r.o.</v>
          </cell>
          <cell r="C373">
            <v>0</v>
          </cell>
          <cell r="D373">
            <v>0</v>
          </cell>
          <cell r="E373" t="str">
            <v>Dostatek</v>
          </cell>
        </row>
        <row r="374">
          <cell r="A374" t="str">
            <v>ALP-12DEGHR-ADD</v>
          </cell>
          <cell r="B374" t="str">
            <v>BelCandor s.r.o.</v>
          </cell>
          <cell r="C374">
            <v>0</v>
          </cell>
          <cell r="D374">
            <v>0</v>
          </cell>
          <cell r="E374" t="str">
            <v>Dostatek</v>
          </cell>
        </row>
        <row r="375">
          <cell r="A375" t="str">
            <v>ALP-04DEG-ADD</v>
          </cell>
          <cell r="B375" t="str">
            <v>BelCandor s.r.o.</v>
          </cell>
          <cell r="C375">
            <v>0</v>
          </cell>
          <cell r="D375">
            <v>0</v>
          </cell>
          <cell r="E375" t="str">
            <v>Dostatek</v>
          </cell>
        </row>
        <row r="376">
          <cell r="A376" t="str">
            <v>3D tisk (g)</v>
          </cell>
          <cell r="C376">
            <v>0</v>
          </cell>
          <cell r="D376">
            <v>0</v>
          </cell>
          <cell r="E376" t="str">
            <v>Dostatek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F881-7A03-4546-95EC-DD0DE404CA2C}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57.85546875" bestFit="1" customWidth="1"/>
    <col min="2" max="2" width="18.5703125" bestFit="1" customWidth="1"/>
  </cols>
  <sheetData>
    <row r="1" spans="1:2" x14ac:dyDescent="0.25">
      <c r="A1" t="s">
        <v>131</v>
      </c>
      <c r="B1" t="str">
        <f>VLOOKUP(A1,[1]Komponenty!$A$1:$H$376,8,FALSE)</f>
        <v>ALIS000119</v>
      </c>
    </row>
    <row r="2" spans="1:2" x14ac:dyDescent="0.25">
      <c r="A2" t="s">
        <v>1</v>
      </c>
      <c r="B2" t="e">
        <f>VLOOKUP(A2,[1]Komponenty!$A$1:$H$376,8,FALSE)</f>
        <v>#N/A</v>
      </c>
    </row>
    <row r="3" spans="1:2" x14ac:dyDescent="0.25">
      <c r="A3" t="s">
        <v>2</v>
      </c>
      <c r="B3" t="e">
        <f>VLOOKUP(A3,[1]Komponenty!$A$1:$H$376,8,FALSE)</f>
        <v>#N/A</v>
      </c>
    </row>
    <row r="4" spans="1:2" x14ac:dyDescent="0.25">
      <c r="A4" t="s">
        <v>3</v>
      </c>
      <c r="B4" t="e">
        <f>VLOOKUP(A4,[1]Komponenty!$A$1:$H$376,8,FALSE)</f>
        <v>#N/A</v>
      </c>
    </row>
    <row r="5" spans="1:2" x14ac:dyDescent="0.25">
      <c r="A5" t="s">
        <v>4</v>
      </c>
      <c r="B5" t="e">
        <f>VLOOKUP(A5,[1]Komponenty!$A$1:$H$376,8,FALSE)</f>
        <v>#N/A</v>
      </c>
    </row>
    <row r="6" spans="1:2" x14ac:dyDescent="0.25">
      <c r="A6" t="s">
        <v>5</v>
      </c>
      <c r="B6" t="e">
        <f>VLOOKUP(A6,[1]Komponenty!$A$1:$H$376,8,FALSE)</f>
        <v>#N/A</v>
      </c>
    </row>
    <row r="7" spans="1:2" x14ac:dyDescent="0.25">
      <c r="A7" t="s">
        <v>6</v>
      </c>
      <c r="B7" t="e">
        <f>VLOOKUP(A7,[1]Komponenty!$A$1:$H$376,8,FALSE)</f>
        <v>#N/A</v>
      </c>
    </row>
    <row r="8" spans="1:2" x14ac:dyDescent="0.25">
      <c r="A8" t="s">
        <v>7</v>
      </c>
      <c r="B8" t="e">
        <f>VLOOKUP(A8,[1]Komponenty!$A$1:$H$376,8,FALSE)</f>
        <v>#N/A</v>
      </c>
    </row>
    <row r="9" spans="1:2" x14ac:dyDescent="0.25">
      <c r="A9" t="s">
        <v>8</v>
      </c>
      <c r="B9" t="e">
        <f>VLOOKUP(A9,[1]Komponenty!$A$1:$H$376,8,FALSE)</f>
        <v>#N/A</v>
      </c>
    </row>
    <row r="10" spans="1:2" x14ac:dyDescent="0.25">
      <c r="A10" t="s">
        <v>9</v>
      </c>
      <c r="B10" t="e">
        <f>VLOOKUP(A10,[1]Komponenty!$A$1:$H$376,8,FALSE)</f>
        <v>#N/A</v>
      </c>
    </row>
    <row r="11" spans="1:2" x14ac:dyDescent="0.25">
      <c r="A11" t="s">
        <v>10</v>
      </c>
      <c r="B11" t="e">
        <f>VLOOKUP(A11,[1]Komponenty!$A$1:$H$376,8,FALSE)</f>
        <v>#N/A</v>
      </c>
    </row>
    <row r="12" spans="1:2" x14ac:dyDescent="0.25">
      <c r="A12" s="3" t="s">
        <v>37</v>
      </c>
      <c r="B12" t="e">
        <f>VLOOKUP(A12,[1]Komponenty!$A$1:$H$376,8,FALSE)</f>
        <v>#N/A</v>
      </c>
    </row>
    <row r="13" spans="1:2" x14ac:dyDescent="0.25">
      <c r="A13" s="3" t="s">
        <v>130</v>
      </c>
      <c r="B13" t="e">
        <f>VLOOKUP(A13,[1]Komponenty!$A$1:$H$376,8,FALSE)</f>
        <v>#N/A</v>
      </c>
    </row>
    <row r="14" spans="1:2" x14ac:dyDescent="0.25">
      <c r="A14" s="3" t="s">
        <v>36</v>
      </c>
      <c r="B14" t="e">
        <f>VLOOKUP(A14,[1]Komponenty!$A$1:$H$376,8,FALSE)</f>
        <v>#N/A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D7A-ECED-40A9-9298-5FE1C1B6E489}">
  <dimension ref="A1:A8"/>
  <sheetViews>
    <sheetView workbookViewId="0">
      <selection activeCell="A18" sqref="A18"/>
    </sheetView>
  </sheetViews>
  <sheetFormatPr defaultRowHeight="15" x14ac:dyDescent="0.25"/>
  <cols>
    <col min="1" max="1" width="78.7109375" bestFit="1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3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68</v>
      </c>
    </row>
    <row r="7" spans="1:1" x14ac:dyDescent="0.25">
      <c r="A7" t="s">
        <v>9</v>
      </c>
    </row>
    <row r="8" spans="1:1" x14ac:dyDescent="0.25">
      <c r="A8" t="s">
        <v>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8822-3554-43E6-BC08-A3311434870C}">
  <dimension ref="A1:C34"/>
  <sheetViews>
    <sheetView workbookViewId="0">
      <selection activeCell="C5" sqref="C5"/>
    </sheetView>
  </sheetViews>
  <sheetFormatPr defaultRowHeight="15" x14ac:dyDescent="0.25"/>
  <cols>
    <col min="1" max="1" width="45.5703125" bestFit="1" customWidth="1"/>
  </cols>
  <sheetData>
    <row r="1" spans="1:3" x14ac:dyDescent="0.25">
      <c r="A1" t="s">
        <v>11</v>
      </c>
    </row>
    <row r="2" spans="1:3" x14ac:dyDescent="0.25">
      <c r="A2" s="1" t="s">
        <v>12</v>
      </c>
      <c r="B2" s="1"/>
      <c r="C2" s="1"/>
    </row>
    <row r="3" spans="1:3" x14ac:dyDescent="0.25">
      <c r="A3" s="1" t="s">
        <v>13</v>
      </c>
      <c r="B3" s="1"/>
      <c r="C3" s="1"/>
    </row>
    <row r="4" spans="1:3" x14ac:dyDescent="0.25">
      <c r="A4" s="1" t="s">
        <v>35</v>
      </c>
      <c r="B4" s="1"/>
      <c r="C4" s="1"/>
    </row>
    <row r="5" spans="1:3" x14ac:dyDescent="0.25">
      <c r="A5" s="1" t="s">
        <v>36</v>
      </c>
      <c r="B5" s="1"/>
      <c r="C5" s="1"/>
    </row>
    <row r="6" spans="1:3" x14ac:dyDescent="0.25">
      <c r="A6" s="1" t="s">
        <v>37</v>
      </c>
      <c r="B6" s="1"/>
      <c r="C6" s="1"/>
    </row>
    <row r="7" spans="1:3" x14ac:dyDescent="0.25">
      <c r="A7" s="1" t="s">
        <v>38</v>
      </c>
      <c r="B7" s="1"/>
      <c r="C7" s="1"/>
    </row>
    <row r="8" spans="1:3" x14ac:dyDescent="0.25">
      <c r="A8" s="1" t="s">
        <v>39</v>
      </c>
      <c r="B8" s="1"/>
      <c r="C8" s="1"/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s="1" t="s">
        <v>16</v>
      </c>
      <c r="B11" s="1"/>
    </row>
    <row r="12" spans="1:3" x14ac:dyDescent="0.25">
      <c r="A12" s="1" t="s">
        <v>13</v>
      </c>
      <c r="B12" s="1"/>
    </row>
    <row r="13" spans="1:3" x14ac:dyDescent="0.25">
      <c r="A13" s="1" t="s">
        <v>40</v>
      </c>
      <c r="B13" s="1"/>
    </row>
    <row r="14" spans="1:3" x14ac:dyDescent="0.25">
      <c r="A14" s="1" t="s">
        <v>39</v>
      </c>
      <c r="B14" s="1"/>
    </row>
    <row r="15" spans="1:3" x14ac:dyDescent="0.25">
      <c r="A15" s="1" t="s">
        <v>41</v>
      </c>
      <c r="B15" s="1"/>
    </row>
    <row r="16" spans="1:3" x14ac:dyDescent="0.25">
      <c r="A16" s="1" t="s">
        <v>42</v>
      </c>
      <c r="B16" s="1"/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5E2D-F648-4D3D-B977-0E6642E3FB2E}">
  <dimension ref="A1:A42"/>
  <sheetViews>
    <sheetView workbookViewId="0">
      <selection activeCell="B37" sqref="B37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s="1" t="s">
        <v>16</v>
      </c>
    </row>
    <row r="12" spans="1:1" x14ac:dyDescent="0.25">
      <c r="A12" s="1" t="s">
        <v>13</v>
      </c>
    </row>
    <row r="13" spans="1:1" x14ac:dyDescent="0.25">
      <c r="A13" s="1" t="s">
        <v>40</v>
      </c>
    </row>
    <row r="14" spans="1:1" x14ac:dyDescent="0.25">
      <c r="A14" s="1" t="s">
        <v>39</v>
      </c>
    </row>
    <row r="15" spans="1:1" x14ac:dyDescent="0.25">
      <c r="A15" s="1" t="s">
        <v>41</v>
      </c>
    </row>
    <row r="16" spans="1:1" x14ac:dyDescent="0.25">
      <c r="A16" s="1" t="s">
        <v>42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s="1" t="s">
        <v>60</v>
      </c>
    </row>
    <row r="36" spans="1:1" x14ac:dyDescent="0.25">
      <c r="A36" s="1" t="s">
        <v>61</v>
      </c>
    </row>
    <row r="37" spans="1:1" x14ac:dyDescent="0.25">
      <c r="A37" s="1" t="s">
        <v>62</v>
      </c>
    </row>
    <row r="38" spans="1:1" x14ac:dyDescent="0.25">
      <c r="A38" s="1" t="s">
        <v>63</v>
      </c>
    </row>
    <row r="39" spans="1:1" x14ac:dyDescent="0.25">
      <c r="A39" s="1" t="s">
        <v>64</v>
      </c>
    </row>
    <row r="40" spans="1:1" x14ac:dyDescent="0.25">
      <c r="A40" s="1" t="s">
        <v>65</v>
      </c>
    </row>
    <row r="41" spans="1:1" x14ac:dyDescent="0.25">
      <c r="A41" s="1" t="s">
        <v>66</v>
      </c>
    </row>
    <row r="42" spans="1:1" x14ac:dyDescent="0.25">
      <c r="A42" s="1" t="s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C8D0-DAFD-4E6F-89B8-1EE785CE0EC0}">
  <dimension ref="A1:A34"/>
  <sheetViews>
    <sheetView workbookViewId="0">
      <selection activeCell="C28" sqref="C28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s="1" t="s">
        <v>16</v>
      </c>
    </row>
    <row r="12" spans="1:1" x14ac:dyDescent="0.25">
      <c r="A12" s="1" t="s">
        <v>13</v>
      </c>
    </row>
    <row r="13" spans="1:1" x14ac:dyDescent="0.25">
      <c r="A13" s="1" t="s">
        <v>40</v>
      </c>
    </row>
    <row r="14" spans="1:1" x14ac:dyDescent="0.25">
      <c r="A14" s="1" t="s">
        <v>39</v>
      </c>
    </row>
    <row r="15" spans="1:1" x14ac:dyDescent="0.25">
      <c r="A15" s="1" t="s">
        <v>41</v>
      </c>
    </row>
    <row r="16" spans="1:1" x14ac:dyDescent="0.25">
      <c r="A16" s="1" t="s">
        <v>42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43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8E1B-9D41-4B7C-8318-9E5D08949644}">
  <dimension ref="A1:A29"/>
  <sheetViews>
    <sheetView workbookViewId="0">
      <selection activeCell="E23" sqref="E23"/>
    </sheetView>
  </sheetViews>
  <sheetFormatPr defaultRowHeight="15" x14ac:dyDescent="0.25"/>
  <cols>
    <col min="1" max="1" width="56.5703125" bestFit="1" customWidth="1"/>
  </cols>
  <sheetData>
    <row r="1" spans="1:1" x14ac:dyDescent="0.25">
      <c r="A1" t="s">
        <v>44</v>
      </c>
    </row>
    <row r="2" spans="1:1" x14ac:dyDescent="0.25">
      <c r="A2" s="1" t="s">
        <v>45</v>
      </c>
    </row>
    <row r="3" spans="1:1" x14ac:dyDescent="0.25">
      <c r="A3" s="1" t="s">
        <v>13</v>
      </c>
    </row>
    <row r="4" spans="1:1" x14ac:dyDescent="0.25">
      <c r="A4" s="1" t="s">
        <v>57</v>
      </c>
    </row>
    <row r="5" spans="1:1" x14ac:dyDescent="0.25">
      <c r="A5" s="1" t="s">
        <v>42</v>
      </c>
    </row>
    <row r="6" spans="1:1" x14ac:dyDescent="0.25">
      <c r="A6" s="1" t="s">
        <v>41</v>
      </c>
    </row>
    <row r="7" spans="1:1" x14ac:dyDescent="0.25">
      <c r="A7" s="1" t="s">
        <v>58</v>
      </c>
    </row>
    <row r="8" spans="1:1" x14ac:dyDescent="0.25">
      <c r="A8" s="1" t="s">
        <v>59</v>
      </c>
    </row>
    <row r="9" spans="1:1" x14ac:dyDescent="0.25">
      <c r="A9" s="1" t="s">
        <v>39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s="1" t="s">
        <v>16</v>
      </c>
    </row>
    <row r="13" spans="1:1" x14ac:dyDescent="0.25">
      <c r="A13" s="1" t="s">
        <v>13</v>
      </c>
    </row>
    <row r="14" spans="1:1" x14ac:dyDescent="0.25">
      <c r="A14" s="1" t="s">
        <v>40</v>
      </c>
    </row>
    <row r="15" spans="1:1" x14ac:dyDescent="0.25">
      <c r="A15" s="1" t="s">
        <v>39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26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FAAA-47C3-4E01-96C6-F3F1B8B2E1C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681C-5FDB-45B3-917A-0ADD8964ECBC}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82C0-AB7B-4E20-98D9-B5B284DE5A21}">
  <dimension ref="A1"/>
  <sheetViews>
    <sheetView workbookViewId="0">
      <selection activeCell="A8" sqref="A1:A8"/>
    </sheetView>
  </sheetViews>
  <sheetFormatPr defaultRowHeight="15" x14ac:dyDescent="0.25"/>
  <cols>
    <col min="1" max="1" width="40.7109375" bestFit="1" customWidth="1"/>
  </cols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CA1C-FC15-4C29-BE06-450785424D02}">
  <dimension ref="A1:A8"/>
  <sheetViews>
    <sheetView workbookViewId="0">
      <selection sqref="A1:A8"/>
    </sheetView>
  </sheetViews>
  <sheetFormatPr defaultRowHeight="15" x14ac:dyDescent="0.25"/>
  <cols>
    <col min="1" max="1" width="40.7109375" bestFit="1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9D26-5DBB-4A55-9737-141A7425DDF8}">
  <dimension ref="A1:A56"/>
  <sheetViews>
    <sheetView workbookViewId="0">
      <selection activeCell="A21" sqref="A21:A23"/>
    </sheetView>
  </sheetViews>
  <sheetFormatPr defaultRowHeight="15" x14ac:dyDescent="0.25"/>
  <cols>
    <col min="1" max="1" width="56.28515625" bestFit="1" customWidth="1"/>
  </cols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s="1" t="s">
        <v>45</v>
      </c>
    </row>
    <row r="4" spans="1:1" x14ac:dyDescent="0.25">
      <c r="A4" s="1" t="s">
        <v>13</v>
      </c>
    </row>
    <row r="5" spans="1:1" x14ac:dyDescent="0.25">
      <c r="A5" s="1" t="s">
        <v>57</v>
      </c>
    </row>
    <row r="6" spans="1:1" x14ac:dyDescent="0.25">
      <c r="A6" s="1" t="s">
        <v>42</v>
      </c>
    </row>
    <row r="7" spans="1:1" x14ac:dyDescent="0.25">
      <c r="A7" s="1" t="s">
        <v>41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39</v>
      </c>
    </row>
    <row r="11" spans="1:1" s="1" customFormat="1" x14ac:dyDescent="0.25">
      <c r="A11" s="1" t="s">
        <v>12</v>
      </c>
    </row>
    <row r="12" spans="1:1" s="1" customFormat="1" x14ac:dyDescent="0.25">
      <c r="A12" s="1" t="s">
        <v>13</v>
      </c>
    </row>
    <row r="13" spans="1:1" s="1" customFormat="1" x14ac:dyDescent="0.25">
      <c r="A13" s="1" t="s">
        <v>37</v>
      </c>
    </row>
    <row r="14" spans="1:1" s="1" customFormat="1" x14ac:dyDescent="0.25">
      <c r="A14" s="1" t="s">
        <v>36</v>
      </c>
    </row>
    <row r="15" spans="1:1" s="1" customFormat="1" x14ac:dyDescent="0.25">
      <c r="A15" s="1" t="s">
        <v>38</v>
      </c>
    </row>
    <row r="16" spans="1:1" s="1" customFormat="1" x14ac:dyDescent="0.25">
      <c r="A16" s="1" t="s">
        <v>105</v>
      </c>
    </row>
    <row r="17" spans="1:1" s="1" customFormat="1" x14ac:dyDescent="0.25">
      <c r="A17" s="1" t="s">
        <v>106</v>
      </c>
    </row>
    <row r="18" spans="1:1" s="1" customFormat="1" x14ac:dyDescent="0.25">
      <c r="A18" s="1" t="s">
        <v>107</v>
      </c>
    </row>
    <row r="19" spans="1:1" x14ac:dyDescent="0.25">
      <c r="A19" s="2" t="s">
        <v>79</v>
      </c>
    </row>
    <row r="20" spans="1:1" x14ac:dyDescent="0.25">
      <c r="A20" s="2" t="s">
        <v>13</v>
      </c>
    </row>
    <row r="21" spans="1:1" x14ac:dyDescent="0.25">
      <c r="A21" s="2" t="s">
        <v>36</v>
      </c>
    </row>
    <row r="22" spans="1:1" x14ac:dyDescent="0.25">
      <c r="A22" s="2" t="s">
        <v>37</v>
      </c>
    </row>
    <row r="23" spans="1:1" x14ac:dyDescent="0.25">
      <c r="A23" s="2" t="s">
        <v>129</v>
      </c>
    </row>
    <row r="24" spans="1:1" s="1" customFormat="1" x14ac:dyDescent="0.25">
      <c r="A24" s="1" t="s">
        <v>80</v>
      </c>
    </row>
    <row r="25" spans="1:1" s="1" customFormat="1" x14ac:dyDescent="0.25">
      <c r="A25" s="1" t="s">
        <v>13</v>
      </c>
    </row>
    <row r="26" spans="1:1" s="1" customFormat="1" x14ac:dyDescent="0.25">
      <c r="A26" s="1" t="s">
        <v>108</v>
      </c>
    </row>
    <row r="27" spans="1:1" s="1" customFormat="1" x14ac:dyDescent="0.25">
      <c r="A27" s="1" t="s">
        <v>109</v>
      </c>
    </row>
    <row r="28" spans="1:1" s="1" customFormat="1" x14ac:dyDescent="0.25">
      <c r="A28" s="1" t="s">
        <v>105</v>
      </c>
    </row>
    <row r="29" spans="1:1" s="1" customFormat="1" x14ac:dyDescent="0.25">
      <c r="A29" s="1" t="s">
        <v>110</v>
      </c>
    </row>
    <row r="30" spans="1:1" s="1" customFormat="1" x14ac:dyDescent="0.25">
      <c r="A30" s="1" t="s">
        <v>39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26</v>
      </c>
    </row>
    <row r="48" spans="1:1" x14ac:dyDescent="0.25">
      <c r="A48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  <row r="51" spans="1:1" x14ac:dyDescent="0.25">
      <c r="A51" t="s">
        <v>100</v>
      </c>
    </row>
    <row r="52" spans="1:1" x14ac:dyDescent="0.25">
      <c r="A52" t="s">
        <v>101</v>
      </c>
    </row>
    <row r="53" spans="1:1" x14ac:dyDescent="0.25">
      <c r="A53" t="s">
        <v>102</v>
      </c>
    </row>
    <row r="54" spans="1:1" x14ac:dyDescent="0.25">
      <c r="A54" t="s">
        <v>103</v>
      </c>
    </row>
    <row r="55" spans="1:1" x14ac:dyDescent="0.25">
      <c r="A55" t="s">
        <v>104</v>
      </c>
    </row>
    <row r="56" spans="1:1" x14ac:dyDescent="0.25">
      <c r="A56" s="2" t="s">
        <v>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C218-0EA2-4316-A20A-59EE4605CEC2}">
  <dimension ref="A1:A37"/>
  <sheetViews>
    <sheetView workbookViewId="0">
      <selection activeCell="A13" sqref="A13:A15"/>
    </sheetView>
  </sheetViews>
  <sheetFormatPr defaultRowHeight="15" x14ac:dyDescent="0.25"/>
  <cols>
    <col min="1" max="1" width="56.28515625" bestFit="1" customWidth="1"/>
  </cols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45</v>
      </c>
    </row>
    <row r="4" spans="1:1" x14ac:dyDescent="0.25">
      <c r="A4" t="s">
        <v>13</v>
      </c>
    </row>
    <row r="5" spans="1:1" x14ac:dyDescent="0.25">
      <c r="A5" t="s">
        <v>57</v>
      </c>
    </row>
    <row r="6" spans="1:1" x14ac:dyDescent="0.25">
      <c r="A6" t="s">
        <v>42</v>
      </c>
    </row>
    <row r="7" spans="1:1" x14ac:dyDescent="0.25">
      <c r="A7" t="s">
        <v>41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39</v>
      </c>
    </row>
    <row r="11" spans="1:1" x14ac:dyDescent="0.25">
      <c r="A11" s="2" t="s">
        <v>111</v>
      </c>
    </row>
    <row r="12" spans="1:1" x14ac:dyDescent="0.25">
      <c r="A12" s="2" t="s">
        <v>13</v>
      </c>
    </row>
    <row r="13" spans="1:1" x14ac:dyDescent="0.25">
      <c r="A13" s="2" t="s">
        <v>36</v>
      </c>
    </row>
    <row r="14" spans="1:1" x14ac:dyDescent="0.25">
      <c r="A14" s="2" t="s">
        <v>37</v>
      </c>
    </row>
    <row r="15" spans="1:1" x14ac:dyDescent="0.25">
      <c r="A15" s="2" t="s">
        <v>129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112</v>
      </c>
    </row>
    <row r="19" spans="1:1" x14ac:dyDescent="0.25">
      <c r="A19" t="s">
        <v>83</v>
      </c>
    </row>
    <row r="20" spans="1:1" x14ac:dyDescent="0.25">
      <c r="A20" t="s">
        <v>113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116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94</v>
      </c>
    </row>
    <row r="27" spans="1:1" x14ac:dyDescent="0.25">
      <c r="A27" t="s">
        <v>95</v>
      </c>
    </row>
    <row r="28" spans="1:1" x14ac:dyDescent="0.25">
      <c r="A28" t="s">
        <v>26</v>
      </c>
    </row>
    <row r="29" spans="1:1" x14ac:dyDescent="0.25">
      <c r="A29" t="s">
        <v>97</v>
      </c>
    </row>
    <row r="30" spans="1:1" x14ac:dyDescent="0.25">
      <c r="A30" t="s">
        <v>98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s="2" t="s">
        <v>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F3FA-59CC-47B6-9E06-D3C0D73C811C}">
  <dimension ref="A1:A8"/>
  <sheetViews>
    <sheetView workbookViewId="0">
      <selection activeCell="C17" sqref="C17"/>
    </sheetView>
  </sheetViews>
  <sheetFormatPr defaultRowHeight="15" x14ac:dyDescent="0.25"/>
  <cols>
    <col min="1" max="1" width="48.7109375" bestFit="1" customWidth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A8B3-117A-4CE3-B399-768C766FD16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F5D0-9E6E-4AB2-8465-3F7F55707DEB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3DB5-F1A7-4CEA-916D-483345C54A14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16</vt:i4>
      </vt:variant>
    </vt:vector>
  </HeadingPairs>
  <TitlesOfParts>
    <vt:vector size="16" baseType="lpstr">
      <vt:lpstr>AWR-S</vt:lpstr>
      <vt:lpstr>AWR-S230</vt:lpstr>
      <vt:lpstr>AWR-S01</vt:lpstr>
      <vt:lpstr>AWR-S01-CB</vt:lpstr>
      <vt:lpstr>AWR-S01-300W</vt:lpstr>
      <vt:lpstr>AWR-S02</vt:lpstr>
      <vt:lpstr>Demo Kit</vt:lpstr>
      <vt:lpstr>Diagnostická jednotka</vt:lpstr>
      <vt:lpstr>AWL-E-V-3</vt:lpstr>
      <vt:lpstr>AWL-V-1</vt:lpstr>
      <vt:lpstr>AWL-V-3</vt:lpstr>
      <vt:lpstr>AWR-03A</vt:lpstr>
      <vt:lpstr>AWR-03B</vt:lpstr>
      <vt:lpstr>AWR-05</vt:lpstr>
      <vt:lpstr>AWR-E-03A</vt:lpstr>
      <vt:lpstr>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účtárna</dc:creator>
  <cp:lastModifiedBy>účtárna</cp:lastModifiedBy>
  <dcterms:created xsi:type="dcterms:W3CDTF">2023-11-09T09:17:37Z</dcterms:created>
  <dcterms:modified xsi:type="dcterms:W3CDTF">2023-11-09T13:50:23Z</dcterms:modified>
</cp:coreProperties>
</file>