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2485" windowHeight="9345" tabRatio="745" activeTab="4"/>
  </bookViews>
  <sheets>
    <sheet name="学员情况" sheetId="23" r:id="rId1"/>
    <sheet name="工作记录_M01" sheetId="2" r:id="rId2"/>
    <sheet name="工作记录_M02" sheetId="24" r:id="rId3"/>
    <sheet name="工作记录_M03" sheetId="25" r:id="rId4"/>
    <sheet name="工作记录_M03 (2)" sheetId="26" r:id="rId5"/>
  </sheets>
  <definedNames>
    <definedName name="_xlnm._FilterDatabase" localSheetId="3" hidden="1">工作记录_M03!$A$3:$BN$26</definedName>
    <definedName name="_xlnm._FilterDatabase" localSheetId="4" hidden="1">'工作记录_M03 (2)'!$A$3:$BN$26</definedName>
  </definedNames>
  <calcPr calcId="152511" concurrentCalc="0"/>
</workbook>
</file>

<file path=xl/calcChain.xml><?xml version="1.0" encoding="utf-8"?>
<calcChain xmlns="http://schemas.openxmlformats.org/spreadsheetml/2006/main">
  <c r="BJ25" i="26" l="1"/>
  <c r="BI25" i="26"/>
  <c r="BJ24" i="26"/>
  <c r="BI24" i="26"/>
  <c r="BI23" i="26"/>
  <c r="BJ23" i="26"/>
  <c r="BN23" i="26"/>
  <c r="BI22" i="26"/>
  <c r="BJ22" i="26"/>
  <c r="BN22" i="26"/>
  <c r="BI21" i="26"/>
  <c r="BJ21" i="26"/>
  <c r="BN21" i="26"/>
  <c r="BI20" i="26"/>
  <c r="BJ20" i="26"/>
  <c r="BN20" i="26"/>
  <c r="BI19" i="26"/>
  <c r="BJ19" i="26"/>
  <c r="BN19" i="26"/>
  <c r="BI18" i="26"/>
  <c r="BJ18" i="26"/>
  <c r="BN18" i="26"/>
  <c r="BI17" i="26"/>
  <c r="BJ17" i="26"/>
  <c r="BN17" i="26"/>
  <c r="BI16" i="26"/>
  <c r="BJ16" i="26"/>
  <c r="BN16" i="26"/>
  <c r="BI15" i="26"/>
  <c r="BJ15" i="26"/>
  <c r="BN15" i="26"/>
  <c r="BI14" i="26"/>
  <c r="BJ14" i="26"/>
  <c r="BN14" i="26"/>
  <c r="BI13" i="26"/>
  <c r="BJ13" i="26"/>
  <c r="BN13" i="26"/>
  <c r="BI12" i="26"/>
  <c r="BJ12" i="26"/>
  <c r="BN12" i="26"/>
  <c r="BI11" i="26"/>
  <c r="BJ11" i="26"/>
  <c r="BN11" i="26"/>
  <c r="BI10" i="26"/>
  <c r="BJ10" i="26"/>
  <c r="BN10" i="26"/>
  <c r="BI9" i="26"/>
  <c r="BJ9" i="26"/>
  <c r="BN9" i="26"/>
  <c r="BI8" i="26"/>
  <c r="BJ8" i="26"/>
  <c r="BN8" i="26"/>
  <c r="BI7" i="26"/>
  <c r="BJ7" i="26"/>
  <c r="BN7" i="26"/>
  <c r="BI6" i="26"/>
  <c r="BJ6" i="26"/>
  <c r="BN6" i="26"/>
  <c r="BI5" i="26"/>
  <c r="BJ5" i="26"/>
  <c r="BN5" i="26"/>
  <c r="BI4" i="26"/>
  <c r="BJ4" i="26"/>
  <c r="BN4" i="26"/>
  <c r="BJ25" i="25"/>
  <c r="BI25" i="25"/>
  <c r="BJ24" i="25"/>
  <c r="BI24" i="25"/>
  <c r="BI23" i="25"/>
  <c r="BJ23" i="25"/>
  <c r="BN23" i="25"/>
  <c r="BI22" i="25"/>
  <c r="BJ22" i="25"/>
  <c r="BN22" i="25"/>
  <c r="BI21" i="25"/>
  <c r="BJ21" i="25"/>
  <c r="BN21" i="25"/>
  <c r="BI20" i="25"/>
  <c r="BJ20" i="25"/>
  <c r="BN20" i="25"/>
  <c r="BI19" i="25"/>
  <c r="BJ19" i="25"/>
  <c r="BN19" i="25"/>
  <c r="BI18" i="25"/>
  <c r="BJ18" i="25"/>
  <c r="BN18" i="25"/>
  <c r="BI17" i="25"/>
  <c r="BJ17" i="25"/>
  <c r="BN17" i="25"/>
  <c r="BI16" i="25"/>
  <c r="BJ16" i="25"/>
  <c r="BN16" i="25"/>
  <c r="BI15" i="25"/>
  <c r="BJ15" i="25"/>
  <c r="BN15" i="25"/>
  <c r="BI14" i="25"/>
  <c r="BJ14" i="25"/>
  <c r="BN14" i="25"/>
  <c r="BI13" i="25"/>
  <c r="BJ13" i="25"/>
  <c r="BN13" i="25"/>
  <c r="BI12" i="25"/>
  <c r="BJ12" i="25"/>
  <c r="BN12" i="25"/>
  <c r="BI11" i="25"/>
  <c r="BJ11" i="25"/>
  <c r="BN11" i="25"/>
  <c r="BI10" i="25"/>
  <c r="BJ10" i="25"/>
  <c r="BN10" i="25"/>
  <c r="BI9" i="25"/>
  <c r="BJ9" i="25"/>
  <c r="BN9" i="25"/>
  <c r="BI8" i="25"/>
  <c r="BJ8" i="25"/>
  <c r="BN8" i="25"/>
  <c r="BI7" i="25"/>
  <c r="BJ7" i="25"/>
  <c r="BN7" i="25"/>
  <c r="BI6" i="25"/>
  <c r="BJ6" i="25"/>
  <c r="BN6" i="25"/>
  <c r="BI5" i="25"/>
  <c r="BJ5" i="25"/>
  <c r="BN5" i="25"/>
  <c r="BI4" i="25"/>
  <c r="BJ4" i="25"/>
  <c r="BN4" i="25"/>
  <c r="BF26" i="24"/>
  <c r="BE26" i="24"/>
  <c r="BF25" i="24"/>
  <c r="BE25" i="24"/>
  <c r="BE24" i="24"/>
  <c r="BF24" i="24"/>
  <c r="BJ24" i="24"/>
  <c r="BE23" i="24"/>
  <c r="BF23" i="24"/>
  <c r="BJ23" i="24"/>
  <c r="BE22" i="24"/>
  <c r="BF22" i="24"/>
  <c r="BJ22" i="24"/>
  <c r="BE21" i="24"/>
  <c r="BF21" i="24"/>
  <c r="BJ21" i="24"/>
  <c r="BE20" i="24"/>
  <c r="BF20" i="24"/>
  <c r="BJ20" i="24"/>
  <c r="BE19" i="24"/>
  <c r="BF19" i="24"/>
  <c r="BJ19" i="24"/>
  <c r="BE18" i="24"/>
  <c r="BF18" i="24"/>
  <c r="BJ18" i="24"/>
  <c r="BE17" i="24"/>
  <c r="BF17" i="24"/>
  <c r="BJ17" i="24"/>
  <c r="BE16" i="24"/>
  <c r="BF16" i="24"/>
  <c r="BJ16" i="24"/>
  <c r="BE15" i="24"/>
  <c r="BF15" i="24"/>
  <c r="BJ15" i="24"/>
  <c r="BE14" i="24"/>
  <c r="BF14" i="24"/>
  <c r="BJ14" i="24"/>
  <c r="BJ13" i="24"/>
  <c r="BE12" i="24"/>
  <c r="BF12" i="24"/>
  <c r="BJ12" i="24"/>
  <c r="BE11" i="24"/>
  <c r="BF11" i="24"/>
  <c r="BJ11" i="24"/>
  <c r="BE10" i="24"/>
  <c r="BF10" i="24"/>
  <c r="BJ10" i="24"/>
  <c r="BE9" i="24"/>
  <c r="BF9" i="24"/>
  <c r="BJ9" i="24"/>
  <c r="BE8" i="24"/>
  <c r="BF8" i="24"/>
  <c r="BJ8" i="24"/>
  <c r="BE7" i="24"/>
  <c r="BF7" i="24"/>
  <c r="BJ7" i="24"/>
  <c r="BE6" i="24"/>
  <c r="BF6" i="24"/>
  <c r="BJ6" i="24"/>
  <c r="BE5" i="24"/>
  <c r="BF5" i="24"/>
  <c r="BJ5" i="24"/>
  <c r="BE4" i="24"/>
  <c r="BF4" i="24"/>
  <c r="BJ4" i="24"/>
  <c r="BE24" i="2"/>
  <c r="BF24" i="2"/>
  <c r="BJ24" i="2"/>
  <c r="BE23" i="2"/>
  <c r="BF23" i="2"/>
  <c r="BJ23" i="2"/>
  <c r="BE22" i="2"/>
  <c r="BF22" i="2"/>
  <c r="BJ22" i="2"/>
  <c r="BE21" i="2"/>
  <c r="BF21" i="2"/>
  <c r="BJ21" i="2"/>
  <c r="BE20" i="2"/>
  <c r="BF20" i="2"/>
  <c r="BJ20" i="2"/>
  <c r="BE19" i="2"/>
  <c r="BF19" i="2"/>
  <c r="BJ19" i="2"/>
  <c r="BE18" i="2"/>
  <c r="BF18" i="2"/>
  <c r="BJ18" i="2"/>
  <c r="BE17" i="2"/>
  <c r="BF17" i="2"/>
  <c r="BJ17" i="2"/>
  <c r="BE16" i="2"/>
  <c r="BF16" i="2"/>
  <c r="BJ16" i="2"/>
  <c r="BE15" i="2"/>
  <c r="BF15" i="2"/>
  <c r="BJ15" i="2"/>
  <c r="BE14" i="2"/>
  <c r="BF14" i="2"/>
  <c r="BJ14" i="2"/>
  <c r="BE13" i="2"/>
  <c r="BF13" i="2"/>
  <c r="BJ13" i="2"/>
  <c r="BE12" i="2"/>
  <c r="BF12" i="2"/>
  <c r="BJ12" i="2"/>
  <c r="BE11" i="2"/>
  <c r="BF11" i="2"/>
  <c r="BJ11" i="2"/>
  <c r="BE10" i="2"/>
  <c r="BF10" i="2"/>
  <c r="BJ10" i="2"/>
  <c r="BE9" i="2"/>
  <c r="BF9" i="2"/>
  <c r="BJ9" i="2"/>
  <c r="BE8" i="2"/>
  <c r="BF8" i="2"/>
  <c r="BJ8" i="2"/>
  <c r="BE7" i="2"/>
  <c r="BF7" i="2"/>
  <c r="BJ7" i="2"/>
  <c r="BE6" i="2"/>
  <c r="BF6" i="2"/>
  <c r="BJ6" i="2"/>
  <c r="BE5" i="2"/>
  <c r="BF5" i="2"/>
  <c r="BJ5" i="2"/>
  <c r="BE4" i="2"/>
  <c r="BF4" i="2"/>
  <c r="BJ4" i="2"/>
</calcChain>
</file>

<file path=xl/sharedStrings.xml><?xml version="1.0" encoding="utf-8"?>
<sst xmlns="http://schemas.openxmlformats.org/spreadsheetml/2006/main" count="2516" uniqueCount="125">
  <si>
    <t>基本信息</t>
  </si>
  <si>
    <t>填写说明：
     此表格维护学员的基本信息
     备注列，用于标明异常信息（如异动情况等）
     发生学员异动，不要删除，用备注列说明</t>
  </si>
  <si>
    <t>系列班</t>
  </si>
  <si>
    <r>
      <rPr>
        <sz val="9"/>
        <color theme="1"/>
        <rFont val="微软雅黑"/>
        <family val="2"/>
        <charset val="134"/>
      </rPr>
      <t>NSD1</t>
    </r>
    <r>
      <rPr>
        <sz val="9"/>
        <color theme="1"/>
        <rFont val="微软雅黑"/>
        <family val="2"/>
        <charset val="134"/>
      </rPr>
      <t>903-2</t>
    </r>
  </si>
  <si>
    <t>学员姓名</t>
  </si>
  <si>
    <t>性别</t>
  </si>
  <si>
    <t>年龄</t>
  </si>
  <si>
    <t>学历</t>
  </si>
  <si>
    <t>毕业院校</t>
  </si>
  <si>
    <t>专业</t>
  </si>
  <si>
    <t>工作经验</t>
  </si>
  <si>
    <t>手机</t>
  </si>
  <si>
    <t>QQ</t>
  </si>
  <si>
    <t>备注</t>
  </si>
  <si>
    <t>李华希</t>
  </si>
  <si>
    <t>男</t>
  </si>
  <si>
    <t>本科</t>
  </si>
  <si>
    <t>南昌理工学院</t>
  </si>
  <si>
    <t>市场营销</t>
  </si>
  <si>
    <t>单首衡</t>
  </si>
  <si>
    <t>武汉工程科技学院</t>
  </si>
  <si>
    <t>电子商务</t>
  </si>
  <si>
    <t>刘兆臣</t>
  </si>
  <si>
    <t>湘潭大学</t>
  </si>
  <si>
    <t>计算机科学与技术</t>
  </si>
  <si>
    <t>林爱臣</t>
  </si>
  <si>
    <t>高中</t>
  </si>
  <si>
    <t>李璜</t>
  </si>
  <si>
    <t>华南师范大学</t>
  </si>
  <si>
    <t>通信工程</t>
  </si>
  <si>
    <t>李定</t>
  </si>
  <si>
    <t>南昌航空大学</t>
  </si>
  <si>
    <t>谭奥迪</t>
  </si>
  <si>
    <t>吉林大学珠海学院</t>
  </si>
  <si>
    <t>应用化学</t>
  </si>
  <si>
    <t>NSD1809转入</t>
  </si>
  <si>
    <t>唐梓幸</t>
  </si>
  <si>
    <t>大专</t>
  </si>
  <si>
    <t>湖南科技职业学院</t>
  </si>
  <si>
    <t>软件技术</t>
  </si>
  <si>
    <t>口碑</t>
  </si>
  <si>
    <t>段小江</t>
  </si>
  <si>
    <t>江西应用工程职业学院</t>
  </si>
  <si>
    <t>计算机及应用</t>
  </si>
  <si>
    <t>dxj15279941515</t>
  </si>
  <si>
    <t>卢庆远</t>
  </si>
  <si>
    <t>广西电力职业技术学院</t>
  </si>
  <si>
    <t>计算机控制计算</t>
  </si>
  <si>
    <t>韦铜</t>
  </si>
  <si>
    <t>荆州职业技术学院</t>
  </si>
  <si>
    <t>土木工程</t>
  </si>
  <si>
    <t>周莉</t>
  </si>
  <si>
    <t>女</t>
  </si>
  <si>
    <t>河南机专</t>
  </si>
  <si>
    <t>应用化工</t>
  </si>
  <si>
    <t>陈诚</t>
  </si>
  <si>
    <t>长沙环境保护学院</t>
  </si>
  <si>
    <t>计算机网络</t>
  </si>
  <si>
    <t>何天生</t>
  </si>
  <si>
    <t>深圳技师学院</t>
  </si>
  <si>
    <t>闫争鸣</t>
  </si>
  <si>
    <t>武汉职业技术学院</t>
  </si>
  <si>
    <t>费星星</t>
  </si>
  <si>
    <t>软件开发</t>
  </si>
  <si>
    <t>NSD1812留级</t>
  </si>
  <si>
    <t>陈代新</t>
  </si>
  <si>
    <t>任鑫</t>
  </si>
  <si>
    <t>王宇盛</t>
  </si>
  <si>
    <t>蔡卓贤</t>
  </si>
  <si>
    <t>中专</t>
  </si>
  <si>
    <t>普宁职业学校</t>
  </si>
  <si>
    <t>计算机动漫</t>
  </si>
  <si>
    <t>汪彪</t>
  </si>
  <si>
    <t>技术学校</t>
  </si>
  <si>
    <t>数控</t>
  </si>
  <si>
    <t>胡济</t>
  </si>
  <si>
    <t>学习记录</t>
  </si>
  <si>
    <t>出勤情况</t>
  </si>
  <si>
    <t>每日一练</t>
  </si>
  <si>
    <t>项目完成</t>
  </si>
  <si>
    <t>每月一考</t>
  </si>
  <si>
    <t>能力考核</t>
  </si>
  <si>
    <t>当月评定</t>
  </si>
  <si>
    <t>D01</t>
  </si>
  <si>
    <t>D02</t>
  </si>
  <si>
    <t>D03</t>
  </si>
  <si>
    <t>D04</t>
  </si>
  <si>
    <t>D05</t>
  </si>
  <si>
    <t>D06</t>
  </si>
  <si>
    <t>D07</t>
  </si>
  <si>
    <t>D08</t>
  </si>
  <si>
    <t>D09</t>
  </si>
  <si>
    <t>D10</t>
  </si>
  <si>
    <t>D11</t>
  </si>
  <si>
    <t>D12</t>
  </si>
  <si>
    <t>D13</t>
  </si>
  <si>
    <t>D14</t>
  </si>
  <si>
    <t>D15</t>
  </si>
  <si>
    <t>D16</t>
  </si>
  <si>
    <t>D17</t>
  </si>
  <si>
    <t>D18</t>
  </si>
  <si>
    <t>D19</t>
  </si>
  <si>
    <t>D20</t>
  </si>
  <si>
    <t>D21</t>
  </si>
  <si>
    <t>D22</t>
  </si>
  <si>
    <t>W01</t>
  </si>
  <si>
    <t>W02</t>
  </si>
  <si>
    <t>W03</t>
  </si>
  <si>
    <t>W04</t>
  </si>
  <si>
    <t>W05</t>
  </si>
  <si>
    <t>填写说明：
     1、此表格维护学员的每天的学习情况
     2、每天只考察：考勤和作业完成情况
                 考勤：只要有缺勤、迟到，均为 N，周末自习也需要计算考勤
                 作业：项目经理打分，0-5
     3、每个阶段按最多天数 22 天，最多周 5 周计算，没有的天或者周，则不填写或者删除相关列即可
     4、出勤情况：为每天出勤的综合评分，由公式生成
     5、每日一练：为所有天的作业的平均分，公式生成，不用填写
     6、项目完成：指学员完成此阶段课程中的项目，由项目经理检查项目的完成成都，并打分填写
     7、每月一考：填入学员的月考成绩
     8、能力考核：此为自选考核项目，由各产品线自行定义。可以是模拟面试／项目评审／作品评审等，由项目经理填入分数。如果没有此自选项目，则删除或者不填写为空即可
     9、当月评定：为既定公式，不用填写，生成结果，满分5分。3分以下学员或班级排名后30%的学员，为需要重点关注学员
     10、如果发生学员异动（如留级／转班／休学等），不要删除，用备注列说明学员去向；如果新加入学员，也需要用备注说明原因</t>
  </si>
  <si>
    <t>考勤</t>
  </si>
  <si>
    <t>作
业</t>
  </si>
  <si>
    <t>Y</t>
  </si>
  <si>
    <t>N</t>
  </si>
  <si>
    <r>
      <rPr>
        <sz val="9"/>
        <color theme="1"/>
        <rFont val="宋体"/>
        <family val="3"/>
        <charset val="134"/>
      </rPr>
      <t>NSD1809转入</t>
    </r>
    <r>
      <rPr>
        <sz val="9"/>
        <color theme="1"/>
        <rFont val="宋体"/>
        <family val="3"/>
        <charset val="134"/>
      </rPr>
      <t>(肺结核)</t>
    </r>
  </si>
  <si>
    <t>NSD1809转入(肺结核住院)</t>
  </si>
  <si>
    <t>已转至1904班</t>
  </si>
  <si>
    <t>NSD1812留级转入</t>
  </si>
  <si>
    <t>张茜</t>
  </si>
  <si>
    <t>NSD1902班留级转入</t>
  </si>
  <si>
    <t>D23</t>
  </si>
  <si>
    <t>D24</t>
  </si>
  <si>
    <t>罗贵</t>
  </si>
  <si>
    <t>6.17转入到NSD1903-2班</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</si>
</sst>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0_ "/>
  </numFmts>
  <fonts count="12" x14ac:knownFonts="1">
    <font>
      <sz val="11"/>
      <color theme="1"/>
      <name val="宋体"/>
      <charset val="134"/>
      <scheme val="minor"/>
    </font>
    <font>
      <sz val="9"/>
      <color theme="1"/>
      <name val="微软雅黑"/>
      <family val="2"/>
      <charset val="134"/>
    </font>
    <font>
      <sz val="9"/>
      <color theme="0"/>
      <name val="微软雅黑"/>
      <family val="2"/>
      <charset val="134"/>
    </font>
    <font>
      <b/>
      <sz val="9"/>
      <color theme="0"/>
      <name val="微软雅黑"/>
      <family val="2"/>
      <charset val="134"/>
    </font>
    <font>
      <sz val="9"/>
      <color theme="1"/>
      <name val="宋体"/>
      <family val="3"/>
      <charset val="134"/>
    </font>
    <font>
      <b/>
      <sz val="9"/>
      <color theme="1"/>
      <name val="微软雅黑"/>
      <family val="2"/>
      <charset val="134"/>
    </font>
    <font>
      <sz val="12"/>
      <color theme="1"/>
      <name val="微软雅黑"/>
      <family val="2"/>
      <charset val="134"/>
    </font>
    <font>
      <sz val="9"/>
      <color theme="1"/>
      <name val="宋体"/>
      <family val="3"/>
      <charset val="134"/>
      <scheme val="minor"/>
    </font>
    <font>
      <sz val="9"/>
      <color rgb="FFFF0000"/>
      <name val="宋体"/>
      <family val="3"/>
      <charset val="134"/>
    </font>
    <font>
      <sz val="12"/>
      <color rgb="FF000000"/>
      <name val="宋体"/>
      <family val="3"/>
      <charset val="134"/>
    </font>
    <font>
      <sz val="10"/>
      <name val="Arial"/>
      <family val="2"/>
    </font>
    <font>
      <sz val="9"/>
      <name val="宋体"/>
      <family val="3"/>
      <charset val="134"/>
      <scheme val="minor"/>
    </font>
  </fonts>
  <fills count="12">
    <fill>
      <patternFill patternType="none"/>
    </fill>
    <fill>
      <patternFill patternType="gray125"/>
    </fill>
    <fill>
      <patternFill patternType="solid">
        <fgColor rgb="FFC00000"/>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0"/>
        <bgColor indexed="64"/>
      </patternFill>
    </fill>
    <fill>
      <patternFill patternType="solid">
        <fgColor rgb="FF660066"/>
        <bgColor indexed="64"/>
      </patternFill>
    </fill>
    <fill>
      <patternFill patternType="solid">
        <fgColor theme="4" tint="-0.249977111117893"/>
        <bgColor indexed="64"/>
      </patternFill>
    </fill>
    <fill>
      <patternFill patternType="solid">
        <fgColor theme="5" tint="0.39991454817346722"/>
        <bgColor indexed="64"/>
      </patternFill>
    </fill>
    <fill>
      <patternFill patternType="solid">
        <fgColor theme="9" tint="-0.249977111117893"/>
        <bgColor indexed="64"/>
      </patternFill>
    </fill>
    <fill>
      <patternFill patternType="solid">
        <fgColor theme="5"/>
        <bgColor indexed="64"/>
      </patternFill>
    </fill>
    <fill>
      <patternFill patternType="solid">
        <fgColor rgb="FFFFFF00"/>
        <bgColor indexed="64"/>
      </patternFill>
    </fill>
  </fills>
  <borders count="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10" fillId="0" borderId="0"/>
  </cellStyleXfs>
  <cellXfs count="54">
    <xf numFmtId="0" fontId="0" fillId="0" borderId="0" xfId="0">
      <alignment vertical="center"/>
    </xf>
    <xf numFmtId="0" fontId="1" fillId="0" borderId="0" xfId="0" applyFont="1">
      <alignment vertical="center"/>
    </xf>
    <xf numFmtId="0" fontId="1" fillId="5" borderId="4"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4" xfId="0" applyFont="1" applyFill="1" applyBorder="1" applyAlignment="1">
      <alignment vertical="center" wrapText="1"/>
    </xf>
    <xf numFmtId="0" fontId="4" fillId="0" borderId="5" xfId="0" applyFont="1" applyBorder="1" applyAlignment="1">
      <alignment horizontal="center" vertical="center" wrapText="1"/>
    </xf>
    <xf numFmtId="0" fontId="1" fillId="0" borderId="4" xfId="0" applyFont="1" applyBorder="1">
      <alignment vertical="center"/>
    </xf>
    <xf numFmtId="0" fontId="5" fillId="5" borderId="4" xfId="0" applyFont="1" applyFill="1" applyBorder="1" applyAlignment="1">
      <alignment horizontal="center" vertical="center"/>
    </xf>
    <xf numFmtId="0" fontId="1" fillId="5" borderId="4" xfId="0" applyFont="1" applyFill="1" applyBorder="1">
      <alignment vertical="center"/>
    </xf>
    <xf numFmtId="177" fontId="5" fillId="5" borderId="4" xfId="0" applyNumberFormat="1" applyFont="1" applyFill="1" applyBorder="1" applyAlignment="1">
      <alignment horizontal="center" vertical="center"/>
    </xf>
    <xf numFmtId="176" fontId="5" fillId="5" borderId="4" xfId="0" applyNumberFormat="1" applyFont="1" applyFill="1" applyBorder="1" applyAlignment="1">
      <alignment horizontal="center" vertical="center"/>
    </xf>
    <xf numFmtId="0" fontId="1" fillId="11" borderId="4" xfId="0" applyFont="1" applyFill="1" applyBorder="1">
      <alignment vertical="center"/>
    </xf>
    <xf numFmtId="0" fontId="1" fillId="11" borderId="4" xfId="0" applyFont="1" applyFill="1" applyBorder="1" applyAlignment="1">
      <alignment horizontal="center" vertical="center"/>
    </xf>
    <xf numFmtId="0" fontId="1" fillId="0" borderId="0" xfId="0" applyFont="1" applyAlignment="1">
      <alignment horizontal="center" vertical="center"/>
    </xf>
    <xf numFmtId="0" fontId="1" fillId="4" borderId="4" xfId="0" applyFont="1" applyFill="1" applyBorder="1">
      <alignment vertical="center"/>
    </xf>
    <xf numFmtId="0" fontId="4" fillId="5" borderId="5" xfId="0" applyFont="1" applyFill="1" applyBorder="1" applyAlignment="1">
      <alignment horizontal="center" vertical="center" wrapText="1"/>
    </xf>
    <xf numFmtId="0" fontId="7" fillId="0" borderId="4" xfId="0" applyFont="1" applyFill="1" applyBorder="1" applyAlignment="1">
      <alignment horizontal="center" vertical="center"/>
    </xf>
    <xf numFmtId="0" fontId="8" fillId="5" borderId="5" xfId="0" applyFont="1" applyFill="1" applyBorder="1" applyAlignment="1">
      <alignment horizontal="center" vertical="center" wrapText="1"/>
    </xf>
    <xf numFmtId="0" fontId="4" fillId="11" borderId="5" xfId="0" applyFont="1" applyFill="1" applyBorder="1" applyAlignment="1">
      <alignment horizontal="center" vertical="center" wrapText="1"/>
    </xf>
    <xf numFmtId="11" fontId="4" fillId="0" borderId="5" xfId="0" applyNumberFormat="1" applyFont="1" applyBorder="1" applyAlignment="1">
      <alignment horizontal="center" vertical="center" wrapText="1"/>
    </xf>
    <xf numFmtId="0" fontId="9" fillId="0" borderId="0" xfId="0" applyFont="1">
      <alignment vertical="center"/>
    </xf>
    <xf numFmtId="0" fontId="1" fillId="5" borderId="4" xfId="0" applyFont="1" applyFill="1" applyBorder="1" applyAlignment="1">
      <alignment horizontal="center" vertical="center"/>
    </xf>
    <xf numFmtId="0" fontId="1" fillId="5" borderId="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2" xfId="0" applyFont="1" applyFill="1" applyBorder="1" applyAlignment="1">
      <alignment horizontal="center" vertical="center"/>
    </xf>
    <xf numFmtId="0" fontId="6" fillId="0" borderId="4" xfId="0" applyFont="1" applyBorder="1" applyAlignment="1">
      <alignment horizontal="left" vertical="center" wrapText="1"/>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0" fontId="1" fillId="5"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3" fillId="7" borderId="4" xfId="0" applyFont="1" applyFill="1" applyBorder="1" applyAlignment="1">
      <alignment horizontal="center" vertical="center" wrapText="1"/>
    </xf>
    <xf numFmtId="0" fontId="3" fillId="7" borderId="4" xfId="0" applyFont="1" applyFill="1" applyBorder="1" applyAlignment="1">
      <alignment horizontal="center" vertical="center"/>
    </xf>
    <xf numFmtId="0" fontId="3" fillId="8" borderId="6"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6"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8" xfId="0" applyFont="1" applyFill="1" applyBorder="1" applyAlignment="1">
      <alignment horizontal="center" vertical="center"/>
    </xf>
    <xf numFmtId="0" fontId="3" fillId="10" borderId="6" xfId="0" applyFont="1" applyFill="1" applyBorder="1" applyAlignment="1">
      <alignment horizontal="center" vertical="center"/>
    </xf>
    <xf numFmtId="0" fontId="3" fillId="10" borderId="7" xfId="0" applyFont="1" applyFill="1" applyBorder="1" applyAlignment="1">
      <alignment horizontal="center" vertical="center"/>
    </xf>
    <xf numFmtId="0" fontId="3" fillId="10" borderId="8"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cellXfs>
  <cellStyles count="2">
    <cellStyle name="常规" xfId="0" builtinId="0"/>
    <cellStyle name="常规 2" xfId="1"/>
  </cellStyles>
  <dxfs count="4116">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B050"/>
      </font>
      <fill>
        <patternFill patternType="solid">
          <bgColor theme="0"/>
        </patternFill>
      </fill>
    </dxf>
    <dxf>
      <font>
        <color theme="2" tint="-0.749961851863155"/>
      </font>
      <fill>
        <patternFill patternType="solid">
          <bgColor theme="0"/>
        </patternFill>
      </fill>
    </dxf>
    <dxf>
      <font>
        <color rgb="FFFF0000"/>
      </font>
      <fill>
        <patternFill patternType="solid">
          <bgColor theme="0"/>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theme="0"/>
        </patternFill>
      </fill>
    </dxf>
    <dxf>
      <font>
        <color theme="2" tint="-0.749961851863155"/>
      </font>
      <fill>
        <patternFill patternType="solid">
          <bgColor theme="0"/>
        </patternFill>
      </fill>
    </dxf>
    <dxf>
      <font>
        <color rgb="FF00B050"/>
      </font>
      <fill>
        <patternFill patternType="solid">
          <bgColor theme="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175" zoomScaleNormal="175" workbookViewId="0">
      <selection activeCell="A5" sqref="A5"/>
    </sheetView>
  </sheetViews>
  <sheetFormatPr defaultColWidth="8.875" defaultRowHeight="14.25" x14ac:dyDescent="0.15"/>
  <cols>
    <col min="1" max="1" width="7.5" style="1" customWidth="1"/>
    <col min="2" max="3" width="4.5" style="1" customWidth="1"/>
    <col min="4" max="4" width="4.75" style="1" customWidth="1"/>
    <col min="5" max="5" width="24" style="1" customWidth="1"/>
    <col min="6" max="6" width="21.5" style="1" customWidth="1"/>
    <col min="7" max="7" width="19.75" style="1" customWidth="1"/>
    <col min="8" max="8" width="13.625" style="1" customWidth="1"/>
    <col min="9" max="9" width="12.5" style="1" customWidth="1"/>
    <col min="10" max="10" width="8.875" style="1" customWidth="1"/>
    <col min="11" max="11" width="2.125" style="1" customWidth="1"/>
    <col min="12" max="12" width="45" style="1" customWidth="1"/>
    <col min="13" max="68" width="2.125" style="1" customWidth="1"/>
    <col min="69" max="16384" width="8.875" style="1"/>
  </cols>
  <sheetData>
    <row r="1" spans="1:12" ht="12.95" customHeight="1" x14ac:dyDescent="0.15">
      <c r="A1" s="23" t="s">
        <v>0</v>
      </c>
      <c r="B1" s="24"/>
      <c r="C1" s="24"/>
      <c r="D1" s="24"/>
      <c r="E1" s="24"/>
      <c r="F1" s="24"/>
      <c r="G1" s="24"/>
      <c r="H1" s="24"/>
      <c r="I1" s="24"/>
      <c r="J1" s="25"/>
      <c r="L1" s="29" t="s">
        <v>1</v>
      </c>
    </row>
    <row r="2" spans="1:12" ht="12" customHeight="1" x14ac:dyDescent="0.15">
      <c r="A2" s="14" t="s">
        <v>2</v>
      </c>
      <c r="B2" s="26" t="s">
        <v>3</v>
      </c>
      <c r="C2" s="27"/>
      <c r="D2" s="27"/>
      <c r="E2" s="27"/>
      <c r="F2" s="27"/>
      <c r="G2" s="27"/>
      <c r="H2" s="27"/>
      <c r="I2" s="27"/>
      <c r="J2" s="28"/>
      <c r="L2" s="29"/>
    </row>
    <row r="3" spans="1:12" ht="12" customHeight="1" x14ac:dyDescent="0.15">
      <c r="A3" s="3" t="s">
        <v>4</v>
      </c>
      <c r="B3" s="3" t="s">
        <v>5</v>
      </c>
      <c r="C3" s="3" t="s">
        <v>6</v>
      </c>
      <c r="D3" s="3" t="s">
        <v>7</v>
      </c>
      <c r="E3" s="3" t="s">
        <v>8</v>
      </c>
      <c r="F3" s="3" t="s">
        <v>9</v>
      </c>
      <c r="G3" s="3" t="s">
        <v>10</v>
      </c>
      <c r="H3" s="3" t="s">
        <v>11</v>
      </c>
      <c r="I3" s="3" t="s">
        <v>12</v>
      </c>
      <c r="J3" s="3" t="s">
        <v>13</v>
      </c>
      <c r="L3" s="29"/>
    </row>
    <row r="4" spans="1:12" ht="12" customHeight="1" x14ac:dyDescent="0.15">
      <c r="A4" s="15" t="s">
        <v>14</v>
      </c>
      <c r="B4" s="5" t="s">
        <v>15</v>
      </c>
      <c r="C4" s="5">
        <v>25</v>
      </c>
      <c r="D4" s="5" t="s">
        <v>16</v>
      </c>
      <c r="E4" s="5" t="s">
        <v>17</v>
      </c>
      <c r="F4" s="5" t="s">
        <v>18</v>
      </c>
      <c r="G4" s="16"/>
      <c r="H4" s="5">
        <v>15079902016</v>
      </c>
      <c r="I4" s="5">
        <v>932379324</v>
      </c>
      <c r="J4" s="5"/>
      <c r="L4" s="29"/>
    </row>
    <row r="5" spans="1:12" ht="12" customHeight="1" x14ac:dyDescent="0.15">
      <c r="A5" s="15" t="s">
        <v>19</v>
      </c>
      <c r="B5" s="5" t="s">
        <v>15</v>
      </c>
      <c r="C5" s="5">
        <v>21</v>
      </c>
      <c r="D5" s="5" t="s">
        <v>16</v>
      </c>
      <c r="E5" s="5" t="s">
        <v>20</v>
      </c>
      <c r="F5" s="5" t="s">
        <v>21</v>
      </c>
      <c r="G5" s="16"/>
      <c r="H5" s="5">
        <v>15527861722</v>
      </c>
      <c r="I5" s="5">
        <v>1594568189</v>
      </c>
      <c r="J5" s="5"/>
      <c r="L5" s="29"/>
    </row>
    <row r="6" spans="1:12" ht="12" customHeight="1" x14ac:dyDescent="0.15">
      <c r="A6" s="15" t="s">
        <v>22</v>
      </c>
      <c r="B6" s="5" t="s">
        <v>15</v>
      </c>
      <c r="C6" s="5">
        <v>27</v>
      </c>
      <c r="D6" s="5" t="s">
        <v>16</v>
      </c>
      <c r="E6" s="5" t="s">
        <v>23</v>
      </c>
      <c r="F6" s="5" t="s">
        <v>24</v>
      </c>
      <c r="G6" s="16"/>
      <c r="H6" s="5">
        <v>13726681098</v>
      </c>
      <c r="I6" s="5">
        <v>739136979</v>
      </c>
      <c r="J6" s="5"/>
      <c r="L6" s="29"/>
    </row>
    <row r="7" spans="1:12" ht="12" customHeight="1" x14ac:dyDescent="0.15">
      <c r="A7" s="5" t="s">
        <v>25</v>
      </c>
      <c r="B7" s="5" t="s">
        <v>15</v>
      </c>
      <c r="C7" s="5">
        <v>28</v>
      </c>
      <c r="D7" s="5" t="s">
        <v>26</v>
      </c>
      <c r="E7" s="5"/>
      <c r="F7" s="5"/>
      <c r="G7" s="16"/>
      <c r="H7" s="5">
        <v>13049668079</v>
      </c>
      <c r="I7" s="5">
        <v>349186784</v>
      </c>
      <c r="J7" s="5"/>
      <c r="L7" s="29"/>
    </row>
    <row r="8" spans="1:12" ht="12" customHeight="1" x14ac:dyDescent="0.15">
      <c r="A8" s="15" t="s">
        <v>27</v>
      </c>
      <c r="B8" s="5" t="s">
        <v>15</v>
      </c>
      <c r="C8" s="5">
        <v>27</v>
      </c>
      <c r="D8" s="5" t="s">
        <v>16</v>
      </c>
      <c r="E8" s="5" t="s">
        <v>28</v>
      </c>
      <c r="F8" s="5" t="s">
        <v>29</v>
      </c>
      <c r="G8" s="16"/>
      <c r="H8" s="5">
        <v>18127279886</v>
      </c>
      <c r="I8" s="5">
        <v>87566710</v>
      </c>
      <c r="J8" s="5"/>
      <c r="L8" s="29"/>
    </row>
    <row r="9" spans="1:12" ht="12" customHeight="1" x14ac:dyDescent="0.15">
      <c r="A9" s="15" t="s">
        <v>30</v>
      </c>
      <c r="B9" s="5" t="s">
        <v>15</v>
      </c>
      <c r="C9" s="5">
        <v>30</v>
      </c>
      <c r="D9" s="5" t="s">
        <v>16</v>
      </c>
      <c r="E9" s="5" t="s">
        <v>31</v>
      </c>
      <c r="F9" s="5" t="s">
        <v>29</v>
      </c>
      <c r="G9" s="16"/>
      <c r="H9" s="5">
        <v>13253578685</v>
      </c>
      <c r="I9" s="5">
        <v>287987272</v>
      </c>
      <c r="J9" s="5"/>
    </row>
    <row r="10" spans="1:12" ht="12" customHeight="1" x14ac:dyDescent="0.15">
      <c r="A10" s="17" t="s">
        <v>32</v>
      </c>
      <c r="B10" s="5" t="s">
        <v>15</v>
      </c>
      <c r="C10" s="5">
        <v>26</v>
      </c>
      <c r="D10" s="5" t="s">
        <v>16</v>
      </c>
      <c r="E10" s="5" t="s">
        <v>33</v>
      </c>
      <c r="F10" s="5" t="s">
        <v>34</v>
      </c>
      <c r="G10" s="16"/>
      <c r="H10" s="5">
        <v>18319020038</v>
      </c>
      <c r="I10" s="5">
        <v>631605465</v>
      </c>
      <c r="J10" s="5" t="s">
        <v>35</v>
      </c>
    </row>
    <row r="11" spans="1:12" ht="12" customHeight="1" x14ac:dyDescent="0.15">
      <c r="A11" s="15" t="s">
        <v>36</v>
      </c>
      <c r="B11" s="5" t="s">
        <v>15</v>
      </c>
      <c r="C11" s="5">
        <v>22</v>
      </c>
      <c r="D11" s="5" t="s">
        <v>37</v>
      </c>
      <c r="E11" s="5" t="s">
        <v>38</v>
      </c>
      <c r="F11" s="5" t="s">
        <v>39</v>
      </c>
      <c r="G11" s="16" t="s">
        <v>40</v>
      </c>
      <c r="H11" s="5">
        <v>18569756176</v>
      </c>
      <c r="I11" s="5">
        <v>779641088</v>
      </c>
      <c r="J11" s="5"/>
    </row>
    <row r="12" spans="1:12" ht="12" customHeight="1" x14ac:dyDescent="0.15">
      <c r="A12" s="15" t="s">
        <v>41</v>
      </c>
      <c r="B12" s="5" t="s">
        <v>15</v>
      </c>
      <c r="C12" s="5">
        <v>23</v>
      </c>
      <c r="D12" s="5" t="s">
        <v>37</v>
      </c>
      <c r="E12" s="5" t="s">
        <v>42</v>
      </c>
      <c r="F12" s="5" t="s">
        <v>43</v>
      </c>
      <c r="G12" s="16" t="s">
        <v>40</v>
      </c>
      <c r="H12" s="5">
        <v>13538682241</v>
      </c>
      <c r="I12" s="5" t="s">
        <v>44</v>
      </c>
      <c r="J12" s="5"/>
    </row>
    <row r="13" spans="1:12" ht="12" customHeight="1" x14ac:dyDescent="0.15">
      <c r="A13" s="15" t="s">
        <v>45</v>
      </c>
      <c r="B13" s="5" t="s">
        <v>15</v>
      </c>
      <c r="C13" s="5">
        <v>24</v>
      </c>
      <c r="D13" s="5" t="s">
        <v>37</v>
      </c>
      <c r="E13" s="5" t="s">
        <v>46</v>
      </c>
      <c r="F13" s="5" t="s">
        <v>47</v>
      </c>
      <c r="G13" s="16"/>
      <c r="H13" s="5">
        <v>13471086856</v>
      </c>
      <c r="I13" s="5">
        <v>970553698</v>
      </c>
      <c r="J13" s="5"/>
    </row>
    <row r="14" spans="1:12" ht="12" customHeight="1" x14ac:dyDescent="0.15">
      <c r="A14" s="18" t="s">
        <v>48</v>
      </c>
      <c r="B14" s="5" t="s">
        <v>15</v>
      </c>
      <c r="C14" s="5">
        <v>24</v>
      </c>
      <c r="D14" s="5" t="s">
        <v>37</v>
      </c>
      <c r="E14" s="5" t="s">
        <v>49</v>
      </c>
      <c r="F14" s="5" t="s">
        <v>50</v>
      </c>
      <c r="G14" s="16" t="s">
        <v>40</v>
      </c>
      <c r="H14" s="5">
        <v>13554578365</v>
      </c>
      <c r="I14" s="5">
        <v>6873160</v>
      </c>
      <c r="J14" s="5"/>
    </row>
    <row r="15" spans="1:12" ht="12" customHeight="1" x14ac:dyDescent="0.15">
      <c r="A15" s="15" t="s">
        <v>51</v>
      </c>
      <c r="B15" s="5" t="s">
        <v>52</v>
      </c>
      <c r="C15" s="5">
        <v>31</v>
      </c>
      <c r="D15" s="5" t="s">
        <v>37</v>
      </c>
      <c r="E15" s="5" t="s">
        <v>53</v>
      </c>
      <c r="F15" s="5" t="s">
        <v>54</v>
      </c>
      <c r="G15" s="16"/>
      <c r="H15" s="5"/>
      <c r="I15" s="5"/>
      <c r="J15" s="5"/>
    </row>
    <row r="16" spans="1:12" ht="12" customHeight="1" x14ac:dyDescent="0.15">
      <c r="A16" s="15" t="s">
        <v>55</v>
      </c>
      <c r="B16" s="5" t="s">
        <v>15</v>
      </c>
      <c r="C16" s="5">
        <v>31</v>
      </c>
      <c r="D16" s="5" t="s">
        <v>37</v>
      </c>
      <c r="E16" s="5" t="s">
        <v>56</v>
      </c>
      <c r="F16" s="5" t="s">
        <v>57</v>
      </c>
      <c r="G16" s="16"/>
      <c r="H16" s="5"/>
      <c r="I16" s="5"/>
      <c r="J16" s="5"/>
    </row>
    <row r="17" spans="1:11" ht="12" customHeight="1" x14ac:dyDescent="0.15">
      <c r="A17" s="15" t="s">
        <v>58</v>
      </c>
      <c r="B17" s="5" t="s">
        <v>15</v>
      </c>
      <c r="C17" s="5">
        <v>20</v>
      </c>
      <c r="D17" s="5" t="s">
        <v>37</v>
      </c>
      <c r="E17" s="5" t="s">
        <v>59</v>
      </c>
      <c r="F17" s="5" t="s">
        <v>29</v>
      </c>
      <c r="G17" s="16"/>
      <c r="H17" s="5"/>
      <c r="I17" s="5"/>
      <c r="J17" s="5"/>
      <c r="K17" s="20"/>
    </row>
    <row r="18" spans="1:11" ht="12" customHeight="1" x14ac:dyDescent="0.15">
      <c r="A18" s="18" t="s">
        <v>60</v>
      </c>
      <c r="B18" s="5" t="s">
        <v>15</v>
      </c>
      <c r="C18" s="5">
        <v>32</v>
      </c>
      <c r="D18" s="5" t="s">
        <v>37</v>
      </c>
      <c r="E18" s="5" t="s">
        <v>61</v>
      </c>
      <c r="F18" s="5" t="s">
        <v>29</v>
      </c>
      <c r="G18" s="16"/>
      <c r="H18" s="5"/>
      <c r="I18" s="5"/>
      <c r="J18" s="5"/>
    </row>
    <row r="19" spans="1:11" ht="12" customHeight="1" x14ac:dyDescent="0.15">
      <c r="A19" s="18" t="s">
        <v>62</v>
      </c>
      <c r="B19" s="5" t="s">
        <v>15</v>
      </c>
      <c r="C19" s="5">
        <v>22</v>
      </c>
      <c r="D19" s="5" t="s">
        <v>37</v>
      </c>
      <c r="E19" s="5" t="s">
        <v>38</v>
      </c>
      <c r="F19" s="5" t="s">
        <v>63</v>
      </c>
      <c r="G19" s="16" t="s">
        <v>40</v>
      </c>
      <c r="H19" s="5"/>
      <c r="I19" s="5"/>
      <c r="J19" s="5" t="s">
        <v>64</v>
      </c>
    </row>
    <row r="20" spans="1:11" ht="12" customHeight="1" x14ac:dyDescent="0.15">
      <c r="A20" s="18" t="s">
        <v>65</v>
      </c>
      <c r="B20" s="5" t="s">
        <v>15</v>
      </c>
      <c r="C20" s="5">
        <v>25</v>
      </c>
      <c r="D20" s="5" t="s">
        <v>26</v>
      </c>
      <c r="E20" s="5"/>
      <c r="F20" s="5"/>
      <c r="G20" s="16"/>
      <c r="H20" s="5">
        <v>18218416787</v>
      </c>
      <c r="I20" s="5">
        <v>1115959704</v>
      </c>
      <c r="J20" s="5"/>
    </row>
    <row r="21" spans="1:11" ht="12" customHeight="1" x14ac:dyDescent="0.15">
      <c r="A21" s="15" t="s">
        <v>66</v>
      </c>
      <c r="B21" s="5" t="s">
        <v>15</v>
      </c>
      <c r="C21" s="5">
        <v>25</v>
      </c>
      <c r="D21" s="5" t="s">
        <v>26</v>
      </c>
      <c r="E21" s="5"/>
      <c r="F21" s="5"/>
      <c r="G21" s="16"/>
      <c r="H21" s="19"/>
      <c r="I21" s="5"/>
      <c r="J21" s="5"/>
    </row>
    <row r="22" spans="1:11" ht="12" customHeight="1" x14ac:dyDescent="0.15">
      <c r="A22" s="15" t="s">
        <v>67</v>
      </c>
      <c r="B22" s="5" t="s">
        <v>15</v>
      </c>
      <c r="C22" s="5">
        <v>25</v>
      </c>
      <c r="D22" s="5" t="s">
        <v>26</v>
      </c>
      <c r="E22" s="5"/>
      <c r="F22" s="5"/>
      <c r="G22" s="16"/>
      <c r="H22" s="5"/>
      <c r="I22" s="5"/>
      <c r="J22" s="5"/>
    </row>
    <row r="23" spans="1:11" ht="12" customHeight="1" x14ac:dyDescent="0.15">
      <c r="A23" s="15" t="s">
        <v>68</v>
      </c>
      <c r="B23" s="5" t="s">
        <v>15</v>
      </c>
      <c r="C23" s="5">
        <v>22</v>
      </c>
      <c r="D23" s="5" t="s">
        <v>69</v>
      </c>
      <c r="E23" s="5" t="s">
        <v>70</v>
      </c>
      <c r="F23" s="5" t="s">
        <v>71</v>
      </c>
      <c r="G23" s="16" t="s">
        <v>40</v>
      </c>
      <c r="H23" s="5"/>
      <c r="I23" s="5"/>
      <c r="J23" s="5"/>
    </row>
    <row r="24" spans="1:11" x14ac:dyDescent="0.15">
      <c r="A24" s="15" t="s">
        <v>72</v>
      </c>
      <c r="B24" s="5" t="s">
        <v>15</v>
      </c>
      <c r="C24" s="5">
        <v>21</v>
      </c>
      <c r="D24" s="5" t="s">
        <v>69</v>
      </c>
      <c r="E24" s="5" t="s">
        <v>73</v>
      </c>
      <c r="F24" s="5" t="s">
        <v>74</v>
      </c>
      <c r="G24" s="16"/>
      <c r="H24" s="5"/>
      <c r="I24" s="5"/>
      <c r="J24" s="5"/>
    </row>
    <row r="25" spans="1:11" x14ac:dyDescent="0.15">
      <c r="A25" s="18" t="s">
        <v>75</v>
      </c>
      <c r="B25" s="5"/>
      <c r="C25" s="5"/>
      <c r="D25" s="5"/>
      <c r="E25" s="5"/>
      <c r="F25" s="5"/>
      <c r="G25" s="16"/>
      <c r="H25" s="5"/>
      <c r="I25" s="5"/>
      <c r="J25" s="5"/>
    </row>
  </sheetData>
  <mergeCells count="3">
    <mergeCell ref="A1:J1"/>
    <mergeCell ref="B2:J2"/>
    <mergeCell ref="L1:L8"/>
  </mergeCells>
  <phoneticPr fontId="11"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24"/>
  <sheetViews>
    <sheetView workbookViewId="0">
      <selection activeCell="N31" sqref="N31"/>
    </sheetView>
  </sheetViews>
  <sheetFormatPr defaultColWidth="8.875" defaultRowHeight="14.25" x14ac:dyDescent="0.15"/>
  <cols>
    <col min="1" max="1" width="6.625" style="1" customWidth="1"/>
    <col min="2" max="2" width="15.625" style="1" customWidth="1"/>
    <col min="3" max="56" width="2.125" style="1" customWidth="1"/>
    <col min="57" max="61" width="8.625" style="1" customWidth="1"/>
    <col min="62" max="62" width="8.625" style="13" customWidth="1"/>
    <col min="63" max="63" width="2.125" style="1" customWidth="1"/>
    <col min="64" max="64" width="89.125" style="1" customWidth="1"/>
    <col min="65" max="120" width="2.125" style="1" customWidth="1"/>
    <col min="121" max="16381" width="8.875" style="1"/>
  </cols>
  <sheetData>
    <row r="1" spans="1:64" x14ac:dyDescent="0.15">
      <c r="A1" s="23" t="s">
        <v>0</v>
      </c>
      <c r="B1" s="25"/>
      <c r="C1" s="30" t="s">
        <v>76</v>
      </c>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2"/>
      <c r="BE1" s="35" t="s">
        <v>77</v>
      </c>
      <c r="BF1" s="40" t="s">
        <v>78</v>
      </c>
      <c r="BG1" s="42" t="s">
        <v>79</v>
      </c>
      <c r="BH1" s="45" t="s">
        <v>80</v>
      </c>
      <c r="BI1" s="48" t="s">
        <v>81</v>
      </c>
      <c r="BJ1" s="51" t="s">
        <v>82</v>
      </c>
    </row>
    <row r="2" spans="1:64" ht="12.95" customHeight="1" x14ac:dyDescent="0.15">
      <c r="A2" s="26" t="s">
        <v>3</v>
      </c>
      <c r="B2" s="28"/>
      <c r="C2" s="33" t="s">
        <v>83</v>
      </c>
      <c r="D2" s="33"/>
      <c r="E2" s="33" t="s">
        <v>84</v>
      </c>
      <c r="F2" s="33"/>
      <c r="G2" s="33" t="s">
        <v>85</v>
      </c>
      <c r="H2" s="33"/>
      <c r="I2" s="33" t="s">
        <v>86</v>
      </c>
      <c r="J2" s="33"/>
      <c r="K2" s="33" t="s">
        <v>87</v>
      </c>
      <c r="L2" s="33"/>
      <c r="M2" s="33" t="s">
        <v>88</v>
      </c>
      <c r="N2" s="33"/>
      <c r="O2" s="33" t="s">
        <v>89</v>
      </c>
      <c r="P2" s="33"/>
      <c r="Q2" s="33" t="s">
        <v>90</v>
      </c>
      <c r="R2" s="33"/>
      <c r="S2" s="33" t="s">
        <v>91</v>
      </c>
      <c r="T2" s="33"/>
      <c r="U2" s="33" t="s">
        <v>92</v>
      </c>
      <c r="V2" s="33"/>
      <c r="W2" s="33" t="s">
        <v>93</v>
      </c>
      <c r="X2" s="33"/>
      <c r="Y2" s="33" t="s">
        <v>94</v>
      </c>
      <c r="Z2" s="33"/>
      <c r="AA2" s="33" t="s">
        <v>95</v>
      </c>
      <c r="AB2" s="33"/>
      <c r="AC2" s="33" t="s">
        <v>96</v>
      </c>
      <c r="AD2" s="33"/>
      <c r="AE2" s="33" t="s">
        <v>97</v>
      </c>
      <c r="AF2" s="33"/>
      <c r="AG2" s="33" t="s">
        <v>98</v>
      </c>
      <c r="AH2" s="33"/>
      <c r="AI2" s="33" t="s">
        <v>99</v>
      </c>
      <c r="AJ2" s="33"/>
      <c r="AK2" s="33" t="s">
        <v>100</v>
      </c>
      <c r="AL2" s="33"/>
      <c r="AM2" s="33" t="s">
        <v>101</v>
      </c>
      <c r="AN2" s="33"/>
      <c r="AO2" s="33" t="s">
        <v>102</v>
      </c>
      <c r="AP2" s="33"/>
      <c r="AQ2" s="33" t="s">
        <v>103</v>
      </c>
      <c r="AR2" s="33"/>
      <c r="AS2" s="33" t="s">
        <v>104</v>
      </c>
      <c r="AT2" s="33"/>
      <c r="AU2" s="34" t="s">
        <v>105</v>
      </c>
      <c r="AV2" s="34"/>
      <c r="AW2" s="34" t="s">
        <v>106</v>
      </c>
      <c r="AX2" s="34"/>
      <c r="AY2" s="34" t="s">
        <v>107</v>
      </c>
      <c r="AZ2" s="34"/>
      <c r="BA2" s="34" t="s">
        <v>108</v>
      </c>
      <c r="BB2" s="34"/>
      <c r="BC2" s="34" t="s">
        <v>109</v>
      </c>
      <c r="BD2" s="34"/>
      <c r="BE2" s="36"/>
      <c r="BF2" s="41"/>
      <c r="BG2" s="43"/>
      <c r="BH2" s="46"/>
      <c r="BI2" s="49"/>
      <c r="BJ2" s="52"/>
      <c r="BL2" s="37" t="s">
        <v>110</v>
      </c>
    </row>
    <row r="3" spans="1:64" ht="28.5" x14ac:dyDescent="0.15">
      <c r="A3" s="3" t="s">
        <v>4</v>
      </c>
      <c r="B3" s="3" t="s">
        <v>13</v>
      </c>
      <c r="C3" s="4" t="s">
        <v>111</v>
      </c>
      <c r="D3" s="4" t="s">
        <v>112</v>
      </c>
      <c r="E3" s="4" t="s">
        <v>111</v>
      </c>
      <c r="F3" s="4" t="s">
        <v>112</v>
      </c>
      <c r="G3" s="4" t="s">
        <v>111</v>
      </c>
      <c r="H3" s="4" t="s">
        <v>112</v>
      </c>
      <c r="I3" s="4" t="s">
        <v>111</v>
      </c>
      <c r="J3" s="4" t="s">
        <v>112</v>
      </c>
      <c r="K3" s="4" t="s">
        <v>111</v>
      </c>
      <c r="L3" s="4" t="s">
        <v>112</v>
      </c>
      <c r="M3" s="4" t="s">
        <v>111</v>
      </c>
      <c r="N3" s="4" t="s">
        <v>112</v>
      </c>
      <c r="O3" s="4" t="s">
        <v>111</v>
      </c>
      <c r="P3" s="4" t="s">
        <v>112</v>
      </c>
      <c r="Q3" s="4" t="s">
        <v>111</v>
      </c>
      <c r="R3" s="4" t="s">
        <v>112</v>
      </c>
      <c r="S3" s="4" t="s">
        <v>111</v>
      </c>
      <c r="T3" s="4" t="s">
        <v>112</v>
      </c>
      <c r="U3" s="4" t="s">
        <v>111</v>
      </c>
      <c r="V3" s="4" t="s">
        <v>112</v>
      </c>
      <c r="W3" s="4" t="s">
        <v>111</v>
      </c>
      <c r="X3" s="4" t="s">
        <v>112</v>
      </c>
      <c r="Y3" s="4" t="s">
        <v>111</v>
      </c>
      <c r="Z3" s="4" t="s">
        <v>112</v>
      </c>
      <c r="AA3" s="4" t="s">
        <v>111</v>
      </c>
      <c r="AB3" s="4" t="s">
        <v>112</v>
      </c>
      <c r="AC3" s="4" t="s">
        <v>111</v>
      </c>
      <c r="AD3" s="4" t="s">
        <v>112</v>
      </c>
      <c r="AE3" s="4" t="s">
        <v>111</v>
      </c>
      <c r="AF3" s="4" t="s">
        <v>112</v>
      </c>
      <c r="AG3" s="4" t="s">
        <v>111</v>
      </c>
      <c r="AH3" s="4" t="s">
        <v>112</v>
      </c>
      <c r="AI3" s="4" t="s">
        <v>111</v>
      </c>
      <c r="AJ3" s="4" t="s">
        <v>112</v>
      </c>
      <c r="AK3" s="4" t="s">
        <v>111</v>
      </c>
      <c r="AL3" s="4" t="s">
        <v>112</v>
      </c>
      <c r="AM3" s="4" t="s">
        <v>111</v>
      </c>
      <c r="AN3" s="4" t="s">
        <v>112</v>
      </c>
      <c r="AO3" s="4" t="s">
        <v>111</v>
      </c>
      <c r="AP3" s="4" t="s">
        <v>112</v>
      </c>
      <c r="AQ3" s="4" t="s">
        <v>111</v>
      </c>
      <c r="AR3" s="4" t="s">
        <v>112</v>
      </c>
      <c r="AS3" s="4" t="s">
        <v>111</v>
      </c>
      <c r="AT3" s="4" t="s">
        <v>112</v>
      </c>
      <c r="AU3" s="4" t="s">
        <v>111</v>
      </c>
      <c r="AV3" s="4" t="s">
        <v>112</v>
      </c>
      <c r="AW3" s="4" t="s">
        <v>111</v>
      </c>
      <c r="AX3" s="4" t="s">
        <v>112</v>
      </c>
      <c r="AY3" s="4" t="s">
        <v>111</v>
      </c>
      <c r="AZ3" s="4" t="s">
        <v>112</v>
      </c>
      <c r="BA3" s="4" t="s">
        <v>111</v>
      </c>
      <c r="BB3" s="4" t="s">
        <v>112</v>
      </c>
      <c r="BC3" s="4" t="s">
        <v>111</v>
      </c>
      <c r="BD3" s="4" t="s">
        <v>112</v>
      </c>
      <c r="BE3" s="36"/>
      <c r="BF3" s="41"/>
      <c r="BG3" s="44"/>
      <c r="BH3" s="47"/>
      <c r="BI3" s="50"/>
      <c r="BJ3" s="53"/>
      <c r="BL3" s="38"/>
    </row>
    <row r="4" spans="1:64" ht="12" customHeight="1" x14ac:dyDescent="0.15">
      <c r="A4" s="5" t="s">
        <v>14</v>
      </c>
      <c r="B4" s="6"/>
      <c r="C4" s="2" t="s">
        <v>113</v>
      </c>
      <c r="D4" s="7">
        <v>5</v>
      </c>
      <c r="E4" s="2" t="s">
        <v>113</v>
      </c>
      <c r="F4" s="7">
        <v>5</v>
      </c>
      <c r="G4" s="2" t="s">
        <v>113</v>
      </c>
      <c r="H4" s="7">
        <v>5</v>
      </c>
      <c r="I4" s="2" t="s">
        <v>113</v>
      </c>
      <c r="J4" s="7">
        <v>5</v>
      </c>
      <c r="K4" s="2" t="s">
        <v>113</v>
      </c>
      <c r="L4" s="7">
        <v>5</v>
      </c>
      <c r="M4" s="2" t="s">
        <v>113</v>
      </c>
      <c r="N4" s="7">
        <v>5</v>
      </c>
      <c r="O4" s="2" t="s">
        <v>113</v>
      </c>
      <c r="P4" s="7">
        <v>5</v>
      </c>
      <c r="Q4" s="2" t="s">
        <v>113</v>
      </c>
      <c r="R4" s="7">
        <v>5</v>
      </c>
      <c r="S4" s="2" t="s">
        <v>113</v>
      </c>
      <c r="T4" s="7">
        <v>5</v>
      </c>
      <c r="U4" s="2" t="s">
        <v>113</v>
      </c>
      <c r="V4" s="7">
        <v>5</v>
      </c>
      <c r="W4" s="2" t="s">
        <v>113</v>
      </c>
      <c r="X4" s="7">
        <v>5</v>
      </c>
      <c r="Y4" s="2" t="s">
        <v>113</v>
      </c>
      <c r="Z4" s="7">
        <v>5</v>
      </c>
      <c r="AA4" s="2" t="s">
        <v>113</v>
      </c>
      <c r="AB4" s="7">
        <v>5</v>
      </c>
      <c r="AC4" s="2" t="s">
        <v>113</v>
      </c>
      <c r="AD4" s="7">
        <v>5</v>
      </c>
      <c r="AE4" s="2" t="s">
        <v>114</v>
      </c>
      <c r="AF4" s="7">
        <v>0</v>
      </c>
      <c r="AG4" s="2" t="s">
        <v>113</v>
      </c>
      <c r="AH4" s="7">
        <v>5</v>
      </c>
      <c r="AI4" s="2" t="s">
        <v>113</v>
      </c>
      <c r="AJ4" s="7">
        <v>5</v>
      </c>
      <c r="AK4" s="2" t="s">
        <v>113</v>
      </c>
      <c r="AL4" s="7">
        <v>5</v>
      </c>
      <c r="AM4" s="2" t="s">
        <v>113</v>
      </c>
      <c r="AN4" s="7">
        <v>5</v>
      </c>
      <c r="AO4" s="2" t="s">
        <v>113</v>
      </c>
      <c r="AP4" s="7">
        <v>5</v>
      </c>
      <c r="AQ4" s="2" t="s">
        <v>113</v>
      </c>
      <c r="AR4" s="7">
        <v>5</v>
      </c>
      <c r="AS4" s="2" t="s">
        <v>113</v>
      </c>
      <c r="AT4" s="7">
        <v>5</v>
      </c>
      <c r="AU4" s="2" t="s">
        <v>113</v>
      </c>
      <c r="AV4" s="7">
        <v>5</v>
      </c>
      <c r="AW4" s="2" t="s">
        <v>113</v>
      </c>
      <c r="AX4" s="7">
        <v>5</v>
      </c>
      <c r="AY4" s="2" t="s">
        <v>113</v>
      </c>
      <c r="AZ4" s="7">
        <v>5</v>
      </c>
      <c r="BA4" s="2"/>
      <c r="BB4" s="7"/>
      <c r="BC4" s="2"/>
      <c r="BD4" s="7"/>
      <c r="BE4" s="9">
        <f>(COUNTIF(C4:BD4,"Y")/COUNTIF(C4:BD4,{"*"}))*5</f>
        <v>4.8</v>
      </c>
      <c r="BF4" s="9">
        <f t="shared" ref="BF4:BF24" si="0">AVERAGE(C4:BD4)</f>
        <v>4.8</v>
      </c>
      <c r="BG4" s="7"/>
      <c r="BH4" s="10"/>
      <c r="BI4" s="10"/>
      <c r="BJ4" s="9">
        <f>((BE4+BF4+BG4)+(BH4+BI4)/20)/5</f>
        <v>1.92</v>
      </c>
      <c r="BL4" s="38"/>
    </row>
    <row r="5" spans="1:64" ht="12" customHeight="1" x14ac:dyDescent="0.15">
      <c r="A5" s="5" t="s">
        <v>19</v>
      </c>
      <c r="B5" s="6"/>
      <c r="C5" s="2" t="s">
        <v>113</v>
      </c>
      <c r="D5" s="7">
        <v>5</v>
      </c>
      <c r="E5" s="2" t="s">
        <v>113</v>
      </c>
      <c r="F5" s="7">
        <v>5</v>
      </c>
      <c r="G5" s="2" t="s">
        <v>113</v>
      </c>
      <c r="H5" s="7">
        <v>5</v>
      </c>
      <c r="I5" s="2" t="s">
        <v>113</v>
      </c>
      <c r="J5" s="7">
        <v>5</v>
      </c>
      <c r="K5" s="2" t="s">
        <v>113</v>
      </c>
      <c r="L5" s="7">
        <v>5</v>
      </c>
      <c r="M5" s="2" t="s">
        <v>113</v>
      </c>
      <c r="N5" s="7">
        <v>5</v>
      </c>
      <c r="O5" s="2" t="s">
        <v>113</v>
      </c>
      <c r="P5" s="7">
        <v>5</v>
      </c>
      <c r="Q5" s="2" t="s">
        <v>113</v>
      </c>
      <c r="R5" s="7">
        <v>5</v>
      </c>
      <c r="S5" s="2" t="s">
        <v>113</v>
      </c>
      <c r="T5" s="7">
        <v>5</v>
      </c>
      <c r="U5" s="2" t="s">
        <v>113</v>
      </c>
      <c r="V5" s="7">
        <v>5</v>
      </c>
      <c r="W5" s="2" t="s">
        <v>113</v>
      </c>
      <c r="X5" s="7">
        <v>5</v>
      </c>
      <c r="Y5" s="2" t="s">
        <v>113</v>
      </c>
      <c r="Z5" s="7">
        <v>5</v>
      </c>
      <c r="AA5" s="2" t="s">
        <v>113</v>
      </c>
      <c r="AB5" s="7">
        <v>5</v>
      </c>
      <c r="AC5" s="2" t="s">
        <v>113</v>
      </c>
      <c r="AD5" s="7">
        <v>5</v>
      </c>
      <c r="AE5" s="2" t="s">
        <v>113</v>
      </c>
      <c r="AF5" s="7">
        <v>5</v>
      </c>
      <c r="AG5" s="2" t="s">
        <v>113</v>
      </c>
      <c r="AH5" s="7">
        <v>5</v>
      </c>
      <c r="AI5" s="2" t="s">
        <v>113</v>
      </c>
      <c r="AJ5" s="7">
        <v>5</v>
      </c>
      <c r="AK5" s="2" t="s">
        <v>113</v>
      </c>
      <c r="AL5" s="7">
        <v>5</v>
      </c>
      <c r="AM5" s="2" t="s">
        <v>113</v>
      </c>
      <c r="AN5" s="7">
        <v>5</v>
      </c>
      <c r="AO5" s="2" t="s">
        <v>113</v>
      </c>
      <c r="AP5" s="7">
        <v>5</v>
      </c>
      <c r="AQ5" s="2" t="s">
        <v>113</v>
      </c>
      <c r="AR5" s="7">
        <v>5</v>
      </c>
      <c r="AS5" s="2" t="s">
        <v>113</v>
      </c>
      <c r="AT5" s="7">
        <v>5</v>
      </c>
      <c r="AU5" s="2" t="s">
        <v>113</v>
      </c>
      <c r="AV5" s="7">
        <v>5</v>
      </c>
      <c r="AW5" s="2" t="s">
        <v>113</v>
      </c>
      <c r="AX5" s="7">
        <v>2</v>
      </c>
      <c r="AY5" s="2" t="s">
        <v>113</v>
      </c>
      <c r="AZ5" s="7">
        <v>5</v>
      </c>
      <c r="BA5" s="2"/>
      <c r="BB5" s="7"/>
      <c r="BC5" s="2"/>
      <c r="BD5" s="7"/>
      <c r="BE5" s="9">
        <f>(COUNTIF(C5:BD5,"Y")/COUNTIF(C5:BD5,{"*"}))*5</f>
        <v>5</v>
      </c>
      <c r="BF5" s="9">
        <f t="shared" si="0"/>
        <v>4.88</v>
      </c>
      <c r="BG5" s="7"/>
      <c r="BH5" s="10"/>
      <c r="BI5" s="10"/>
      <c r="BJ5" s="9">
        <f t="shared" ref="BJ5:BJ24" si="1">((BE5+BF5+BG5)+(BH5+BI5)/20)/5</f>
        <v>1.9759999999999998</v>
      </c>
      <c r="BL5" s="38"/>
    </row>
    <row r="6" spans="1:64" ht="12" customHeight="1" x14ac:dyDescent="0.15">
      <c r="A6" s="5" t="s">
        <v>22</v>
      </c>
      <c r="B6" s="6"/>
      <c r="C6" s="2" t="s">
        <v>113</v>
      </c>
      <c r="D6" s="7">
        <v>5</v>
      </c>
      <c r="E6" s="2" t="s">
        <v>113</v>
      </c>
      <c r="F6" s="7">
        <v>5</v>
      </c>
      <c r="G6" s="2" t="s">
        <v>113</v>
      </c>
      <c r="H6" s="7">
        <v>5</v>
      </c>
      <c r="I6" s="2" t="s">
        <v>113</v>
      </c>
      <c r="J6" s="7">
        <v>5</v>
      </c>
      <c r="K6" s="2" t="s">
        <v>113</v>
      </c>
      <c r="L6" s="7">
        <v>5</v>
      </c>
      <c r="M6" s="2" t="s">
        <v>113</v>
      </c>
      <c r="N6" s="7">
        <v>5</v>
      </c>
      <c r="O6" s="2" t="s">
        <v>113</v>
      </c>
      <c r="P6" s="7">
        <v>5</v>
      </c>
      <c r="Q6" s="2" t="s">
        <v>113</v>
      </c>
      <c r="R6" s="7">
        <v>5</v>
      </c>
      <c r="S6" s="2" t="s">
        <v>113</v>
      </c>
      <c r="T6" s="7">
        <v>5</v>
      </c>
      <c r="U6" s="2" t="s">
        <v>113</v>
      </c>
      <c r="V6" s="7">
        <v>5</v>
      </c>
      <c r="W6" s="2" t="s">
        <v>113</v>
      </c>
      <c r="X6" s="7">
        <v>5</v>
      </c>
      <c r="Y6" s="2" t="s">
        <v>113</v>
      </c>
      <c r="Z6" s="7">
        <v>5</v>
      </c>
      <c r="AA6" s="2" t="s">
        <v>113</v>
      </c>
      <c r="AB6" s="7">
        <v>5</v>
      </c>
      <c r="AC6" s="2" t="s">
        <v>113</v>
      </c>
      <c r="AD6" s="7">
        <v>5</v>
      </c>
      <c r="AE6" s="2" t="s">
        <v>113</v>
      </c>
      <c r="AF6" s="7">
        <v>5</v>
      </c>
      <c r="AG6" s="2" t="s">
        <v>113</v>
      </c>
      <c r="AH6" s="7">
        <v>5</v>
      </c>
      <c r="AI6" s="2" t="s">
        <v>113</v>
      </c>
      <c r="AJ6" s="7">
        <v>5</v>
      </c>
      <c r="AK6" s="2" t="s">
        <v>113</v>
      </c>
      <c r="AL6" s="7">
        <v>5</v>
      </c>
      <c r="AM6" s="2" t="s">
        <v>113</v>
      </c>
      <c r="AN6" s="7">
        <v>5</v>
      </c>
      <c r="AO6" s="2" t="s">
        <v>113</v>
      </c>
      <c r="AP6" s="7">
        <v>5</v>
      </c>
      <c r="AQ6" s="2" t="s">
        <v>113</v>
      </c>
      <c r="AR6" s="7">
        <v>5</v>
      </c>
      <c r="AS6" s="2" t="s">
        <v>113</v>
      </c>
      <c r="AT6" s="7">
        <v>5</v>
      </c>
      <c r="AU6" s="2" t="s">
        <v>113</v>
      </c>
      <c r="AV6" s="7">
        <v>5</v>
      </c>
      <c r="AW6" s="2" t="s">
        <v>113</v>
      </c>
      <c r="AX6" s="7">
        <v>5</v>
      </c>
      <c r="AY6" s="2" t="s">
        <v>113</v>
      </c>
      <c r="AZ6" s="7">
        <v>5</v>
      </c>
      <c r="BA6" s="2"/>
      <c r="BB6" s="7"/>
      <c r="BC6" s="2"/>
      <c r="BD6" s="7"/>
      <c r="BE6" s="9">
        <f>(COUNTIF(C6:BD6,"Y")/COUNTIF(C6:BD6,{"*"}))*5</f>
        <v>5</v>
      </c>
      <c r="BF6" s="9">
        <f t="shared" si="0"/>
        <v>5</v>
      </c>
      <c r="BG6" s="7"/>
      <c r="BH6" s="10"/>
      <c r="BI6" s="10"/>
      <c r="BJ6" s="9">
        <f t="shared" si="1"/>
        <v>2</v>
      </c>
      <c r="BL6" s="38"/>
    </row>
    <row r="7" spans="1:64" ht="12" customHeight="1" x14ac:dyDescent="0.15">
      <c r="A7" s="5" t="s">
        <v>25</v>
      </c>
      <c r="B7" s="6"/>
      <c r="C7" s="2" t="s">
        <v>113</v>
      </c>
      <c r="D7" s="7">
        <v>5</v>
      </c>
      <c r="E7" s="2" t="s">
        <v>113</v>
      </c>
      <c r="F7" s="7">
        <v>5</v>
      </c>
      <c r="G7" s="2" t="s">
        <v>113</v>
      </c>
      <c r="H7" s="7">
        <v>5</v>
      </c>
      <c r="I7" s="2" t="s">
        <v>113</v>
      </c>
      <c r="J7" s="7">
        <v>5</v>
      </c>
      <c r="K7" s="2" t="s">
        <v>113</v>
      </c>
      <c r="L7" s="7">
        <v>5</v>
      </c>
      <c r="M7" s="2" t="s">
        <v>113</v>
      </c>
      <c r="N7" s="7">
        <v>5</v>
      </c>
      <c r="O7" s="2" t="s">
        <v>113</v>
      </c>
      <c r="P7" s="7">
        <v>5</v>
      </c>
      <c r="Q7" s="2" t="s">
        <v>113</v>
      </c>
      <c r="R7" s="7">
        <v>5</v>
      </c>
      <c r="S7" s="2" t="s">
        <v>113</v>
      </c>
      <c r="T7" s="7">
        <v>5</v>
      </c>
      <c r="U7" s="2" t="s">
        <v>113</v>
      </c>
      <c r="V7" s="7">
        <v>5</v>
      </c>
      <c r="W7" s="2" t="s">
        <v>113</v>
      </c>
      <c r="X7" s="7">
        <v>5</v>
      </c>
      <c r="Y7" s="2" t="s">
        <v>113</v>
      </c>
      <c r="Z7" s="7">
        <v>5</v>
      </c>
      <c r="AA7" s="2" t="s">
        <v>113</v>
      </c>
      <c r="AB7" s="7">
        <v>5</v>
      </c>
      <c r="AC7" s="2" t="s">
        <v>113</v>
      </c>
      <c r="AD7" s="7">
        <v>5</v>
      </c>
      <c r="AE7" s="2" t="s">
        <v>113</v>
      </c>
      <c r="AF7" s="7">
        <v>5</v>
      </c>
      <c r="AG7" s="2" t="s">
        <v>113</v>
      </c>
      <c r="AH7" s="7">
        <v>5</v>
      </c>
      <c r="AI7" s="2" t="s">
        <v>113</v>
      </c>
      <c r="AJ7" s="7">
        <v>5</v>
      </c>
      <c r="AK7" s="2" t="s">
        <v>113</v>
      </c>
      <c r="AL7" s="7">
        <v>5</v>
      </c>
      <c r="AM7" s="2" t="s">
        <v>113</v>
      </c>
      <c r="AN7" s="7">
        <v>5</v>
      </c>
      <c r="AO7" s="2" t="s">
        <v>113</v>
      </c>
      <c r="AP7" s="7">
        <v>5</v>
      </c>
      <c r="AQ7" s="2" t="s">
        <v>113</v>
      </c>
      <c r="AR7" s="7">
        <v>5</v>
      </c>
      <c r="AS7" s="2" t="s">
        <v>113</v>
      </c>
      <c r="AT7" s="7">
        <v>5</v>
      </c>
      <c r="AU7" s="2" t="s">
        <v>113</v>
      </c>
      <c r="AV7" s="7">
        <v>5</v>
      </c>
      <c r="AW7" s="2" t="s">
        <v>113</v>
      </c>
      <c r="AX7" s="7">
        <v>5</v>
      </c>
      <c r="AY7" s="2" t="s">
        <v>113</v>
      </c>
      <c r="AZ7" s="7">
        <v>5</v>
      </c>
      <c r="BA7" s="2"/>
      <c r="BB7" s="7"/>
      <c r="BC7" s="2"/>
      <c r="BD7" s="7"/>
      <c r="BE7" s="9">
        <f>(COUNTIF(C7:BD7,"Y")/COUNTIF(C7:BD7,{"*"}))*5</f>
        <v>5</v>
      </c>
      <c r="BF7" s="9">
        <f t="shared" si="0"/>
        <v>5</v>
      </c>
      <c r="BG7" s="7"/>
      <c r="BH7" s="10"/>
      <c r="BI7" s="10"/>
      <c r="BJ7" s="9">
        <f t="shared" si="1"/>
        <v>2</v>
      </c>
      <c r="BL7" s="38"/>
    </row>
    <row r="8" spans="1:64" ht="12" customHeight="1" x14ac:dyDescent="0.15">
      <c r="A8" s="5" t="s">
        <v>27</v>
      </c>
      <c r="B8" s="6"/>
      <c r="C8" s="2" t="s">
        <v>113</v>
      </c>
      <c r="D8" s="7">
        <v>5</v>
      </c>
      <c r="E8" s="2" t="s">
        <v>113</v>
      </c>
      <c r="F8" s="7">
        <v>5</v>
      </c>
      <c r="G8" s="2" t="s">
        <v>113</v>
      </c>
      <c r="H8" s="7">
        <v>5</v>
      </c>
      <c r="I8" s="2" t="s">
        <v>113</v>
      </c>
      <c r="J8" s="7">
        <v>5</v>
      </c>
      <c r="K8" s="2" t="s">
        <v>113</v>
      </c>
      <c r="L8" s="7">
        <v>5</v>
      </c>
      <c r="M8" s="2" t="s">
        <v>113</v>
      </c>
      <c r="N8" s="7">
        <v>5</v>
      </c>
      <c r="O8" s="2" t="s">
        <v>113</v>
      </c>
      <c r="P8" s="7">
        <v>5</v>
      </c>
      <c r="Q8" s="2" t="s">
        <v>113</v>
      </c>
      <c r="R8" s="7">
        <v>5</v>
      </c>
      <c r="S8" s="2" t="s">
        <v>113</v>
      </c>
      <c r="T8" s="7">
        <v>5</v>
      </c>
      <c r="U8" s="2" t="s">
        <v>113</v>
      </c>
      <c r="V8" s="7">
        <v>5</v>
      </c>
      <c r="W8" s="2" t="s">
        <v>113</v>
      </c>
      <c r="X8" s="7">
        <v>5</v>
      </c>
      <c r="Y8" s="2" t="s">
        <v>113</v>
      </c>
      <c r="Z8" s="7">
        <v>5</v>
      </c>
      <c r="AA8" s="2" t="s">
        <v>113</v>
      </c>
      <c r="AB8" s="7">
        <v>5</v>
      </c>
      <c r="AC8" s="2" t="s">
        <v>113</v>
      </c>
      <c r="AD8" s="7">
        <v>5</v>
      </c>
      <c r="AE8" s="2" t="s">
        <v>113</v>
      </c>
      <c r="AF8" s="7">
        <v>5</v>
      </c>
      <c r="AG8" s="2" t="s">
        <v>113</v>
      </c>
      <c r="AH8" s="7">
        <v>5</v>
      </c>
      <c r="AI8" s="2" t="s">
        <v>113</v>
      </c>
      <c r="AJ8" s="7">
        <v>5</v>
      </c>
      <c r="AK8" s="2" t="s">
        <v>113</v>
      </c>
      <c r="AL8" s="7">
        <v>5</v>
      </c>
      <c r="AM8" s="2" t="s">
        <v>113</v>
      </c>
      <c r="AN8" s="7">
        <v>5</v>
      </c>
      <c r="AO8" s="2" t="s">
        <v>113</v>
      </c>
      <c r="AP8" s="7">
        <v>5</v>
      </c>
      <c r="AQ8" s="2" t="s">
        <v>113</v>
      </c>
      <c r="AR8" s="7">
        <v>5</v>
      </c>
      <c r="AS8" s="2" t="s">
        <v>113</v>
      </c>
      <c r="AT8" s="7">
        <v>5</v>
      </c>
      <c r="AU8" s="2" t="s">
        <v>113</v>
      </c>
      <c r="AV8" s="7">
        <v>5</v>
      </c>
      <c r="AW8" s="2" t="s">
        <v>113</v>
      </c>
      <c r="AX8" s="7">
        <v>5</v>
      </c>
      <c r="AY8" s="2" t="s">
        <v>113</v>
      </c>
      <c r="AZ8" s="7">
        <v>5</v>
      </c>
      <c r="BA8" s="2"/>
      <c r="BB8" s="7"/>
      <c r="BC8" s="2"/>
      <c r="BD8" s="7"/>
      <c r="BE8" s="9">
        <f>(COUNTIF(C8:BD8,"Y")/COUNTIF(C8:BD8,{"*"}))*5</f>
        <v>5</v>
      </c>
      <c r="BF8" s="9">
        <f t="shared" si="0"/>
        <v>5</v>
      </c>
      <c r="BG8" s="7"/>
      <c r="BH8" s="10"/>
      <c r="BI8" s="10"/>
      <c r="BJ8" s="9">
        <f t="shared" si="1"/>
        <v>2</v>
      </c>
      <c r="BL8" s="38"/>
    </row>
    <row r="9" spans="1:64" ht="12" customHeight="1" x14ac:dyDescent="0.15">
      <c r="A9" s="5" t="s">
        <v>30</v>
      </c>
      <c r="B9" s="6"/>
      <c r="C9" s="2" t="s">
        <v>113</v>
      </c>
      <c r="D9" s="7">
        <v>5</v>
      </c>
      <c r="E9" s="2" t="s">
        <v>113</v>
      </c>
      <c r="F9" s="7">
        <v>5</v>
      </c>
      <c r="G9" s="2" t="s">
        <v>113</v>
      </c>
      <c r="H9" s="7">
        <v>5</v>
      </c>
      <c r="I9" s="2" t="s">
        <v>113</v>
      </c>
      <c r="J9" s="7">
        <v>5</v>
      </c>
      <c r="K9" s="2" t="s">
        <v>113</v>
      </c>
      <c r="L9" s="7">
        <v>5</v>
      </c>
      <c r="M9" s="2" t="s">
        <v>113</v>
      </c>
      <c r="N9" s="7">
        <v>5</v>
      </c>
      <c r="O9" s="2" t="s">
        <v>113</v>
      </c>
      <c r="P9" s="7">
        <v>5</v>
      </c>
      <c r="Q9" s="2" t="s">
        <v>113</v>
      </c>
      <c r="R9" s="7">
        <v>5</v>
      </c>
      <c r="S9" s="2" t="s">
        <v>113</v>
      </c>
      <c r="T9" s="7">
        <v>5</v>
      </c>
      <c r="U9" s="2" t="s">
        <v>113</v>
      </c>
      <c r="V9" s="7">
        <v>5</v>
      </c>
      <c r="W9" s="2" t="s">
        <v>113</v>
      </c>
      <c r="X9" s="7">
        <v>5</v>
      </c>
      <c r="Y9" s="2" t="s">
        <v>113</v>
      </c>
      <c r="Z9" s="7">
        <v>5</v>
      </c>
      <c r="AA9" s="2" t="s">
        <v>113</v>
      </c>
      <c r="AB9" s="7">
        <v>5</v>
      </c>
      <c r="AC9" s="2" t="s">
        <v>113</v>
      </c>
      <c r="AD9" s="7">
        <v>5</v>
      </c>
      <c r="AE9" s="2" t="s">
        <v>113</v>
      </c>
      <c r="AF9" s="7">
        <v>5</v>
      </c>
      <c r="AG9" s="2" t="s">
        <v>113</v>
      </c>
      <c r="AH9" s="7">
        <v>5</v>
      </c>
      <c r="AI9" s="2" t="s">
        <v>113</v>
      </c>
      <c r="AJ9" s="7">
        <v>5</v>
      </c>
      <c r="AK9" s="2" t="s">
        <v>113</v>
      </c>
      <c r="AL9" s="7">
        <v>5</v>
      </c>
      <c r="AM9" s="2" t="s">
        <v>113</v>
      </c>
      <c r="AN9" s="7">
        <v>5</v>
      </c>
      <c r="AO9" s="2" t="s">
        <v>113</v>
      </c>
      <c r="AP9" s="7">
        <v>5</v>
      </c>
      <c r="AQ9" s="2" t="s">
        <v>113</v>
      </c>
      <c r="AR9" s="7">
        <v>5</v>
      </c>
      <c r="AS9" s="2" t="s">
        <v>113</v>
      </c>
      <c r="AT9" s="7">
        <v>5</v>
      </c>
      <c r="AU9" s="2" t="s">
        <v>113</v>
      </c>
      <c r="AV9" s="7">
        <v>5</v>
      </c>
      <c r="AW9" s="2" t="s">
        <v>113</v>
      </c>
      <c r="AX9" s="7">
        <v>5</v>
      </c>
      <c r="AY9" s="2" t="s">
        <v>113</v>
      </c>
      <c r="AZ9" s="7">
        <v>5</v>
      </c>
      <c r="BA9" s="2"/>
      <c r="BB9" s="7"/>
      <c r="BC9" s="2"/>
      <c r="BD9" s="7"/>
      <c r="BE9" s="9">
        <f>(COUNTIF(C9:BD9,"Y")/COUNTIF(C9:BD9,{"*"}))*5</f>
        <v>5</v>
      </c>
      <c r="BF9" s="9">
        <f t="shared" si="0"/>
        <v>5</v>
      </c>
      <c r="BG9" s="7"/>
      <c r="BH9" s="10"/>
      <c r="BI9" s="10"/>
      <c r="BJ9" s="9">
        <f t="shared" si="1"/>
        <v>2</v>
      </c>
      <c r="BL9" s="38"/>
    </row>
    <row r="10" spans="1:64" ht="12" customHeight="1" x14ac:dyDescent="0.15">
      <c r="A10" s="5" t="s">
        <v>32</v>
      </c>
      <c r="B10" s="5" t="s">
        <v>115</v>
      </c>
      <c r="C10" s="2"/>
      <c r="D10" s="7"/>
      <c r="E10" s="2"/>
      <c r="F10" s="7"/>
      <c r="G10" s="2"/>
      <c r="H10" s="7"/>
      <c r="I10" s="2"/>
      <c r="J10" s="7"/>
      <c r="K10" s="2"/>
      <c r="L10" s="7"/>
      <c r="M10" s="2" t="s">
        <v>113</v>
      </c>
      <c r="N10" s="7">
        <v>5</v>
      </c>
      <c r="O10" s="2" t="s">
        <v>113</v>
      </c>
      <c r="P10" s="7">
        <v>5</v>
      </c>
      <c r="Q10" s="2" t="s">
        <v>114</v>
      </c>
      <c r="R10" s="7">
        <v>0</v>
      </c>
      <c r="S10" s="2" t="s">
        <v>114</v>
      </c>
      <c r="T10" s="7">
        <v>0</v>
      </c>
      <c r="U10" s="2" t="s">
        <v>114</v>
      </c>
      <c r="V10" s="7">
        <v>0</v>
      </c>
      <c r="W10" s="2" t="s">
        <v>113</v>
      </c>
      <c r="X10" s="7">
        <v>5</v>
      </c>
      <c r="Y10" s="2" t="s">
        <v>114</v>
      </c>
      <c r="Z10" s="7">
        <v>0</v>
      </c>
      <c r="AA10" s="2" t="s">
        <v>114</v>
      </c>
      <c r="AB10" s="7">
        <v>0</v>
      </c>
      <c r="AC10" s="2" t="s">
        <v>114</v>
      </c>
      <c r="AD10" s="7">
        <v>0</v>
      </c>
      <c r="AE10" s="2" t="s">
        <v>114</v>
      </c>
      <c r="AF10" s="7">
        <v>0</v>
      </c>
      <c r="AG10" s="2" t="s">
        <v>114</v>
      </c>
      <c r="AH10" s="7">
        <v>0</v>
      </c>
      <c r="AI10" s="2" t="s">
        <v>114</v>
      </c>
      <c r="AJ10" s="7">
        <v>0</v>
      </c>
      <c r="AK10" s="2" t="s">
        <v>114</v>
      </c>
      <c r="AL10" s="7">
        <v>0</v>
      </c>
      <c r="AM10" s="2" t="s">
        <v>114</v>
      </c>
      <c r="AN10" s="7">
        <v>0</v>
      </c>
      <c r="AO10" s="2" t="s">
        <v>114</v>
      </c>
      <c r="AP10" s="7">
        <v>0</v>
      </c>
      <c r="AQ10" s="2" t="s">
        <v>114</v>
      </c>
      <c r="AR10" s="7">
        <v>0</v>
      </c>
      <c r="AS10" s="2" t="s">
        <v>114</v>
      </c>
      <c r="AT10" s="7">
        <v>0</v>
      </c>
      <c r="AU10" s="2" t="s">
        <v>113</v>
      </c>
      <c r="AV10" s="7">
        <v>5</v>
      </c>
      <c r="AW10" s="2" t="s">
        <v>113</v>
      </c>
      <c r="AX10" s="7">
        <v>5</v>
      </c>
      <c r="AY10" s="2" t="s">
        <v>113</v>
      </c>
      <c r="AZ10" s="7">
        <v>5</v>
      </c>
      <c r="BA10" s="2"/>
      <c r="BB10" s="7"/>
      <c r="BC10" s="2"/>
      <c r="BD10" s="7"/>
      <c r="BE10" s="9">
        <f>(COUNTIF(C10:BD10,"Y")/COUNTIF(C10:BD10,{"*"}))*5</f>
        <v>1.5</v>
      </c>
      <c r="BF10" s="9">
        <f t="shared" si="0"/>
        <v>1.5</v>
      </c>
      <c r="BG10" s="7"/>
      <c r="BH10" s="10"/>
      <c r="BI10" s="10"/>
      <c r="BJ10" s="9">
        <f t="shared" si="1"/>
        <v>0.6</v>
      </c>
      <c r="BL10" s="38"/>
    </row>
    <row r="11" spans="1:64" ht="12" customHeight="1" x14ac:dyDescent="0.15">
      <c r="A11" s="5" t="s">
        <v>36</v>
      </c>
      <c r="B11" s="6"/>
      <c r="C11" s="2" t="s">
        <v>113</v>
      </c>
      <c r="D11" s="7">
        <v>5</v>
      </c>
      <c r="E11" s="2" t="s">
        <v>113</v>
      </c>
      <c r="F11" s="7">
        <v>5</v>
      </c>
      <c r="G11" s="2" t="s">
        <v>113</v>
      </c>
      <c r="H11" s="7">
        <v>5</v>
      </c>
      <c r="I11" s="2" t="s">
        <v>113</v>
      </c>
      <c r="J11" s="7">
        <v>5</v>
      </c>
      <c r="K11" s="2" t="s">
        <v>113</v>
      </c>
      <c r="L11" s="7">
        <v>5</v>
      </c>
      <c r="M11" s="2" t="s">
        <v>113</v>
      </c>
      <c r="N11" s="7">
        <v>5</v>
      </c>
      <c r="O11" s="2" t="s">
        <v>113</v>
      </c>
      <c r="P11" s="7">
        <v>5</v>
      </c>
      <c r="Q11" s="2" t="s">
        <v>113</v>
      </c>
      <c r="R11" s="7">
        <v>5</v>
      </c>
      <c r="S11" s="2" t="s">
        <v>113</v>
      </c>
      <c r="T11" s="7">
        <v>5</v>
      </c>
      <c r="U11" s="2" t="s">
        <v>113</v>
      </c>
      <c r="V11" s="7">
        <v>5</v>
      </c>
      <c r="W11" s="2" t="s">
        <v>114</v>
      </c>
      <c r="X11" s="7">
        <v>0</v>
      </c>
      <c r="Y11" s="2" t="s">
        <v>113</v>
      </c>
      <c r="Z11" s="7">
        <v>5</v>
      </c>
      <c r="AA11" s="2" t="s">
        <v>113</v>
      </c>
      <c r="AB11" s="7">
        <v>5</v>
      </c>
      <c r="AC11" s="2" t="s">
        <v>113</v>
      </c>
      <c r="AD11" s="7">
        <v>5</v>
      </c>
      <c r="AE11" s="2" t="s">
        <v>113</v>
      </c>
      <c r="AF11" s="7">
        <v>5</v>
      </c>
      <c r="AG11" s="2" t="s">
        <v>113</v>
      </c>
      <c r="AH11" s="7">
        <v>5</v>
      </c>
      <c r="AI11" s="2" t="s">
        <v>113</v>
      </c>
      <c r="AJ11" s="7">
        <v>5</v>
      </c>
      <c r="AK11" s="2" t="s">
        <v>113</v>
      </c>
      <c r="AL11" s="7">
        <v>5</v>
      </c>
      <c r="AM11" s="2" t="s">
        <v>113</v>
      </c>
      <c r="AN11" s="7">
        <v>5</v>
      </c>
      <c r="AO11" s="2" t="s">
        <v>113</v>
      </c>
      <c r="AP11" s="7">
        <v>5</v>
      </c>
      <c r="AQ11" s="2" t="s">
        <v>113</v>
      </c>
      <c r="AR11" s="7">
        <v>5</v>
      </c>
      <c r="AS11" s="2" t="s">
        <v>113</v>
      </c>
      <c r="AT11" s="7">
        <v>5</v>
      </c>
      <c r="AU11" s="2" t="s">
        <v>113</v>
      </c>
      <c r="AV11" s="7">
        <v>5</v>
      </c>
      <c r="AW11" s="2" t="s">
        <v>113</v>
      </c>
      <c r="AX11" s="7">
        <v>5</v>
      </c>
      <c r="AY11" s="2" t="s">
        <v>113</v>
      </c>
      <c r="AZ11" s="7">
        <v>5</v>
      </c>
      <c r="BA11" s="2"/>
      <c r="BB11" s="7"/>
      <c r="BC11" s="2"/>
      <c r="BD11" s="7"/>
      <c r="BE11" s="9">
        <f>(COUNTIF(C11:BD11,"Y")/COUNTIF(C11:BD11,{"*"}))*5</f>
        <v>4.8</v>
      </c>
      <c r="BF11" s="9">
        <f t="shared" si="0"/>
        <v>4.8</v>
      </c>
      <c r="BG11" s="7"/>
      <c r="BH11" s="10"/>
      <c r="BI11" s="10"/>
      <c r="BJ11" s="9">
        <f t="shared" si="1"/>
        <v>1.92</v>
      </c>
      <c r="BL11" s="38"/>
    </row>
    <row r="12" spans="1:64" ht="12" customHeight="1" x14ac:dyDescent="0.15">
      <c r="A12" s="5" t="s">
        <v>41</v>
      </c>
      <c r="B12" s="6"/>
      <c r="C12" s="2" t="s">
        <v>113</v>
      </c>
      <c r="D12" s="7">
        <v>5</v>
      </c>
      <c r="E12" s="2" t="s">
        <v>113</v>
      </c>
      <c r="F12" s="7">
        <v>5</v>
      </c>
      <c r="G12" s="2" t="s">
        <v>113</v>
      </c>
      <c r="H12" s="7">
        <v>5</v>
      </c>
      <c r="I12" s="2" t="s">
        <v>113</v>
      </c>
      <c r="J12" s="7">
        <v>5</v>
      </c>
      <c r="K12" s="2" t="s">
        <v>113</v>
      </c>
      <c r="L12" s="7">
        <v>5</v>
      </c>
      <c r="M12" s="2" t="s">
        <v>113</v>
      </c>
      <c r="N12" s="7">
        <v>5</v>
      </c>
      <c r="O12" s="2" t="s">
        <v>113</v>
      </c>
      <c r="P12" s="7">
        <v>5</v>
      </c>
      <c r="Q12" s="2" t="s">
        <v>113</v>
      </c>
      <c r="R12" s="7">
        <v>5</v>
      </c>
      <c r="S12" s="2" t="s">
        <v>113</v>
      </c>
      <c r="T12" s="7">
        <v>5</v>
      </c>
      <c r="U12" s="2" t="s">
        <v>113</v>
      </c>
      <c r="V12" s="7">
        <v>5</v>
      </c>
      <c r="W12" s="2" t="s">
        <v>113</v>
      </c>
      <c r="X12" s="7">
        <v>5</v>
      </c>
      <c r="Y12" s="2" t="s">
        <v>113</v>
      </c>
      <c r="Z12" s="7">
        <v>5</v>
      </c>
      <c r="AA12" s="2" t="s">
        <v>113</v>
      </c>
      <c r="AB12" s="7">
        <v>5</v>
      </c>
      <c r="AC12" s="2" t="s">
        <v>113</v>
      </c>
      <c r="AD12" s="7">
        <v>5</v>
      </c>
      <c r="AE12" s="2" t="s">
        <v>113</v>
      </c>
      <c r="AF12" s="7">
        <v>5</v>
      </c>
      <c r="AG12" s="2" t="s">
        <v>113</v>
      </c>
      <c r="AH12" s="7">
        <v>5</v>
      </c>
      <c r="AI12" s="2" t="s">
        <v>113</v>
      </c>
      <c r="AJ12" s="7">
        <v>5</v>
      </c>
      <c r="AK12" s="2" t="s">
        <v>113</v>
      </c>
      <c r="AL12" s="7">
        <v>5</v>
      </c>
      <c r="AM12" s="2" t="s">
        <v>113</v>
      </c>
      <c r="AN12" s="7">
        <v>5</v>
      </c>
      <c r="AO12" s="2" t="s">
        <v>113</v>
      </c>
      <c r="AP12" s="7">
        <v>5</v>
      </c>
      <c r="AQ12" s="2" t="s">
        <v>113</v>
      </c>
      <c r="AR12" s="7">
        <v>5</v>
      </c>
      <c r="AS12" s="2" t="s">
        <v>113</v>
      </c>
      <c r="AT12" s="7">
        <v>5</v>
      </c>
      <c r="AU12" s="2" t="s">
        <v>113</v>
      </c>
      <c r="AV12" s="7">
        <v>5</v>
      </c>
      <c r="AW12" s="2" t="s">
        <v>113</v>
      </c>
      <c r="AX12" s="7">
        <v>5</v>
      </c>
      <c r="AY12" s="2" t="s">
        <v>113</v>
      </c>
      <c r="AZ12" s="7">
        <v>5</v>
      </c>
      <c r="BA12" s="2"/>
      <c r="BB12" s="7"/>
      <c r="BC12" s="2"/>
      <c r="BD12" s="7"/>
      <c r="BE12" s="9">
        <f>(COUNTIF(C12:BD12,"Y")/COUNTIF(C12:BD12,{"*"}))*5</f>
        <v>5</v>
      </c>
      <c r="BF12" s="9">
        <f t="shared" si="0"/>
        <v>5</v>
      </c>
      <c r="BG12" s="7"/>
      <c r="BH12" s="10"/>
      <c r="BI12" s="10"/>
      <c r="BJ12" s="9">
        <f t="shared" si="1"/>
        <v>2</v>
      </c>
      <c r="BL12" s="38"/>
    </row>
    <row r="13" spans="1:64" ht="12" customHeight="1" x14ac:dyDescent="0.15">
      <c r="A13" s="5" t="s">
        <v>45</v>
      </c>
      <c r="B13" s="6"/>
      <c r="C13" s="2" t="s">
        <v>113</v>
      </c>
      <c r="D13" s="7">
        <v>5</v>
      </c>
      <c r="E13" s="2" t="s">
        <v>113</v>
      </c>
      <c r="F13" s="7">
        <v>5</v>
      </c>
      <c r="G13" s="2" t="s">
        <v>113</v>
      </c>
      <c r="H13" s="7">
        <v>5</v>
      </c>
      <c r="I13" s="2" t="s">
        <v>113</v>
      </c>
      <c r="J13" s="7">
        <v>5</v>
      </c>
      <c r="K13" s="2" t="s">
        <v>113</v>
      </c>
      <c r="L13" s="7">
        <v>5</v>
      </c>
      <c r="M13" s="2" t="s">
        <v>113</v>
      </c>
      <c r="N13" s="7">
        <v>5</v>
      </c>
      <c r="O13" s="2" t="s">
        <v>113</v>
      </c>
      <c r="P13" s="7">
        <v>5</v>
      </c>
      <c r="Q13" s="2" t="s">
        <v>113</v>
      </c>
      <c r="R13" s="7">
        <v>5</v>
      </c>
      <c r="S13" s="2" t="s">
        <v>113</v>
      </c>
      <c r="T13" s="7">
        <v>5</v>
      </c>
      <c r="U13" s="2" t="s">
        <v>113</v>
      </c>
      <c r="V13" s="7">
        <v>5</v>
      </c>
      <c r="W13" s="2" t="s">
        <v>113</v>
      </c>
      <c r="X13" s="7">
        <v>5</v>
      </c>
      <c r="Y13" s="2" t="s">
        <v>113</v>
      </c>
      <c r="Z13" s="7">
        <v>5</v>
      </c>
      <c r="AA13" s="2" t="s">
        <v>113</v>
      </c>
      <c r="AB13" s="7">
        <v>5</v>
      </c>
      <c r="AC13" s="2" t="s">
        <v>113</v>
      </c>
      <c r="AD13" s="7">
        <v>5</v>
      </c>
      <c r="AE13" s="2" t="s">
        <v>113</v>
      </c>
      <c r="AF13" s="7">
        <v>5</v>
      </c>
      <c r="AG13" s="2" t="s">
        <v>113</v>
      </c>
      <c r="AH13" s="7">
        <v>5</v>
      </c>
      <c r="AI13" s="2" t="s">
        <v>113</v>
      </c>
      <c r="AJ13" s="7">
        <v>5</v>
      </c>
      <c r="AK13" s="2" t="s">
        <v>113</v>
      </c>
      <c r="AL13" s="7">
        <v>5</v>
      </c>
      <c r="AM13" s="2" t="s">
        <v>113</v>
      </c>
      <c r="AN13" s="7">
        <v>5</v>
      </c>
      <c r="AO13" s="2" t="s">
        <v>113</v>
      </c>
      <c r="AP13" s="7">
        <v>5</v>
      </c>
      <c r="AQ13" s="2" t="s">
        <v>113</v>
      </c>
      <c r="AR13" s="7">
        <v>5</v>
      </c>
      <c r="AS13" s="2" t="s">
        <v>113</v>
      </c>
      <c r="AT13" s="7">
        <v>5</v>
      </c>
      <c r="AU13" s="2" t="s">
        <v>113</v>
      </c>
      <c r="AV13" s="7">
        <v>5</v>
      </c>
      <c r="AW13" s="2" t="s">
        <v>113</v>
      </c>
      <c r="AX13" s="7">
        <v>2</v>
      </c>
      <c r="AY13" s="2" t="s">
        <v>113</v>
      </c>
      <c r="AZ13" s="7">
        <v>2</v>
      </c>
      <c r="BA13" s="2"/>
      <c r="BB13" s="7"/>
      <c r="BC13" s="2"/>
      <c r="BD13" s="7"/>
      <c r="BE13" s="9">
        <f>(COUNTIF(C13:BD13,"Y")/COUNTIF(C13:BD13,{"*"}))*5</f>
        <v>5</v>
      </c>
      <c r="BF13" s="9">
        <f t="shared" si="0"/>
        <v>4.76</v>
      </c>
      <c r="BG13" s="7"/>
      <c r="BH13" s="10"/>
      <c r="BI13" s="10"/>
      <c r="BJ13" s="9">
        <f t="shared" si="1"/>
        <v>1.952</v>
      </c>
      <c r="BL13" s="38"/>
    </row>
    <row r="14" spans="1:64" ht="12" customHeight="1" x14ac:dyDescent="0.15">
      <c r="A14" s="5" t="s">
        <v>48</v>
      </c>
      <c r="B14" s="6"/>
      <c r="C14" s="2" t="s">
        <v>113</v>
      </c>
      <c r="D14" s="7">
        <v>5</v>
      </c>
      <c r="E14" s="2" t="s">
        <v>113</v>
      </c>
      <c r="F14" s="7">
        <v>5</v>
      </c>
      <c r="G14" s="2" t="s">
        <v>113</v>
      </c>
      <c r="H14" s="7">
        <v>5</v>
      </c>
      <c r="I14" s="2" t="s">
        <v>113</v>
      </c>
      <c r="J14" s="7">
        <v>5</v>
      </c>
      <c r="K14" s="2" t="s">
        <v>113</v>
      </c>
      <c r="L14" s="7">
        <v>5</v>
      </c>
      <c r="M14" s="2" t="s">
        <v>113</v>
      </c>
      <c r="N14" s="7">
        <v>5</v>
      </c>
      <c r="O14" s="2" t="s">
        <v>113</v>
      </c>
      <c r="P14" s="7">
        <v>5</v>
      </c>
      <c r="Q14" s="2" t="s">
        <v>113</v>
      </c>
      <c r="R14" s="7">
        <v>5</v>
      </c>
      <c r="S14" s="2" t="s">
        <v>113</v>
      </c>
      <c r="T14" s="7">
        <v>5</v>
      </c>
      <c r="U14" s="2" t="s">
        <v>113</v>
      </c>
      <c r="V14" s="7">
        <v>5</v>
      </c>
      <c r="W14" s="2" t="s">
        <v>113</v>
      </c>
      <c r="X14" s="7">
        <v>5</v>
      </c>
      <c r="Y14" s="2" t="s">
        <v>113</v>
      </c>
      <c r="Z14" s="7">
        <v>5</v>
      </c>
      <c r="AA14" s="2" t="s">
        <v>113</v>
      </c>
      <c r="AB14" s="7">
        <v>5</v>
      </c>
      <c r="AC14" s="2" t="s">
        <v>113</v>
      </c>
      <c r="AD14" s="7">
        <v>5</v>
      </c>
      <c r="AE14" s="2" t="s">
        <v>113</v>
      </c>
      <c r="AF14" s="7">
        <v>5</v>
      </c>
      <c r="AG14" s="2" t="s">
        <v>113</v>
      </c>
      <c r="AH14" s="7">
        <v>5</v>
      </c>
      <c r="AI14" s="2" t="s">
        <v>113</v>
      </c>
      <c r="AJ14" s="7">
        <v>5</v>
      </c>
      <c r="AK14" s="2" t="s">
        <v>113</v>
      </c>
      <c r="AL14" s="7">
        <v>5</v>
      </c>
      <c r="AM14" s="2" t="s">
        <v>113</v>
      </c>
      <c r="AN14" s="7">
        <v>5</v>
      </c>
      <c r="AO14" s="2" t="s">
        <v>113</v>
      </c>
      <c r="AP14" s="7">
        <v>5</v>
      </c>
      <c r="AQ14" s="2" t="s">
        <v>113</v>
      </c>
      <c r="AR14" s="7">
        <v>5</v>
      </c>
      <c r="AS14" s="2" t="s">
        <v>113</v>
      </c>
      <c r="AT14" s="7">
        <v>5</v>
      </c>
      <c r="AU14" s="2" t="s">
        <v>113</v>
      </c>
      <c r="AV14" s="7">
        <v>5</v>
      </c>
      <c r="AW14" s="2" t="s">
        <v>113</v>
      </c>
      <c r="AX14" s="7">
        <v>5</v>
      </c>
      <c r="AY14" s="2" t="s">
        <v>113</v>
      </c>
      <c r="AZ14" s="7">
        <v>2</v>
      </c>
      <c r="BA14" s="2"/>
      <c r="BB14" s="7"/>
      <c r="BC14" s="2"/>
      <c r="BD14" s="7"/>
      <c r="BE14" s="9">
        <f>(COUNTIF(C14:BD14,"Y")/COUNTIF(C14:BD14,{"*"}))*5</f>
        <v>5</v>
      </c>
      <c r="BF14" s="9">
        <f t="shared" si="0"/>
        <v>4.88</v>
      </c>
      <c r="BG14" s="7"/>
      <c r="BH14" s="10"/>
      <c r="BI14" s="10"/>
      <c r="BJ14" s="9">
        <f t="shared" si="1"/>
        <v>1.9759999999999998</v>
      </c>
      <c r="BL14" s="38"/>
    </row>
    <row r="15" spans="1:64" ht="12" customHeight="1" x14ac:dyDescent="0.15">
      <c r="A15" s="5" t="s">
        <v>51</v>
      </c>
      <c r="B15" s="6"/>
      <c r="C15" s="2" t="s">
        <v>113</v>
      </c>
      <c r="D15" s="7">
        <v>5</v>
      </c>
      <c r="E15" s="2" t="s">
        <v>113</v>
      </c>
      <c r="F15" s="7">
        <v>5</v>
      </c>
      <c r="G15" s="2" t="s">
        <v>113</v>
      </c>
      <c r="H15" s="7">
        <v>5</v>
      </c>
      <c r="I15" s="2" t="s">
        <v>113</v>
      </c>
      <c r="J15" s="7">
        <v>5</v>
      </c>
      <c r="K15" s="2" t="s">
        <v>113</v>
      </c>
      <c r="L15" s="7">
        <v>5</v>
      </c>
      <c r="M15" s="2" t="s">
        <v>113</v>
      </c>
      <c r="N15" s="7">
        <v>5</v>
      </c>
      <c r="O15" s="2" t="s">
        <v>113</v>
      </c>
      <c r="P15" s="7">
        <v>5</v>
      </c>
      <c r="Q15" s="2" t="s">
        <v>113</v>
      </c>
      <c r="R15" s="7">
        <v>5</v>
      </c>
      <c r="S15" s="2" t="s">
        <v>113</v>
      </c>
      <c r="T15" s="7">
        <v>5</v>
      </c>
      <c r="U15" s="2" t="s">
        <v>113</v>
      </c>
      <c r="V15" s="7">
        <v>5</v>
      </c>
      <c r="W15" s="2" t="s">
        <v>113</v>
      </c>
      <c r="X15" s="7">
        <v>5</v>
      </c>
      <c r="Y15" s="2" t="s">
        <v>113</v>
      </c>
      <c r="Z15" s="7">
        <v>5</v>
      </c>
      <c r="AA15" s="2" t="s">
        <v>113</v>
      </c>
      <c r="AB15" s="7">
        <v>5</v>
      </c>
      <c r="AC15" s="2" t="s">
        <v>113</v>
      </c>
      <c r="AD15" s="7">
        <v>5</v>
      </c>
      <c r="AE15" s="2" t="s">
        <v>113</v>
      </c>
      <c r="AF15" s="7">
        <v>5</v>
      </c>
      <c r="AG15" s="2" t="s">
        <v>113</v>
      </c>
      <c r="AH15" s="7">
        <v>5</v>
      </c>
      <c r="AI15" s="2" t="s">
        <v>113</v>
      </c>
      <c r="AJ15" s="7">
        <v>5</v>
      </c>
      <c r="AK15" s="2" t="s">
        <v>113</v>
      </c>
      <c r="AL15" s="7">
        <v>5</v>
      </c>
      <c r="AM15" s="2" t="s">
        <v>113</v>
      </c>
      <c r="AN15" s="7">
        <v>5</v>
      </c>
      <c r="AO15" s="2" t="s">
        <v>113</v>
      </c>
      <c r="AP15" s="7">
        <v>5</v>
      </c>
      <c r="AQ15" s="2" t="s">
        <v>113</v>
      </c>
      <c r="AR15" s="7">
        <v>5</v>
      </c>
      <c r="AS15" s="2" t="s">
        <v>113</v>
      </c>
      <c r="AT15" s="7">
        <v>5</v>
      </c>
      <c r="AU15" s="2" t="s">
        <v>113</v>
      </c>
      <c r="AV15" s="7">
        <v>5</v>
      </c>
      <c r="AW15" s="2" t="s">
        <v>113</v>
      </c>
      <c r="AX15" s="7">
        <v>5</v>
      </c>
      <c r="AY15" s="2" t="s">
        <v>113</v>
      </c>
      <c r="AZ15" s="7">
        <v>5</v>
      </c>
      <c r="BA15" s="2"/>
      <c r="BB15" s="7"/>
      <c r="BC15" s="2"/>
      <c r="BD15" s="7"/>
      <c r="BE15" s="9">
        <f>(COUNTIF(C15:BD15,"Y")/COUNTIF(C15:BD15,{"*"}))*5</f>
        <v>5</v>
      </c>
      <c r="BF15" s="9">
        <f t="shared" si="0"/>
        <v>5</v>
      </c>
      <c r="BG15" s="7"/>
      <c r="BH15" s="10"/>
      <c r="BI15" s="10"/>
      <c r="BJ15" s="9">
        <f t="shared" si="1"/>
        <v>2</v>
      </c>
      <c r="BL15" s="38"/>
    </row>
    <row r="16" spans="1:64" ht="12" customHeight="1" x14ac:dyDescent="0.15">
      <c r="A16" s="5" t="s">
        <v>55</v>
      </c>
      <c r="B16" s="6"/>
      <c r="C16" s="2" t="s">
        <v>113</v>
      </c>
      <c r="D16" s="7">
        <v>5</v>
      </c>
      <c r="E16" s="2" t="s">
        <v>113</v>
      </c>
      <c r="F16" s="7">
        <v>5</v>
      </c>
      <c r="G16" s="2" t="s">
        <v>113</v>
      </c>
      <c r="H16" s="7">
        <v>5</v>
      </c>
      <c r="I16" s="2" t="s">
        <v>113</v>
      </c>
      <c r="J16" s="7">
        <v>5</v>
      </c>
      <c r="K16" s="2" t="s">
        <v>113</v>
      </c>
      <c r="L16" s="7">
        <v>5</v>
      </c>
      <c r="M16" s="2" t="s">
        <v>113</v>
      </c>
      <c r="N16" s="7">
        <v>5</v>
      </c>
      <c r="O16" s="2" t="s">
        <v>113</v>
      </c>
      <c r="P16" s="7">
        <v>5</v>
      </c>
      <c r="Q16" s="2" t="s">
        <v>113</v>
      </c>
      <c r="R16" s="7">
        <v>5</v>
      </c>
      <c r="S16" s="2" t="s">
        <v>113</v>
      </c>
      <c r="T16" s="7">
        <v>5</v>
      </c>
      <c r="U16" s="2" t="s">
        <v>113</v>
      </c>
      <c r="V16" s="7">
        <v>5</v>
      </c>
      <c r="W16" s="2" t="s">
        <v>113</v>
      </c>
      <c r="X16" s="7">
        <v>5</v>
      </c>
      <c r="Y16" s="2" t="s">
        <v>113</v>
      </c>
      <c r="Z16" s="7">
        <v>5</v>
      </c>
      <c r="AA16" s="2" t="s">
        <v>113</v>
      </c>
      <c r="AB16" s="7">
        <v>5</v>
      </c>
      <c r="AC16" s="2" t="s">
        <v>113</v>
      </c>
      <c r="AD16" s="7">
        <v>5</v>
      </c>
      <c r="AE16" s="2" t="s">
        <v>113</v>
      </c>
      <c r="AF16" s="7">
        <v>5</v>
      </c>
      <c r="AG16" s="2" t="s">
        <v>113</v>
      </c>
      <c r="AH16" s="7">
        <v>5</v>
      </c>
      <c r="AI16" s="2" t="s">
        <v>113</v>
      </c>
      <c r="AJ16" s="7">
        <v>5</v>
      </c>
      <c r="AK16" s="2" t="s">
        <v>113</v>
      </c>
      <c r="AL16" s="7">
        <v>5</v>
      </c>
      <c r="AM16" s="2" t="s">
        <v>113</v>
      </c>
      <c r="AN16" s="7">
        <v>5</v>
      </c>
      <c r="AO16" s="2" t="s">
        <v>113</v>
      </c>
      <c r="AP16" s="7">
        <v>5</v>
      </c>
      <c r="AQ16" s="2" t="s">
        <v>113</v>
      </c>
      <c r="AR16" s="7">
        <v>5</v>
      </c>
      <c r="AS16" s="2" t="s">
        <v>113</v>
      </c>
      <c r="AT16" s="7">
        <v>5</v>
      </c>
      <c r="AU16" s="2" t="s">
        <v>113</v>
      </c>
      <c r="AV16" s="7">
        <v>5</v>
      </c>
      <c r="AW16" s="2" t="s">
        <v>113</v>
      </c>
      <c r="AX16" s="7">
        <v>5</v>
      </c>
      <c r="AY16" s="2" t="s">
        <v>113</v>
      </c>
      <c r="AZ16" s="7">
        <v>5</v>
      </c>
      <c r="BA16" s="2"/>
      <c r="BB16" s="7"/>
      <c r="BC16" s="2"/>
      <c r="BD16" s="7"/>
      <c r="BE16" s="9">
        <f>(COUNTIF(C16:BD16,"Y")/COUNTIF(C16:BD16,{"*"}))*5</f>
        <v>5</v>
      </c>
      <c r="BF16" s="9">
        <f t="shared" si="0"/>
        <v>5</v>
      </c>
      <c r="BG16" s="7"/>
      <c r="BH16" s="10"/>
      <c r="BI16" s="10"/>
      <c r="BJ16" s="9">
        <f t="shared" si="1"/>
        <v>2</v>
      </c>
      <c r="BL16" s="38"/>
    </row>
    <row r="17" spans="1:64" ht="12" customHeight="1" x14ac:dyDescent="0.15">
      <c r="A17" s="5" t="s">
        <v>58</v>
      </c>
      <c r="B17" s="6"/>
      <c r="C17" s="2" t="s">
        <v>113</v>
      </c>
      <c r="D17" s="7">
        <v>5</v>
      </c>
      <c r="E17" s="2" t="s">
        <v>113</v>
      </c>
      <c r="F17" s="7">
        <v>5</v>
      </c>
      <c r="G17" s="2" t="s">
        <v>113</v>
      </c>
      <c r="H17" s="7">
        <v>5</v>
      </c>
      <c r="I17" s="2" t="s">
        <v>113</v>
      </c>
      <c r="J17" s="7">
        <v>5</v>
      </c>
      <c r="K17" s="2" t="s">
        <v>113</v>
      </c>
      <c r="L17" s="7">
        <v>5</v>
      </c>
      <c r="M17" s="2" t="s">
        <v>113</v>
      </c>
      <c r="N17" s="7">
        <v>5</v>
      </c>
      <c r="O17" s="2" t="s">
        <v>113</v>
      </c>
      <c r="P17" s="7">
        <v>5</v>
      </c>
      <c r="Q17" s="2" t="s">
        <v>113</v>
      </c>
      <c r="R17" s="7">
        <v>5</v>
      </c>
      <c r="S17" s="2" t="s">
        <v>113</v>
      </c>
      <c r="T17" s="7">
        <v>5</v>
      </c>
      <c r="U17" s="2" t="s">
        <v>113</v>
      </c>
      <c r="V17" s="7">
        <v>5</v>
      </c>
      <c r="W17" s="2" t="s">
        <v>113</v>
      </c>
      <c r="X17" s="7">
        <v>5</v>
      </c>
      <c r="Y17" s="2" t="s">
        <v>113</v>
      </c>
      <c r="Z17" s="7">
        <v>5</v>
      </c>
      <c r="AA17" s="2" t="s">
        <v>113</v>
      </c>
      <c r="AB17" s="7">
        <v>5</v>
      </c>
      <c r="AC17" s="2" t="s">
        <v>113</v>
      </c>
      <c r="AD17" s="7">
        <v>5</v>
      </c>
      <c r="AE17" s="2" t="s">
        <v>113</v>
      </c>
      <c r="AF17" s="7">
        <v>5</v>
      </c>
      <c r="AG17" s="2" t="s">
        <v>113</v>
      </c>
      <c r="AH17" s="7">
        <v>5</v>
      </c>
      <c r="AI17" s="2" t="s">
        <v>113</v>
      </c>
      <c r="AJ17" s="7">
        <v>5</v>
      </c>
      <c r="AK17" s="2" t="s">
        <v>113</v>
      </c>
      <c r="AL17" s="7">
        <v>5</v>
      </c>
      <c r="AM17" s="2" t="s">
        <v>113</v>
      </c>
      <c r="AN17" s="7">
        <v>5</v>
      </c>
      <c r="AO17" s="2" t="s">
        <v>113</v>
      </c>
      <c r="AP17" s="7">
        <v>5</v>
      </c>
      <c r="AQ17" s="2" t="s">
        <v>113</v>
      </c>
      <c r="AR17" s="7">
        <v>5</v>
      </c>
      <c r="AS17" s="2" t="s">
        <v>113</v>
      </c>
      <c r="AT17" s="7">
        <v>5</v>
      </c>
      <c r="AU17" s="2" t="s">
        <v>113</v>
      </c>
      <c r="AV17" s="7">
        <v>5</v>
      </c>
      <c r="AW17" s="2" t="s">
        <v>113</v>
      </c>
      <c r="AX17" s="7">
        <v>5</v>
      </c>
      <c r="AY17" s="2" t="s">
        <v>113</v>
      </c>
      <c r="AZ17" s="7">
        <v>5</v>
      </c>
      <c r="BA17" s="2"/>
      <c r="BB17" s="7"/>
      <c r="BC17" s="2"/>
      <c r="BD17" s="7"/>
      <c r="BE17" s="9">
        <f>(COUNTIF(C17:BD17,"Y")/COUNTIF(C17:BD17,{"*"}))*5</f>
        <v>5</v>
      </c>
      <c r="BF17" s="9">
        <f t="shared" si="0"/>
        <v>5</v>
      </c>
      <c r="BG17" s="7"/>
      <c r="BH17" s="10"/>
      <c r="BI17" s="10"/>
      <c r="BJ17" s="9">
        <f t="shared" si="1"/>
        <v>2</v>
      </c>
      <c r="BL17" s="38"/>
    </row>
    <row r="18" spans="1:64" ht="12" customHeight="1" x14ac:dyDescent="0.15">
      <c r="A18" s="5" t="s">
        <v>60</v>
      </c>
      <c r="B18" s="6"/>
      <c r="C18" s="2" t="s">
        <v>113</v>
      </c>
      <c r="D18" s="7">
        <v>5</v>
      </c>
      <c r="E18" s="2" t="s">
        <v>113</v>
      </c>
      <c r="F18" s="7">
        <v>5</v>
      </c>
      <c r="G18" s="2" t="s">
        <v>113</v>
      </c>
      <c r="H18" s="7">
        <v>5</v>
      </c>
      <c r="I18" s="2" t="s">
        <v>113</v>
      </c>
      <c r="J18" s="7">
        <v>5</v>
      </c>
      <c r="K18" s="2" t="s">
        <v>113</v>
      </c>
      <c r="L18" s="7">
        <v>5</v>
      </c>
      <c r="M18" s="2" t="s">
        <v>113</v>
      </c>
      <c r="N18" s="7">
        <v>5</v>
      </c>
      <c r="O18" s="2" t="s">
        <v>113</v>
      </c>
      <c r="P18" s="7">
        <v>5</v>
      </c>
      <c r="Q18" s="2" t="s">
        <v>113</v>
      </c>
      <c r="R18" s="7">
        <v>5</v>
      </c>
      <c r="S18" s="2" t="s">
        <v>113</v>
      </c>
      <c r="T18" s="7">
        <v>5</v>
      </c>
      <c r="U18" s="2" t="s">
        <v>113</v>
      </c>
      <c r="V18" s="7">
        <v>5</v>
      </c>
      <c r="W18" s="2" t="s">
        <v>113</v>
      </c>
      <c r="X18" s="7">
        <v>5</v>
      </c>
      <c r="Y18" s="2" t="s">
        <v>113</v>
      </c>
      <c r="Z18" s="7">
        <v>5</v>
      </c>
      <c r="AA18" s="2" t="s">
        <v>113</v>
      </c>
      <c r="AB18" s="7">
        <v>5</v>
      </c>
      <c r="AC18" s="2" t="s">
        <v>113</v>
      </c>
      <c r="AD18" s="7">
        <v>5</v>
      </c>
      <c r="AE18" s="2" t="s">
        <v>113</v>
      </c>
      <c r="AF18" s="7">
        <v>5</v>
      </c>
      <c r="AG18" s="2" t="s">
        <v>113</v>
      </c>
      <c r="AH18" s="7">
        <v>5</v>
      </c>
      <c r="AI18" s="2" t="s">
        <v>113</v>
      </c>
      <c r="AJ18" s="7">
        <v>5</v>
      </c>
      <c r="AK18" s="2" t="s">
        <v>113</v>
      </c>
      <c r="AL18" s="7">
        <v>5</v>
      </c>
      <c r="AM18" s="2" t="s">
        <v>113</v>
      </c>
      <c r="AN18" s="7">
        <v>5</v>
      </c>
      <c r="AO18" s="2" t="s">
        <v>113</v>
      </c>
      <c r="AP18" s="7">
        <v>5</v>
      </c>
      <c r="AQ18" s="2" t="s">
        <v>113</v>
      </c>
      <c r="AR18" s="7">
        <v>5</v>
      </c>
      <c r="AS18" s="2" t="s">
        <v>113</v>
      </c>
      <c r="AT18" s="7">
        <v>5</v>
      </c>
      <c r="AU18" s="2" t="s">
        <v>113</v>
      </c>
      <c r="AV18" s="7">
        <v>5</v>
      </c>
      <c r="AW18" s="2" t="s">
        <v>113</v>
      </c>
      <c r="AX18" s="7">
        <v>5</v>
      </c>
      <c r="AY18" s="2" t="s">
        <v>113</v>
      </c>
      <c r="AZ18" s="7">
        <v>5</v>
      </c>
      <c r="BA18" s="2"/>
      <c r="BB18" s="7"/>
      <c r="BC18" s="2"/>
      <c r="BD18" s="7"/>
      <c r="BE18" s="9">
        <f>(COUNTIF(C18:BD18,"Y")/COUNTIF(C18:BD18,{"*"}))*5</f>
        <v>5</v>
      </c>
      <c r="BF18" s="9">
        <f t="shared" si="0"/>
        <v>5</v>
      </c>
      <c r="BG18" s="7"/>
      <c r="BH18" s="10"/>
      <c r="BI18" s="10"/>
      <c r="BJ18" s="9">
        <f t="shared" si="1"/>
        <v>2</v>
      </c>
      <c r="BL18" s="38"/>
    </row>
    <row r="19" spans="1:64" ht="12" customHeight="1" x14ac:dyDescent="0.15">
      <c r="A19" s="5" t="s">
        <v>62</v>
      </c>
      <c r="B19" s="6"/>
      <c r="C19" s="2" t="s">
        <v>113</v>
      </c>
      <c r="D19" s="7">
        <v>5</v>
      </c>
      <c r="E19" s="2" t="s">
        <v>113</v>
      </c>
      <c r="F19" s="7">
        <v>5</v>
      </c>
      <c r="G19" s="2" t="s">
        <v>113</v>
      </c>
      <c r="H19" s="7">
        <v>5</v>
      </c>
      <c r="I19" s="2" t="s">
        <v>113</v>
      </c>
      <c r="J19" s="7">
        <v>5</v>
      </c>
      <c r="K19" s="2" t="s">
        <v>113</v>
      </c>
      <c r="L19" s="7">
        <v>5</v>
      </c>
      <c r="M19" s="2" t="s">
        <v>113</v>
      </c>
      <c r="N19" s="7">
        <v>5</v>
      </c>
      <c r="O19" s="2" t="s">
        <v>113</v>
      </c>
      <c r="P19" s="7">
        <v>5</v>
      </c>
      <c r="Q19" s="2" t="s">
        <v>113</v>
      </c>
      <c r="R19" s="7">
        <v>5</v>
      </c>
      <c r="S19" s="2" t="s">
        <v>113</v>
      </c>
      <c r="T19" s="7">
        <v>5</v>
      </c>
      <c r="U19" s="2" t="s">
        <v>113</v>
      </c>
      <c r="V19" s="7">
        <v>5</v>
      </c>
      <c r="W19" s="2" t="s">
        <v>114</v>
      </c>
      <c r="X19" s="7">
        <v>0</v>
      </c>
      <c r="Y19" s="2" t="s">
        <v>113</v>
      </c>
      <c r="Z19" s="7">
        <v>5</v>
      </c>
      <c r="AA19" s="2" t="s">
        <v>113</v>
      </c>
      <c r="AB19" s="7">
        <v>5</v>
      </c>
      <c r="AC19" s="2" t="s">
        <v>113</v>
      </c>
      <c r="AD19" s="7">
        <v>5</v>
      </c>
      <c r="AE19" s="2" t="s">
        <v>113</v>
      </c>
      <c r="AF19" s="7">
        <v>5</v>
      </c>
      <c r="AG19" s="2" t="s">
        <v>113</v>
      </c>
      <c r="AH19" s="7">
        <v>5</v>
      </c>
      <c r="AI19" s="2" t="s">
        <v>113</v>
      </c>
      <c r="AJ19" s="7">
        <v>5</v>
      </c>
      <c r="AK19" s="2" t="s">
        <v>113</v>
      </c>
      <c r="AL19" s="7">
        <v>5</v>
      </c>
      <c r="AM19" s="2" t="s">
        <v>113</v>
      </c>
      <c r="AN19" s="7">
        <v>5</v>
      </c>
      <c r="AO19" s="2" t="s">
        <v>113</v>
      </c>
      <c r="AP19" s="7">
        <v>5</v>
      </c>
      <c r="AQ19" s="2" t="s">
        <v>113</v>
      </c>
      <c r="AR19" s="7">
        <v>5</v>
      </c>
      <c r="AS19" s="2" t="s">
        <v>113</v>
      </c>
      <c r="AT19" s="7">
        <v>5</v>
      </c>
      <c r="AU19" s="2" t="s">
        <v>113</v>
      </c>
      <c r="AV19" s="7">
        <v>5</v>
      </c>
      <c r="AW19" s="2" t="s">
        <v>113</v>
      </c>
      <c r="AX19" s="7">
        <v>5</v>
      </c>
      <c r="AY19" s="2" t="s">
        <v>113</v>
      </c>
      <c r="AZ19" s="7">
        <v>5</v>
      </c>
      <c r="BA19" s="2"/>
      <c r="BB19" s="7"/>
      <c r="BC19" s="2"/>
      <c r="BD19" s="7"/>
      <c r="BE19" s="9">
        <f>(COUNTIF(C19:BD19,"Y")/COUNTIF(C19:BD19,{"*"}))*5</f>
        <v>4.8</v>
      </c>
      <c r="BF19" s="9">
        <f t="shared" si="0"/>
        <v>4.8</v>
      </c>
      <c r="BG19" s="7"/>
      <c r="BH19" s="10"/>
      <c r="BI19" s="10"/>
      <c r="BJ19" s="9">
        <f t="shared" si="1"/>
        <v>1.92</v>
      </c>
      <c r="BL19" s="38"/>
    </row>
    <row r="20" spans="1:64" ht="12" customHeight="1" x14ac:dyDescent="0.15">
      <c r="A20" s="5" t="s">
        <v>65</v>
      </c>
      <c r="B20" s="5" t="s">
        <v>64</v>
      </c>
      <c r="C20" s="2"/>
      <c r="D20" s="7"/>
      <c r="E20" s="2"/>
      <c r="F20" s="7"/>
      <c r="G20" s="2"/>
      <c r="H20" s="7"/>
      <c r="I20" s="2"/>
      <c r="J20" s="7"/>
      <c r="K20" s="2"/>
      <c r="L20" s="7"/>
      <c r="M20" s="2"/>
      <c r="N20" s="7"/>
      <c r="O20" s="2" t="s">
        <v>113</v>
      </c>
      <c r="P20" s="7">
        <v>5</v>
      </c>
      <c r="Q20" s="2" t="s">
        <v>113</v>
      </c>
      <c r="R20" s="7">
        <v>5</v>
      </c>
      <c r="S20" s="2" t="s">
        <v>113</v>
      </c>
      <c r="T20" s="7">
        <v>5</v>
      </c>
      <c r="U20" s="2" t="s">
        <v>113</v>
      </c>
      <c r="V20" s="7">
        <v>5</v>
      </c>
      <c r="W20" s="2" t="s">
        <v>113</v>
      </c>
      <c r="X20" s="7">
        <v>5</v>
      </c>
      <c r="Y20" s="2" t="s">
        <v>113</v>
      </c>
      <c r="Z20" s="7">
        <v>5</v>
      </c>
      <c r="AA20" s="2" t="s">
        <v>113</v>
      </c>
      <c r="AB20" s="7">
        <v>5</v>
      </c>
      <c r="AC20" s="2" t="s">
        <v>114</v>
      </c>
      <c r="AD20" s="7">
        <v>0</v>
      </c>
      <c r="AE20" s="2" t="s">
        <v>114</v>
      </c>
      <c r="AF20" s="7">
        <v>0</v>
      </c>
      <c r="AG20" s="2" t="s">
        <v>113</v>
      </c>
      <c r="AH20" s="7">
        <v>5</v>
      </c>
      <c r="AI20" s="2" t="s">
        <v>113</v>
      </c>
      <c r="AJ20" s="7">
        <v>5</v>
      </c>
      <c r="AK20" s="2" t="s">
        <v>113</v>
      </c>
      <c r="AL20" s="7">
        <v>5</v>
      </c>
      <c r="AM20" s="2" t="s">
        <v>113</v>
      </c>
      <c r="AN20" s="7">
        <v>5</v>
      </c>
      <c r="AO20" s="2" t="s">
        <v>113</v>
      </c>
      <c r="AP20" s="7">
        <v>5</v>
      </c>
      <c r="AQ20" s="2" t="s">
        <v>113</v>
      </c>
      <c r="AR20" s="7">
        <v>5</v>
      </c>
      <c r="AS20" s="2" t="s">
        <v>113</v>
      </c>
      <c r="AT20" s="7">
        <v>5</v>
      </c>
      <c r="AU20" s="2" t="s">
        <v>113</v>
      </c>
      <c r="AV20" s="7">
        <v>5</v>
      </c>
      <c r="AW20" s="2" t="s">
        <v>113</v>
      </c>
      <c r="AX20" s="7">
        <v>5</v>
      </c>
      <c r="AY20" s="2" t="s">
        <v>113</v>
      </c>
      <c r="AZ20" s="7">
        <v>5</v>
      </c>
      <c r="BA20" s="2"/>
      <c r="BB20" s="7"/>
      <c r="BC20" s="2"/>
      <c r="BD20" s="7"/>
      <c r="BE20" s="9">
        <f>(COUNTIF(C20:BD20,"Y")/COUNTIF(C20:BD20,{"*"}))*5</f>
        <v>4.4736842105263159</v>
      </c>
      <c r="BF20" s="9">
        <f t="shared" si="0"/>
        <v>4.4736842105263159</v>
      </c>
      <c r="BG20" s="7"/>
      <c r="BH20" s="10"/>
      <c r="BI20" s="10"/>
      <c r="BJ20" s="9">
        <f t="shared" si="1"/>
        <v>1.7894736842105263</v>
      </c>
      <c r="BL20" s="38"/>
    </row>
    <row r="21" spans="1:64" ht="12" customHeight="1" x14ac:dyDescent="0.15">
      <c r="A21" s="5" t="s">
        <v>66</v>
      </c>
      <c r="B21" s="6"/>
      <c r="C21" s="2" t="s">
        <v>113</v>
      </c>
      <c r="D21" s="7">
        <v>5</v>
      </c>
      <c r="E21" s="2" t="s">
        <v>113</v>
      </c>
      <c r="F21" s="7">
        <v>5</v>
      </c>
      <c r="G21" s="2" t="s">
        <v>113</v>
      </c>
      <c r="H21" s="7">
        <v>5</v>
      </c>
      <c r="I21" s="2" t="s">
        <v>113</v>
      </c>
      <c r="J21" s="7">
        <v>5</v>
      </c>
      <c r="K21" s="2" t="s">
        <v>113</v>
      </c>
      <c r="L21" s="7">
        <v>5</v>
      </c>
      <c r="M21" s="2" t="s">
        <v>113</v>
      </c>
      <c r="N21" s="7">
        <v>5</v>
      </c>
      <c r="O21" s="2" t="s">
        <v>113</v>
      </c>
      <c r="P21" s="7">
        <v>5</v>
      </c>
      <c r="Q21" s="2" t="s">
        <v>113</v>
      </c>
      <c r="R21" s="7">
        <v>5</v>
      </c>
      <c r="S21" s="2" t="s">
        <v>113</v>
      </c>
      <c r="T21" s="7">
        <v>5</v>
      </c>
      <c r="U21" s="2" t="s">
        <v>113</v>
      </c>
      <c r="V21" s="7">
        <v>5</v>
      </c>
      <c r="W21" s="2" t="s">
        <v>113</v>
      </c>
      <c r="X21" s="7">
        <v>5</v>
      </c>
      <c r="Y21" s="2" t="s">
        <v>113</v>
      </c>
      <c r="Z21" s="7">
        <v>5</v>
      </c>
      <c r="AA21" s="2" t="s">
        <v>113</v>
      </c>
      <c r="AB21" s="7">
        <v>5</v>
      </c>
      <c r="AC21" s="2" t="s">
        <v>113</v>
      </c>
      <c r="AD21" s="7">
        <v>5</v>
      </c>
      <c r="AE21" s="2" t="s">
        <v>113</v>
      </c>
      <c r="AF21" s="7">
        <v>5</v>
      </c>
      <c r="AG21" s="2" t="s">
        <v>113</v>
      </c>
      <c r="AH21" s="7">
        <v>5</v>
      </c>
      <c r="AI21" s="2" t="s">
        <v>113</v>
      </c>
      <c r="AJ21" s="7">
        <v>5</v>
      </c>
      <c r="AK21" s="2" t="s">
        <v>113</v>
      </c>
      <c r="AL21" s="7">
        <v>5</v>
      </c>
      <c r="AM21" s="2" t="s">
        <v>113</v>
      </c>
      <c r="AN21" s="7">
        <v>5</v>
      </c>
      <c r="AO21" s="2" t="s">
        <v>113</v>
      </c>
      <c r="AP21" s="7">
        <v>5</v>
      </c>
      <c r="AQ21" s="2" t="s">
        <v>113</v>
      </c>
      <c r="AR21" s="7">
        <v>5</v>
      </c>
      <c r="AS21" s="2" t="s">
        <v>113</v>
      </c>
      <c r="AT21" s="7">
        <v>5</v>
      </c>
      <c r="AU21" s="2" t="s">
        <v>113</v>
      </c>
      <c r="AV21" s="7">
        <v>5</v>
      </c>
      <c r="AW21" s="2" t="s">
        <v>113</v>
      </c>
      <c r="AX21" s="7">
        <v>5</v>
      </c>
      <c r="AY21" s="2" t="s">
        <v>113</v>
      </c>
      <c r="AZ21" s="7">
        <v>5</v>
      </c>
      <c r="BA21" s="2"/>
      <c r="BB21" s="7"/>
      <c r="BC21" s="2"/>
      <c r="BD21" s="7"/>
      <c r="BE21" s="9">
        <f>(COUNTIF(C21:BD21,"Y")/COUNTIF(C21:BD21,{"*"}))*5</f>
        <v>5</v>
      </c>
      <c r="BF21" s="9">
        <f t="shared" si="0"/>
        <v>5</v>
      </c>
      <c r="BG21" s="7"/>
      <c r="BH21" s="10"/>
      <c r="BI21" s="10"/>
      <c r="BJ21" s="9">
        <f t="shared" si="1"/>
        <v>2</v>
      </c>
      <c r="BL21" s="39"/>
    </row>
    <row r="22" spans="1:64" ht="12" customHeight="1" x14ac:dyDescent="0.15">
      <c r="A22" s="5" t="s">
        <v>67</v>
      </c>
      <c r="B22" s="6"/>
      <c r="C22" s="2" t="s">
        <v>113</v>
      </c>
      <c r="D22" s="7">
        <v>5</v>
      </c>
      <c r="E22" s="2" t="s">
        <v>113</v>
      </c>
      <c r="F22" s="7">
        <v>5</v>
      </c>
      <c r="G22" s="2" t="s">
        <v>113</v>
      </c>
      <c r="H22" s="7">
        <v>5</v>
      </c>
      <c r="I22" s="2" t="s">
        <v>113</v>
      </c>
      <c r="J22" s="7">
        <v>5</v>
      </c>
      <c r="K22" s="2" t="s">
        <v>113</v>
      </c>
      <c r="L22" s="7">
        <v>5</v>
      </c>
      <c r="M22" s="2" t="s">
        <v>113</v>
      </c>
      <c r="N22" s="7">
        <v>5</v>
      </c>
      <c r="O22" s="2" t="s">
        <v>113</v>
      </c>
      <c r="P22" s="7">
        <v>5</v>
      </c>
      <c r="Q22" s="2" t="s">
        <v>113</v>
      </c>
      <c r="R22" s="7">
        <v>5</v>
      </c>
      <c r="S22" s="2" t="s">
        <v>113</v>
      </c>
      <c r="T22" s="7">
        <v>5</v>
      </c>
      <c r="U22" s="2" t="s">
        <v>113</v>
      </c>
      <c r="V22" s="7">
        <v>5</v>
      </c>
      <c r="W22" s="2" t="s">
        <v>113</v>
      </c>
      <c r="X22" s="7">
        <v>5</v>
      </c>
      <c r="Y22" s="2" t="s">
        <v>113</v>
      </c>
      <c r="Z22" s="7">
        <v>5</v>
      </c>
      <c r="AA22" s="2" t="s">
        <v>113</v>
      </c>
      <c r="AB22" s="7">
        <v>5</v>
      </c>
      <c r="AC22" s="2" t="s">
        <v>113</v>
      </c>
      <c r="AD22" s="7">
        <v>5</v>
      </c>
      <c r="AE22" s="2" t="s">
        <v>113</v>
      </c>
      <c r="AF22" s="7">
        <v>5</v>
      </c>
      <c r="AG22" s="2" t="s">
        <v>113</v>
      </c>
      <c r="AH22" s="7">
        <v>5</v>
      </c>
      <c r="AI22" s="2" t="s">
        <v>113</v>
      </c>
      <c r="AJ22" s="7">
        <v>5</v>
      </c>
      <c r="AK22" s="2" t="s">
        <v>113</v>
      </c>
      <c r="AL22" s="7">
        <v>5</v>
      </c>
      <c r="AM22" s="2" t="s">
        <v>113</v>
      </c>
      <c r="AN22" s="7">
        <v>5</v>
      </c>
      <c r="AO22" s="2" t="s">
        <v>113</v>
      </c>
      <c r="AP22" s="7">
        <v>5</v>
      </c>
      <c r="AQ22" s="2" t="s">
        <v>113</v>
      </c>
      <c r="AR22" s="7">
        <v>5</v>
      </c>
      <c r="AS22" s="2" t="s">
        <v>113</v>
      </c>
      <c r="AT22" s="7">
        <v>5</v>
      </c>
      <c r="AU22" s="2" t="s">
        <v>113</v>
      </c>
      <c r="AV22" s="7">
        <v>5</v>
      </c>
      <c r="AW22" s="2" t="s">
        <v>113</v>
      </c>
      <c r="AX22" s="7">
        <v>5</v>
      </c>
      <c r="AY22" s="2" t="s">
        <v>113</v>
      </c>
      <c r="AZ22" s="7">
        <v>5</v>
      </c>
      <c r="BA22" s="2"/>
      <c r="BB22" s="7"/>
      <c r="BC22" s="2"/>
      <c r="BD22" s="7"/>
      <c r="BE22" s="9">
        <f>(COUNTIF(C22:BD22,"Y")/COUNTIF(C22:BD22,{"*"}))*5</f>
        <v>5</v>
      </c>
      <c r="BF22" s="9">
        <f t="shared" si="0"/>
        <v>5</v>
      </c>
      <c r="BG22" s="7"/>
      <c r="BH22" s="10"/>
      <c r="BI22" s="10"/>
      <c r="BJ22" s="9">
        <f t="shared" si="1"/>
        <v>2</v>
      </c>
    </row>
    <row r="23" spans="1:64" ht="12" customHeight="1" x14ac:dyDescent="0.15">
      <c r="A23" s="5" t="s">
        <v>68</v>
      </c>
      <c r="B23" s="6"/>
      <c r="C23" s="2" t="s">
        <v>113</v>
      </c>
      <c r="D23" s="7">
        <v>5</v>
      </c>
      <c r="E23" s="2" t="s">
        <v>113</v>
      </c>
      <c r="F23" s="7">
        <v>5</v>
      </c>
      <c r="G23" s="2" t="s">
        <v>113</v>
      </c>
      <c r="H23" s="7">
        <v>5</v>
      </c>
      <c r="I23" s="2" t="s">
        <v>113</v>
      </c>
      <c r="J23" s="7">
        <v>5</v>
      </c>
      <c r="K23" s="2" t="s">
        <v>113</v>
      </c>
      <c r="L23" s="7">
        <v>5</v>
      </c>
      <c r="M23" s="2" t="s">
        <v>113</v>
      </c>
      <c r="N23" s="7">
        <v>5</v>
      </c>
      <c r="O23" s="2" t="s">
        <v>113</v>
      </c>
      <c r="P23" s="7">
        <v>5</v>
      </c>
      <c r="Q23" s="2" t="s">
        <v>113</v>
      </c>
      <c r="R23" s="7">
        <v>5</v>
      </c>
      <c r="S23" s="2" t="s">
        <v>113</v>
      </c>
      <c r="T23" s="7">
        <v>5</v>
      </c>
      <c r="U23" s="2" t="s">
        <v>113</v>
      </c>
      <c r="V23" s="7">
        <v>5</v>
      </c>
      <c r="W23" s="2" t="s">
        <v>113</v>
      </c>
      <c r="X23" s="7">
        <v>5</v>
      </c>
      <c r="Y23" s="2" t="s">
        <v>113</v>
      </c>
      <c r="Z23" s="7">
        <v>5</v>
      </c>
      <c r="AA23" s="2" t="s">
        <v>113</v>
      </c>
      <c r="AB23" s="7">
        <v>5</v>
      </c>
      <c r="AC23" s="2" t="s">
        <v>113</v>
      </c>
      <c r="AD23" s="7">
        <v>5</v>
      </c>
      <c r="AE23" s="2" t="s">
        <v>113</v>
      </c>
      <c r="AF23" s="7">
        <v>5</v>
      </c>
      <c r="AG23" s="2" t="s">
        <v>113</v>
      </c>
      <c r="AH23" s="7">
        <v>5</v>
      </c>
      <c r="AI23" s="2" t="s">
        <v>113</v>
      </c>
      <c r="AJ23" s="7">
        <v>5</v>
      </c>
      <c r="AK23" s="2" t="s">
        <v>113</v>
      </c>
      <c r="AL23" s="7">
        <v>5</v>
      </c>
      <c r="AM23" s="2" t="s">
        <v>113</v>
      </c>
      <c r="AN23" s="7">
        <v>5</v>
      </c>
      <c r="AO23" s="2" t="s">
        <v>113</v>
      </c>
      <c r="AP23" s="7">
        <v>5</v>
      </c>
      <c r="AQ23" s="2" t="s">
        <v>113</v>
      </c>
      <c r="AR23" s="7">
        <v>5</v>
      </c>
      <c r="AS23" s="2" t="s">
        <v>113</v>
      </c>
      <c r="AT23" s="7">
        <v>5</v>
      </c>
      <c r="AU23" s="2" t="s">
        <v>113</v>
      </c>
      <c r="AV23" s="7">
        <v>5</v>
      </c>
      <c r="AW23" s="2" t="s">
        <v>113</v>
      </c>
      <c r="AX23" s="7">
        <v>5</v>
      </c>
      <c r="AY23" s="2" t="s">
        <v>113</v>
      </c>
      <c r="AZ23" s="7">
        <v>5</v>
      </c>
      <c r="BA23" s="2"/>
      <c r="BB23" s="7"/>
      <c r="BC23" s="2"/>
      <c r="BD23" s="7"/>
      <c r="BE23" s="9">
        <f>(COUNTIF(C23:BD23,"Y")/COUNTIF(C23:BD23,{"*"}))*5</f>
        <v>5</v>
      </c>
      <c r="BF23" s="9">
        <f t="shared" si="0"/>
        <v>5</v>
      </c>
      <c r="BG23" s="7"/>
      <c r="BH23" s="10"/>
      <c r="BI23" s="10"/>
      <c r="BJ23" s="9">
        <f t="shared" si="1"/>
        <v>2</v>
      </c>
    </row>
    <row r="24" spans="1:64" s="1" customFormat="1" ht="12" customHeight="1" x14ac:dyDescent="0.15">
      <c r="A24" s="5" t="s">
        <v>72</v>
      </c>
      <c r="B24" s="6"/>
      <c r="C24" s="2" t="s">
        <v>113</v>
      </c>
      <c r="D24" s="7">
        <v>5</v>
      </c>
      <c r="E24" s="2" t="s">
        <v>113</v>
      </c>
      <c r="F24" s="7">
        <v>5</v>
      </c>
      <c r="G24" s="2" t="s">
        <v>113</v>
      </c>
      <c r="H24" s="7">
        <v>5</v>
      </c>
      <c r="I24" s="2" t="s">
        <v>113</v>
      </c>
      <c r="J24" s="7">
        <v>5</v>
      </c>
      <c r="K24" s="2" t="s">
        <v>113</v>
      </c>
      <c r="L24" s="7">
        <v>5</v>
      </c>
      <c r="M24" s="2" t="s">
        <v>113</v>
      </c>
      <c r="N24" s="7">
        <v>5</v>
      </c>
      <c r="O24" s="2" t="s">
        <v>113</v>
      </c>
      <c r="P24" s="7">
        <v>5</v>
      </c>
      <c r="Q24" s="2" t="s">
        <v>113</v>
      </c>
      <c r="R24" s="7">
        <v>5</v>
      </c>
      <c r="S24" s="2" t="s">
        <v>113</v>
      </c>
      <c r="T24" s="7">
        <v>5</v>
      </c>
      <c r="U24" s="2" t="s">
        <v>113</v>
      </c>
      <c r="V24" s="7">
        <v>5</v>
      </c>
      <c r="W24" s="2" t="s">
        <v>113</v>
      </c>
      <c r="X24" s="7">
        <v>5</v>
      </c>
      <c r="Y24" s="2" t="s">
        <v>113</v>
      </c>
      <c r="Z24" s="7">
        <v>5</v>
      </c>
      <c r="AA24" s="2" t="s">
        <v>113</v>
      </c>
      <c r="AB24" s="7">
        <v>5</v>
      </c>
      <c r="AC24" s="2" t="s">
        <v>113</v>
      </c>
      <c r="AD24" s="7">
        <v>5</v>
      </c>
      <c r="AE24" s="2" t="s">
        <v>113</v>
      </c>
      <c r="AF24" s="7">
        <v>5</v>
      </c>
      <c r="AG24" s="2" t="s">
        <v>113</v>
      </c>
      <c r="AH24" s="7">
        <v>5</v>
      </c>
      <c r="AI24" s="2" t="s">
        <v>113</v>
      </c>
      <c r="AJ24" s="7">
        <v>5</v>
      </c>
      <c r="AK24" s="2" t="s">
        <v>113</v>
      </c>
      <c r="AL24" s="7">
        <v>5</v>
      </c>
      <c r="AM24" s="2" t="s">
        <v>113</v>
      </c>
      <c r="AN24" s="7">
        <v>5</v>
      </c>
      <c r="AO24" s="2" t="s">
        <v>113</v>
      </c>
      <c r="AP24" s="7">
        <v>5</v>
      </c>
      <c r="AQ24" s="2" t="s">
        <v>113</v>
      </c>
      <c r="AR24" s="7">
        <v>5</v>
      </c>
      <c r="AS24" s="2" t="s">
        <v>113</v>
      </c>
      <c r="AT24" s="7">
        <v>5</v>
      </c>
      <c r="AU24" s="2" t="s">
        <v>113</v>
      </c>
      <c r="AV24" s="7">
        <v>5</v>
      </c>
      <c r="AW24" s="2" t="s">
        <v>113</v>
      </c>
      <c r="AX24" s="7">
        <v>5</v>
      </c>
      <c r="AY24" s="2" t="s">
        <v>113</v>
      </c>
      <c r="AZ24" s="7">
        <v>5</v>
      </c>
      <c r="BA24" s="2"/>
      <c r="BB24" s="7"/>
      <c r="BC24" s="2"/>
      <c r="BD24" s="7"/>
      <c r="BE24" s="9">
        <f>(COUNTIF(C24:BD24,"Y")/COUNTIF(C24:BD24,{"*"}))*5</f>
        <v>5</v>
      </c>
      <c r="BF24" s="9">
        <f t="shared" si="0"/>
        <v>5</v>
      </c>
      <c r="BG24" s="7"/>
      <c r="BH24" s="10"/>
      <c r="BI24" s="10"/>
      <c r="BJ24" s="9">
        <f t="shared" si="1"/>
        <v>2</v>
      </c>
    </row>
  </sheetData>
  <mergeCells count="37">
    <mergeCell ref="BL2:BL21"/>
    <mergeCell ref="BF1:BF3"/>
    <mergeCell ref="BG1:BG3"/>
    <mergeCell ref="BH1:BH3"/>
    <mergeCell ref="BI1:BI3"/>
    <mergeCell ref="BJ1:BJ3"/>
    <mergeCell ref="AW2:AX2"/>
    <mergeCell ref="AY2:AZ2"/>
    <mergeCell ref="BA2:BB2"/>
    <mergeCell ref="BC2:BD2"/>
    <mergeCell ref="BE1:BE3"/>
    <mergeCell ref="AM2:AN2"/>
    <mergeCell ref="AO2:AP2"/>
    <mergeCell ref="AQ2:AR2"/>
    <mergeCell ref="AS2:AT2"/>
    <mergeCell ref="AU2:AV2"/>
    <mergeCell ref="AC2:AD2"/>
    <mergeCell ref="AE2:AF2"/>
    <mergeCell ref="AG2:AH2"/>
    <mergeCell ref="AI2:AJ2"/>
    <mergeCell ref="AK2:AL2"/>
    <mergeCell ref="A1:B1"/>
    <mergeCell ref="C1:BD1"/>
    <mergeCell ref="A2:B2"/>
    <mergeCell ref="C2:D2"/>
    <mergeCell ref="E2:F2"/>
    <mergeCell ref="G2:H2"/>
    <mergeCell ref="I2:J2"/>
    <mergeCell ref="K2:L2"/>
    <mergeCell ref="M2:N2"/>
    <mergeCell ref="O2:P2"/>
    <mergeCell ref="Q2:R2"/>
    <mergeCell ref="S2:T2"/>
    <mergeCell ref="U2:V2"/>
    <mergeCell ref="W2:X2"/>
    <mergeCell ref="Y2:Z2"/>
    <mergeCell ref="AA2:AB2"/>
  </mergeCells>
  <phoneticPr fontId="11" type="noConversion"/>
  <conditionalFormatting sqref="AG10">
    <cfRule type="colorScale" priority="382">
      <colorScale>
        <cfvo type="min"/>
        <cfvo type="percentile" val="50"/>
        <cfvo type="max"/>
        <color rgb="FFF8696B"/>
        <color rgb="FFFFEB84"/>
        <color rgb="FF63BE7B"/>
      </colorScale>
    </cfRule>
    <cfRule type="cellIs" dxfId="4115" priority="381" operator="equal">
      <formula>1</formula>
    </cfRule>
    <cfRule type="cellIs" dxfId="4114" priority="380" operator="equal">
      <formula>"Y"</formula>
    </cfRule>
    <cfRule type="cellIs" dxfId="4113" priority="379" operator="equal">
      <formula>"N"</formula>
    </cfRule>
  </conditionalFormatting>
  <conditionalFormatting sqref="AH10">
    <cfRule type="cellIs" dxfId="4112" priority="378" operator="greaterThan">
      <formula>3</formula>
    </cfRule>
    <cfRule type="cellIs" dxfId="4111" priority="377" operator="between">
      <formula>2</formula>
      <formula>3</formula>
    </cfRule>
    <cfRule type="cellIs" dxfId="4110" priority="376" operator="lessThan">
      <formula>2</formula>
    </cfRule>
  </conditionalFormatting>
  <conditionalFormatting sqref="AI10">
    <cfRule type="colorScale" priority="375">
      <colorScale>
        <cfvo type="min"/>
        <cfvo type="percentile" val="50"/>
        <cfvo type="max"/>
        <color rgb="FFF8696B"/>
        <color rgb="FFFFEB84"/>
        <color rgb="FF63BE7B"/>
      </colorScale>
    </cfRule>
    <cfRule type="cellIs" dxfId="4109" priority="374" operator="equal">
      <formula>1</formula>
    </cfRule>
    <cfRule type="cellIs" dxfId="4108" priority="373" operator="equal">
      <formula>"Y"</formula>
    </cfRule>
    <cfRule type="cellIs" dxfId="4107" priority="372" operator="equal">
      <formula>"N"</formula>
    </cfRule>
  </conditionalFormatting>
  <conditionalFormatting sqref="AJ10">
    <cfRule type="cellIs" dxfId="4106" priority="371" operator="greaterThan">
      <formula>3</formula>
    </cfRule>
    <cfRule type="cellIs" dxfId="4105" priority="370" operator="between">
      <formula>2</formula>
      <formula>3</formula>
    </cfRule>
    <cfRule type="cellIs" dxfId="4104" priority="369" operator="lessThan">
      <formula>2</formula>
    </cfRule>
  </conditionalFormatting>
  <conditionalFormatting sqref="AK10">
    <cfRule type="colorScale" priority="368">
      <colorScale>
        <cfvo type="min"/>
        <cfvo type="percentile" val="50"/>
        <cfvo type="max"/>
        <color rgb="FFF8696B"/>
        <color rgb="FFFFEB84"/>
        <color rgb="FF63BE7B"/>
      </colorScale>
    </cfRule>
    <cfRule type="cellIs" dxfId="4103" priority="367" operator="equal">
      <formula>1</formula>
    </cfRule>
    <cfRule type="cellIs" dxfId="4102" priority="366" operator="equal">
      <formula>"Y"</formula>
    </cfRule>
    <cfRule type="cellIs" dxfId="4101" priority="365" operator="equal">
      <formula>"N"</formula>
    </cfRule>
  </conditionalFormatting>
  <conditionalFormatting sqref="AL10">
    <cfRule type="cellIs" dxfId="4100" priority="364" operator="greaterThan">
      <formula>3</formula>
    </cfRule>
    <cfRule type="cellIs" dxfId="4099" priority="363" operator="between">
      <formula>2</formula>
      <formula>3</formula>
    </cfRule>
    <cfRule type="cellIs" dxfId="4098" priority="362" operator="lessThan">
      <formula>2</formula>
    </cfRule>
  </conditionalFormatting>
  <conditionalFormatting sqref="AM10">
    <cfRule type="colorScale" priority="361">
      <colorScale>
        <cfvo type="min"/>
        <cfvo type="percentile" val="50"/>
        <cfvo type="max"/>
        <color rgb="FFF8696B"/>
        <color rgb="FFFFEB84"/>
        <color rgb="FF63BE7B"/>
      </colorScale>
    </cfRule>
    <cfRule type="cellIs" dxfId="4097" priority="360" operator="equal">
      <formula>1</formula>
    </cfRule>
    <cfRule type="cellIs" dxfId="4096" priority="359" operator="equal">
      <formula>"Y"</formula>
    </cfRule>
    <cfRule type="cellIs" dxfId="4095" priority="358" operator="equal">
      <formula>"N"</formula>
    </cfRule>
  </conditionalFormatting>
  <conditionalFormatting sqref="AN10">
    <cfRule type="cellIs" dxfId="4094" priority="357" operator="greaterThan">
      <formula>3</formula>
    </cfRule>
    <cfRule type="cellIs" dxfId="4093" priority="356" operator="between">
      <formula>2</formula>
      <formula>3</formula>
    </cfRule>
    <cfRule type="cellIs" dxfId="4092" priority="355" operator="lessThan">
      <formula>2</formula>
    </cfRule>
  </conditionalFormatting>
  <conditionalFormatting sqref="AO10">
    <cfRule type="colorScale" priority="354">
      <colorScale>
        <cfvo type="min"/>
        <cfvo type="percentile" val="50"/>
        <cfvo type="max"/>
        <color rgb="FFF8696B"/>
        <color rgb="FFFFEB84"/>
        <color rgb="FF63BE7B"/>
      </colorScale>
    </cfRule>
    <cfRule type="cellIs" dxfId="4091" priority="353" operator="equal">
      <formula>1</formula>
    </cfRule>
    <cfRule type="cellIs" dxfId="4090" priority="352" operator="equal">
      <formula>"Y"</formula>
    </cfRule>
    <cfRule type="cellIs" dxfId="4089" priority="351" operator="equal">
      <formula>"N"</formula>
    </cfRule>
  </conditionalFormatting>
  <conditionalFormatting sqref="AP10">
    <cfRule type="cellIs" dxfId="4088" priority="350" operator="greaterThan">
      <formula>3</formula>
    </cfRule>
    <cfRule type="cellIs" dxfId="4087" priority="349" operator="between">
      <formula>2</formula>
      <formula>3</formula>
    </cfRule>
    <cfRule type="cellIs" dxfId="4086" priority="348" operator="lessThan">
      <formula>2</formula>
    </cfRule>
  </conditionalFormatting>
  <conditionalFormatting sqref="AQ10">
    <cfRule type="colorScale" priority="347">
      <colorScale>
        <cfvo type="min"/>
        <cfvo type="percentile" val="50"/>
        <cfvo type="max"/>
        <color rgb="FFF8696B"/>
        <color rgb="FFFFEB84"/>
        <color rgb="FF63BE7B"/>
      </colorScale>
    </cfRule>
    <cfRule type="cellIs" dxfId="4085" priority="346" operator="equal">
      <formula>1</formula>
    </cfRule>
    <cfRule type="cellIs" dxfId="4084" priority="345" operator="equal">
      <formula>"Y"</formula>
    </cfRule>
    <cfRule type="cellIs" dxfId="4083" priority="344" operator="equal">
      <formula>"N"</formula>
    </cfRule>
  </conditionalFormatting>
  <conditionalFormatting sqref="AS10">
    <cfRule type="colorScale" priority="343">
      <colorScale>
        <cfvo type="min"/>
        <cfvo type="percentile" val="50"/>
        <cfvo type="max"/>
        <color rgb="FFF8696B"/>
        <color rgb="FFFFEB84"/>
        <color rgb="FF63BE7B"/>
      </colorScale>
    </cfRule>
    <cfRule type="cellIs" dxfId="4082" priority="342" operator="equal">
      <formula>1</formula>
    </cfRule>
    <cfRule type="cellIs" dxfId="4081" priority="341" operator="equal">
      <formula>"Y"</formula>
    </cfRule>
    <cfRule type="cellIs" dxfId="4080" priority="340" operator="equal">
      <formula>"N"</formula>
    </cfRule>
  </conditionalFormatting>
  <conditionalFormatting sqref="AI17">
    <cfRule type="colorScale" priority="311">
      <colorScale>
        <cfvo type="min"/>
        <cfvo type="percentile" val="50"/>
        <cfvo type="max"/>
        <color rgb="FFF8696B"/>
        <color rgb="FFFFEB84"/>
        <color rgb="FF63BE7B"/>
      </colorScale>
    </cfRule>
    <cfRule type="cellIs" dxfId="4079" priority="310" operator="equal">
      <formula>1</formula>
    </cfRule>
    <cfRule type="cellIs" dxfId="4078" priority="309" operator="equal">
      <formula>"Y"</formula>
    </cfRule>
    <cfRule type="cellIs" dxfId="4077" priority="308" operator="equal">
      <formula>"N"</formula>
    </cfRule>
  </conditionalFormatting>
  <conditionalFormatting sqref="AJ17">
    <cfRule type="cellIs" dxfId="4076" priority="307" operator="greaterThan">
      <formula>3</formula>
    </cfRule>
    <cfRule type="cellIs" dxfId="4075" priority="306" operator="between">
      <formula>2</formula>
      <formula>3</formula>
    </cfRule>
    <cfRule type="cellIs" dxfId="4074" priority="305" operator="lessThan">
      <formula>2</formula>
    </cfRule>
  </conditionalFormatting>
  <conditionalFormatting sqref="AK17">
    <cfRule type="colorScale" priority="304">
      <colorScale>
        <cfvo type="min"/>
        <cfvo type="percentile" val="50"/>
        <cfvo type="max"/>
        <color rgb="FFF8696B"/>
        <color rgb="FFFFEB84"/>
        <color rgb="FF63BE7B"/>
      </colorScale>
    </cfRule>
    <cfRule type="cellIs" dxfId="4073" priority="303" operator="equal">
      <formula>1</formula>
    </cfRule>
    <cfRule type="cellIs" dxfId="4072" priority="302" operator="equal">
      <formula>"Y"</formula>
    </cfRule>
    <cfRule type="cellIs" dxfId="4071" priority="301" operator="equal">
      <formula>"N"</formula>
    </cfRule>
  </conditionalFormatting>
  <conditionalFormatting sqref="AL17">
    <cfRule type="cellIs" dxfId="4070" priority="300" operator="greaterThan">
      <formula>3</formula>
    </cfRule>
    <cfRule type="cellIs" dxfId="4069" priority="299" operator="between">
      <formula>2</formula>
      <formula>3</formula>
    </cfRule>
    <cfRule type="cellIs" dxfId="4068" priority="298" operator="lessThan">
      <formula>2</formula>
    </cfRule>
  </conditionalFormatting>
  <conditionalFormatting sqref="AM17">
    <cfRule type="colorScale" priority="283">
      <colorScale>
        <cfvo type="min"/>
        <cfvo type="percentile" val="50"/>
        <cfvo type="max"/>
        <color rgb="FFF8696B"/>
        <color rgb="FFFFEB84"/>
        <color rgb="FF63BE7B"/>
      </colorScale>
    </cfRule>
    <cfRule type="cellIs" dxfId="4067" priority="282" operator="equal">
      <formula>1</formula>
    </cfRule>
    <cfRule type="cellIs" dxfId="4066" priority="281" operator="equal">
      <formula>"Y"</formula>
    </cfRule>
    <cfRule type="cellIs" dxfId="4065" priority="280" operator="equal">
      <formula>"N"</formula>
    </cfRule>
  </conditionalFormatting>
  <conditionalFormatting sqref="AN17">
    <cfRule type="cellIs" dxfId="4064" priority="279" operator="greaterThan">
      <formula>3</formula>
    </cfRule>
    <cfRule type="cellIs" dxfId="4063" priority="278" operator="between">
      <formula>2</formula>
      <formula>3</formula>
    </cfRule>
    <cfRule type="cellIs" dxfId="4062" priority="277" operator="lessThan">
      <formula>2</formula>
    </cfRule>
  </conditionalFormatting>
  <conditionalFormatting sqref="AO17">
    <cfRule type="colorScale" priority="276">
      <colorScale>
        <cfvo type="min"/>
        <cfvo type="percentile" val="50"/>
        <cfvo type="max"/>
        <color rgb="FFF8696B"/>
        <color rgb="FFFFEB84"/>
        <color rgb="FF63BE7B"/>
      </colorScale>
    </cfRule>
    <cfRule type="cellIs" dxfId="4061" priority="275" operator="equal">
      <formula>1</formula>
    </cfRule>
    <cfRule type="cellIs" dxfId="4060" priority="274" operator="equal">
      <formula>"Y"</formula>
    </cfRule>
    <cfRule type="cellIs" dxfId="4059" priority="273" operator="equal">
      <formula>"N"</formula>
    </cfRule>
  </conditionalFormatting>
  <conditionalFormatting sqref="AP17">
    <cfRule type="cellIs" dxfId="4058" priority="272" operator="greaterThan">
      <formula>3</formula>
    </cfRule>
    <cfRule type="cellIs" dxfId="4057" priority="271" operator="between">
      <formula>2</formula>
      <formula>3</formula>
    </cfRule>
    <cfRule type="cellIs" dxfId="4056" priority="270" operator="lessThan">
      <formula>2</formula>
    </cfRule>
  </conditionalFormatting>
  <conditionalFormatting sqref="AQ17">
    <cfRule type="colorScale" priority="255">
      <colorScale>
        <cfvo type="min"/>
        <cfvo type="percentile" val="50"/>
        <cfvo type="max"/>
        <color rgb="FFF8696B"/>
        <color rgb="FFFFEB84"/>
        <color rgb="FF63BE7B"/>
      </colorScale>
    </cfRule>
    <cfRule type="cellIs" dxfId="4055" priority="254" operator="equal">
      <formula>1</formula>
    </cfRule>
    <cfRule type="cellIs" dxfId="4054" priority="253" operator="equal">
      <formula>"Y"</formula>
    </cfRule>
    <cfRule type="cellIs" dxfId="4053" priority="252" operator="equal">
      <formula>"N"</formula>
    </cfRule>
  </conditionalFormatting>
  <conditionalFormatting sqref="AR17">
    <cfRule type="cellIs" dxfId="4052" priority="251" operator="greaterThan">
      <formula>3</formula>
    </cfRule>
    <cfRule type="cellIs" dxfId="4051" priority="250" operator="between">
      <formula>2</formula>
      <formula>3</formula>
    </cfRule>
    <cfRule type="cellIs" dxfId="4050" priority="249" operator="lessThan">
      <formula>2</formula>
    </cfRule>
  </conditionalFormatting>
  <conditionalFormatting sqref="AS17">
    <cfRule type="colorScale" priority="248">
      <colorScale>
        <cfvo type="min"/>
        <cfvo type="percentile" val="50"/>
        <cfvo type="max"/>
        <color rgb="FFF8696B"/>
        <color rgb="FFFFEB84"/>
        <color rgb="FF63BE7B"/>
      </colorScale>
    </cfRule>
    <cfRule type="cellIs" dxfId="4049" priority="247" operator="equal">
      <formula>1</formula>
    </cfRule>
    <cfRule type="cellIs" dxfId="4048" priority="246" operator="equal">
      <formula>"Y"</formula>
    </cfRule>
    <cfRule type="cellIs" dxfId="4047" priority="245" operator="equal">
      <formula>"N"</formula>
    </cfRule>
  </conditionalFormatting>
  <conditionalFormatting sqref="AT17">
    <cfRule type="cellIs" dxfId="4046" priority="244" operator="greaterThan">
      <formula>3</formula>
    </cfRule>
    <cfRule type="cellIs" dxfId="4045" priority="243" operator="between">
      <formula>2</formula>
      <formula>3</formula>
    </cfRule>
    <cfRule type="cellIs" dxfId="4044" priority="242" operator="lessThan">
      <formula>2</formula>
    </cfRule>
  </conditionalFormatting>
  <conditionalFormatting sqref="R23">
    <cfRule type="cellIs" dxfId="4043" priority="484" operator="lessThan">
      <formula>2</formula>
    </cfRule>
    <cfRule type="cellIs" dxfId="4042" priority="485" operator="between">
      <formula>2</formula>
      <formula>3</formula>
    </cfRule>
    <cfRule type="cellIs" dxfId="4041" priority="486" operator="greaterThan">
      <formula>3</formula>
    </cfRule>
  </conditionalFormatting>
  <conditionalFormatting sqref="S23">
    <cfRule type="cellIs" dxfId="4040" priority="490" operator="equal">
      <formula>"N"</formula>
    </cfRule>
    <cfRule type="cellIs" dxfId="4039" priority="491" operator="equal">
      <formula>"Y"</formula>
    </cfRule>
    <cfRule type="cellIs" dxfId="4038" priority="492" operator="equal">
      <formula>1</formula>
    </cfRule>
    <cfRule type="colorScale" priority="493">
      <colorScale>
        <cfvo type="min"/>
        <cfvo type="percentile" val="50"/>
        <cfvo type="max"/>
        <color rgb="FFF8696B"/>
        <color rgb="FFFFEB84"/>
        <color rgb="FF63BE7B"/>
      </colorScale>
    </cfRule>
  </conditionalFormatting>
  <conditionalFormatting sqref="T23">
    <cfRule type="cellIs" dxfId="4037" priority="481" operator="lessThan">
      <formula>2</formula>
    </cfRule>
    <cfRule type="cellIs" dxfId="4036" priority="482" operator="between">
      <formula>2</formula>
      <formula>3</formula>
    </cfRule>
    <cfRule type="cellIs" dxfId="4035" priority="483" operator="greaterThan">
      <formula>3</formula>
    </cfRule>
  </conditionalFormatting>
  <conditionalFormatting sqref="U23">
    <cfRule type="cellIs" dxfId="4034" priority="494" operator="equal">
      <formula>"N"</formula>
    </cfRule>
    <cfRule type="cellIs" dxfId="4033" priority="495" operator="equal">
      <formula>"Y"</formula>
    </cfRule>
    <cfRule type="cellIs" dxfId="4032" priority="496" operator="equal">
      <formula>1</formula>
    </cfRule>
    <cfRule type="colorScale" priority="497">
      <colorScale>
        <cfvo type="min"/>
        <cfvo type="percentile" val="50"/>
        <cfvo type="max"/>
        <color rgb="FFF8696B"/>
        <color rgb="FFFFEB84"/>
        <color rgb="FF63BE7B"/>
      </colorScale>
    </cfRule>
  </conditionalFormatting>
  <conditionalFormatting sqref="V23">
    <cfRule type="cellIs" dxfId="4031" priority="487" operator="lessThan">
      <formula>2</formula>
    </cfRule>
    <cfRule type="cellIs" dxfId="4030" priority="488" operator="between">
      <formula>2</formula>
      <formula>3</formula>
    </cfRule>
    <cfRule type="cellIs" dxfId="4029" priority="489" operator="greaterThan">
      <formula>3</formula>
    </cfRule>
  </conditionalFormatting>
  <conditionalFormatting sqref="AG23">
    <cfRule type="colorScale" priority="157">
      <colorScale>
        <cfvo type="min"/>
        <cfvo type="percentile" val="50"/>
        <cfvo type="max"/>
        <color rgb="FFF8696B"/>
        <color rgb="FFFFEB84"/>
        <color rgb="FF63BE7B"/>
      </colorScale>
    </cfRule>
    <cfRule type="cellIs" dxfId="4028" priority="156" operator="equal">
      <formula>1</formula>
    </cfRule>
    <cfRule type="cellIs" dxfId="4027" priority="155" operator="equal">
      <formula>"Y"</formula>
    </cfRule>
    <cfRule type="cellIs" dxfId="4026" priority="154" operator="equal">
      <formula>"N"</formula>
    </cfRule>
  </conditionalFormatting>
  <conditionalFormatting sqref="R24">
    <cfRule type="cellIs" dxfId="4025" priority="617" operator="lessThan">
      <formula>2</formula>
    </cfRule>
    <cfRule type="cellIs" dxfId="4024" priority="618" operator="between">
      <formula>2</formula>
      <formula>3</formula>
    </cfRule>
    <cfRule type="cellIs" dxfId="4023" priority="619" operator="greaterThan">
      <formula>3</formula>
    </cfRule>
  </conditionalFormatting>
  <conditionalFormatting sqref="T24">
    <cfRule type="cellIs" dxfId="4022" priority="556" operator="lessThan">
      <formula>2</formula>
    </cfRule>
    <cfRule type="cellIs" dxfId="4021" priority="557" operator="between">
      <formula>2</formula>
      <formula>3</formula>
    </cfRule>
    <cfRule type="cellIs" dxfId="4020" priority="558" operator="greaterThan">
      <formula>3</formula>
    </cfRule>
  </conditionalFormatting>
  <conditionalFormatting sqref="V24">
    <cfRule type="cellIs" dxfId="4019" priority="2346" operator="lessThan">
      <formula>2</formula>
    </cfRule>
    <cfRule type="cellIs" dxfId="4018" priority="2347" operator="between">
      <formula>2</formula>
      <formula>3</formula>
    </cfRule>
    <cfRule type="cellIs" dxfId="4017" priority="2348" operator="greaterThan">
      <formula>3</formula>
    </cfRule>
  </conditionalFormatting>
  <conditionalFormatting sqref="AG24">
    <cfRule type="cellIs" dxfId="4016" priority="6938" operator="equal">
      <formula>"N"</formula>
    </cfRule>
    <cfRule type="cellIs" dxfId="4015" priority="6939" operator="equal">
      <formula>"Y"</formula>
    </cfRule>
    <cfRule type="cellIs" dxfId="4014" priority="6940" operator="equal">
      <formula>1</formula>
    </cfRule>
    <cfRule type="colorScale" priority="6941">
      <colorScale>
        <cfvo type="min"/>
        <cfvo type="percentile" val="50"/>
        <cfvo type="max"/>
        <color rgb="FFF8696B"/>
        <color rgb="FFFFEB84"/>
        <color rgb="FF63BE7B"/>
      </colorScale>
    </cfRule>
  </conditionalFormatting>
  <conditionalFormatting sqref="AI24">
    <cfRule type="colorScale" priority="227">
      <colorScale>
        <cfvo type="min"/>
        <cfvo type="percentile" val="50"/>
        <cfvo type="max"/>
        <color rgb="FFF8696B"/>
        <color rgb="FFFFEB84"/>
        <color rgb="FF63BE7B"/>
      </colorScale>
    </cfRule>
    <cfRule type="cellIs" dxfId="4013" priority="226" operator="equal">
      <formula>1</formula>
    </cfRule>
    <cfRule type="cellIs" dxfId="4012" priority="225" operator="equal">
      <formula>"Y"</formula>
    </cfRule>
    <cfRule type="cellIs" dxfId="4011" priority="224" operator="equal">
      <formula>"N"</formula>
    </cfRule>
  </conditionalFormatting>
  <conditionalFormatting sqref="AJ24">
    <cfRule type="cellIs" dxfId="4010" priority="223" operator="greaterThan">
      <formula>3</formula>
    </cfRule>
    <cfRule type="cellIs" dxfId="4009" priority="222" operator="between">
      <formula>2</formula>
      <formula>3</formula>
    </cfRule>
    <cfRule type="cellIs" dxfId="4008" priority="221" operator="lessThan">
      <formula>2</formula>
    </cfRule>
  </conditionalFormatting>
  <conditionalFormatting sqref="AK24">
    <cfRule type="colorScale" priority="220">
      <colorScale>
        <cfvo type="min"/>
        <cfvo type="percentile" val="50"/>
        <cfvo type="max"/>
        <color rgb="FFF8696B"/>
        <color rgb="FFFFEB84"/>
        <color rgb="FF63BE7B"/>
      </colorScale>
    </cfRule>
    <cfRule type="cellIs" dxfId="4007" priority="219" operator="equal">
      <formula>1</formula>
    </cfRule>
    <cfRule type="cellIs" dxfId="4006" priority="218" operator="equal">
      <formula>"Y"</formula>
    </cfRule>
    <cfRule type="cellIs" dxfId="4005" priority="217" operator="equal">
      <formula>"N"</formula>
    </cfRule>
  </conditionalFormatting>
  <conditionalFormatting sqref="AL24">
    <cfRule type="cellIs" dxfId="4004" priority="216" operator="greaterThan">
      <formula>3</formula>
    </cfRule>
    <cfRule type="cellIs" dxfId="4003" priority="215" operator="between">
      <formula>2</formula>
      <formula>3</formula>
    </cfRule>
    <cfRule type="cellIs" dxfId="4002" priority="214" operator="lessThan">
      <formula>2</formula>
    </cfRule>
  </conditionalFormatting>
  <conditionalFormatting sqref="AM24">
    <cfRule type="colorScale" priority="199">
      <colorScale>
        <cfvo type="min"/>
        <cfvo type="percentile" val="50"/>
        <cfvo type="max"/>
        <color rgb="FFF8696B"/>
        <color rgb="FFFFEB84"/>
        <color rgb="FF63BE7B"/>
      </colorScale>
    </cfRule>
    <cfRule type="cellIs" dxfId="4001" priority="198" operator="equal">
      <formula>1</formula>
    </cfRule>
    <cfRule type="cellIs" dxfId="4000" priority="197" operator="equal">
      <formula>"Y"</formula>
    </cfRule>
    <cfRule type="cellIs" dxfId="3999" priority="196" operator="equal">
      <formula>"N"</formula>
    </cfRule>
  </conditionalFormatting>
  <conditionalFormatting sqref="AN24">
    <cfRule type="cellIs" dxfId="3998" priority="195" operator="greaterThan">
      <formula>3</formula>
    </cfRule>
    <cfRule type="cellIs" dxfId="3997" priority="194" operator="between">
      <formula>2</formula>
      <formula>3</formula>
    </cfRule>
    <cfRule type="cellIs" dxfId="3996" priority="193" operator="lessThan">
      <formula>2</formula>
    </cfRule>
  </conditionalFormatting>
  <conditionalFormatting sqref="AO24">
    <cfRule type="colorScale" priority="192">
      <colorScale>
        <cfvo type="min"/>
        <cfvo type="percentile" val="50"/>
        <cfvo type="max"/>
        <color rgb="FFF8696B"/>
        <color rgb="FFFFEB84"/>
        <color rgb="FF63BE7B"/>
      </colorScale>
    </cfRule>
    <cfRule type="cellIs" dxfId="3995" priority="191" operator="equal">
      <formula>1</formula>
    </cfRule>
    <cfRule type="cellIs" dxfId="3994" priority="190" operator="equal">
      <formula>"Y"</formula>
    </cfRule>
    <cfRule type="cellIs" dxfId="3993" priority="189" operator="equal">
      <formula>"N"</formula>
    </cfRule>
  </conditionalFormatting>
  <conditionalFormatting sqref="AP24">
    <cfRule type="cellIs" dxfId="3992" priority="188" operator="greaterThan">
      <formula>3</formula>
    </cfRule>
    <cfRule type="cellIs" dxfId="3991" priority="187" operator="between">
      <formula>2</formula>
      <formula>3</formula>
    </cfRule>
    <cfRule type="cellIs" dxfId="3990" priority="186" operator="lessThan">
      <formula>2</formula>
    </cfRule>
  </conditionalFormatting>
  <conditionalFormatting sqref="AQ24">
    <cfRule type="colorScale" priority="171">
      <colorScale>
        <cfvo type="min"/>
        <cfvo type="percentile" val="50"/>
        <cfvo type="max"/>
        <color rgb="FFF8696B"/>
        <color rgb="FFFFEB84"/>
        <color rgb="FF63BE7B"/>
      </colorScale>
    </cfRule>
    <cfRule type="cellIs" dxfId="3989" priority="170" operator="equal">
      <formula>1</formula>
    </cfRule>
    <cfRule type="cellIs" dxfId="3988" priority="169" operator="equal">
      <formula>"Y"</formula>
    </cfRule>
    <cfRule type="cellIs" dxfId="3987" priority="168" operator="equal">
      <formula>"N"</formula>
    </cfRule>
  </conditionalFormatting>
  <conditionalFormatting sqref="AR24">
    <cfRule type="cellIs" dxfId="3986" priority="167" operator="greaterThan">
      <formula>3</formula>
    </cfRule>
    <cfRule type="cellIs" dxfId="3985" priority="166" operator="between">
      <formula>2</formula>
      <formula>3</formula>
    </cfRule>
    <cfRule type="cellIs" dxfId="3984" priority="165" operator="lessThan">
      <formula>2</formula>
    </cfRule>
  </conditionalFormatting>
  <conditionalFormatting sqref="AS24">
    <cfRule type="colorScale" priority="164">
      <colorScale>
        <cfvo type="min"/>
        <cfvo type="percentile" val="50"/>
        <cfvo type="max"/>
        <color rgb="FFF8696B"/>
        <color rgb="FFFFEB84"/>
        <color rgb="FF63BE7B"/>
      </colorScale>
    </cfRule>
    <cfRule type="cellIs" dxfId="3983" priority="163" operator="equal">
      <formula>1</formula>
    </cfRule>
    <cfRule type="cellIs" dxfId="3982" priority="162" operator="equal">
      <formula>"Y"</formula>
    </cfRule>
    <cfRule type="cellIs" dxfId="3981" priority="161" operator="equal">
      <formula>"N"</formula>
    </cfRule>
  </conditionalFormatting>
  <conditionalFormatting sqref="AT24">
    <cfRule type="cellIs" dxfId="3980" priority="160" operator="greaterThan">
      <formula>3</formula>
    </cfRule>
    <cfRule type="cellIs" dxfId="3979" priority="159" operator="between">
      <formula>2</formula>
      <formula>3</formula>
    </cfRule>
    <cfRule type="cellIs" dxfId="3978" priority="158" operator="lessThan">
      <formula>2</formula>
    </cfRule>
  </conditionalFormatting>
  <conditionalFormatting sqref="BE24">
    <cfRule type="cellIs" dxfId="3977" priority="5855" operator="lessThan">
      <formula>2</formula>
    </cfRule>
    <cfRule type="cellIs" dxfId="3976" priority="5856" operator="between">
      <formula>2</formula>
      <formula>3</formula>
    </cfRule>
    <cfRule type="cellIs" dxfId="3975" priority="5857" operator="greaterThan">
      <formula>3</formula>
    </cfRule>
  </conditionalFormatting>
  <conditionalFormatting sqref="BF24">
    <cfRule type="cellIs" dxfId="3974" priority="5874" operator="lessThan">
      <formula>2</formula>
    </cfRule>
    <cfRule type="cellIs" dxfId="3973" priority="5875" operator="between">
      <formula>2</formula>
      <formula>3</formula>
    </cfRule>
    <cfRule type="cellIs" dxfId="3972" priority="5876" operator="greaterThan">
      <formula>3</formula>
    </cfRule>
  </conditionalFormatting>
  <conditionalFormatting sqref="BH24">
    <cfRule type="cellIs" dxfId="3971" priority="5858" operator="lessThan">
      <formula>2</formula>
    </cfRule>
    <cfRule type="cellIs" dxfId="3970" priority="5859" operator="between">
      <formula>2</formula>
      <formula>3</formula>
    </cfRule>
    <cfRule type="cellIs" dxfId="3969" priority="5860" operator="greaterThan">
      <formula>3</formula>
    </cfRule>
  </conditionalFormatting>
  <conditionalFormatting sqref="BJ24">
    <cfRule type="cellIs" dxfId="3968" priority="5861" operator="lessThan">
      <formula>2</formula>
    </cfRule>
    <cfRule type="cellIs" dxfId="3967" priority="5862" operator="between">
      <formula>2</formula>
      <formula>3</formula>
    </cfRule>
    <cfRule type="cellIs" dxfId="3966" priority="5863" operator="greaterThan">
      <formula>3</formula>
    </cfRule>
  </conditionalFormatting>
  <conditionalFormatting sqref="C4:C24">
    <cfRule type="cellIs" dxfId="3965" priority="6874" operator="equal">
      <formula>"N"</formula>
    </cfRule>
    <cfRule type="cellIs" dxfId="3964" priority="6875" operator="equal">
      <formula>"Y"</formula>
    </cfRule>
    <cfRule type="cellIs" dxfId="3963" priority="6876" operator="equal">
      <formula>1</formula>
    </cfRule>
    <cfRule type="colorScale" priority="6877">
      <colorScale>
        <cfvo type="min"/>
        <cfvo type="percentile" val="50"/>
        <cfvo type="max"/>
        <color rgb="FFF8696B"/>
        <color rgb="FFFFEB84"/>
        <color rgb="FF63BE7B"/>
      </colorScale>
    </cfRule>
  </conditionalFormatting>
  <conditionalFormatting sqref="E4:E24">
    <cfRule type="cellIs" dxfId="3962" priority="6882" operator="equal">
      <formula>"N"</formula>
    </cfRule>
    <cfRule type="cellIs" dxfId="3961" priority="6883" operator="equal">
      <formula>"Y"</formula>
    </cfRule>
    <cfRule type="cellIs" dxfId="3960" priority="6884" operator="equal">
      <formula>1</formula>
    </cfRule>
    <cfRule type="colorScale" priority="6885">
      <colorScale>
        <cfvo type="min"/>
        <cfvo type="percentile" val="50"/>
        <cfvo type="max"/>
        <color rgb="FFF8696B"/>
        <color rgb="FFFFEB84"/>
        <color rgb="FF63BE7B"/>
      </colorScale>
    </cfRule>
  </conditionalFormatting>
  <conditionalFormatting sqref="G4:G24">
    <cfRule type="cellIs" dxfId="3959" priority="6890" operator="equal">
      <formula>"N"</formula>
    </cfRule>
    <cfRule type="cellIs" dxfId="3958" priority="6891" operator="equal">
      <formula>"Y"</formula>
    </cfRule>
    <cfRule type="cellIs" dxfId="3957" priority="6892" operator="equal">
      <formula>1</formula>
    </cfRule>
    <cfRule type="colorScale" priority="6893">
      <colorScale>
        <cfvo type="min"/>
        <cfvo type="percentile" val="50"/>
        <cfvo type="max"/>
        <color rgb="FFF8696B"/>
        <color rgb="FFFFEB84"/>
        <color rgb="FF63BE7B"/>
      </colorScale>
    </cfRule>
  </conditionalFormatting>
  <conditionalFormatting sqref="I4:I24">
    <cfRule type="cellIs" dxfId="3956" priority="6898" operator="equal">
      <formula>"N"</formula>
    </cfRule>
    <cfRule type="cellIs" dxfId="3955" priority="6899" operator="equal">
      <formula>"Y"</formula>
    </cfRule>
    <cfRule type="cellIs" dxfId="3954" priority="6900" operator="equal">
      <formula>1</formula>
    </cfRule>
    <cfRule type="colorScale" priority="6901">
      <colorScale>
        <cfvo type="min"/>
        <cfvo type="percentile" val="50"/>
        <cfvo type="max"/>
        <color rgb="FFF8696B"/>
        <color rgb="FFFFEB84"/>
        <color rgb="FF63BE7B"/>
      </colorScale>
    </cfRule>
  </conditionalFormatting>
  <conditionalFormatting sqref="K4:K24">
    <cfRule type="cellIs" dxfId="3953" priority="6906" operator="equal">
      <formula>"N"</formula>
    </cfRule>
    <cfRule type="cellIs" dxfId="3952" priority="6907" operator="equal">
      <formula>"Y"</formula>
    </cfRule>
    <cfRule type="cellIs" dxfId="3951" priority="6908" operator="equal">
      <formula>1</formula>
    </cfRule>
    <cfRule type="colorScale" priority="6909">
      <colorScale>
        <cfvo type="min"/>
        <cfvo type="percentile" val="50"/>
        <cfvo type="max"/>
        <color rgb="FFF8696B"/>
        <color rgb="FFFFEB84"/>
        <color rgb="FF63BE7B"/>
      </colorScale>
    </cfRule>
  </conditionalFormatting>
  <conditionalFormatting sqref="M4:M24">
    <cfRule type="cellIs" dxfId="3950" priority="6914" operator="equal">
      <formula>"N"</formula>
    </cfRule>
    <cfRule type="cellIs" dxfId="3949" priority="6915" operator="equal">
      <formula>"Y"</formula>
    </cfRule>
    <cfRule type="cellIs" dxfId="3948" priority="6916" operator="equal">
      <formula>1</formula>
    </cfRule>
    <cfRule type="colorScale" priority="6917">
      <colorScale>
        <cfvo type="min"/>
        <cfvo type="percentile" val="50"/>
        <cfvo type="max"/>
        <color rgb="FFF8696B"/>
        <color rgb="FFFFEB84"/>
        <color rgb="FF63BE7B"/>
      </colorScale>
    </cfRule>
  </conditionalFormatting>
  <conditionalFormatting sqref="O4:O24">
    <cfRule type="cellIs" dxfId="3947" priority="6922" operator="equal">
      <formula>"N"</formula>
    </cfRule>
    <cfRule type="cellIs" dxfId="3946" priority="6923" operator="equal">
      <formula>"Y"</formula>
    </cfRule>
    <cfRule type="cellIs" dxfId="3945" priority="6924" operator="equal">
      <formula>1</formula>
    </cfRule>
    <cfRule type="colorScale" priority="6925">
      <colorScale>
        <cfvo type="min"/>
        <cfvo type="percentile" val="50"/>
        <cfvo type="max"/>
        <color rgb="FFF8696B"/>
        <color rgb="FFFFEB84"/>
        <color rgb="FF63BE7B"/>
      </colorScale>
    </cfRule>
  </conditionalFormatting>
  <conditionalFormatting sqref="Q4:Q24">
    <cfRule type="cellIs" dxfId="3944" priority="6930" operator="equal">
      <formula>"N"</formula>
    </cfRule>
    <cfRule type="cellIs" dxfId="3943" priority="6931" operator="equal">
      <formula>"Y"</formula>
    </cfRule>
    <cfRule type="cellIs" dxfId="3942" priority="6932" operator="equal">
      <formula>1</formula>
    </cfRule>
    <cfRule type="colorScale" priority="6933">
      <colorScale>
        <cfvo type="min"/>
        <cfvo type="percentile" val="50"/>
        <cfvo type="max"/>
        <color rgb="FFF8696B"/>
        <color rgb="FFFFEB84"/>
        <color rgb="FF63BE7B"/>
      </colorScale>
    </cfRule>
  </conditionalFormatting>
  <conditionalFormatting sqref="W4:W24">
    <cfRule type="cellIs" dxfId="3941" priority="7026" operator="equal">
      <formula>"N"</formula>
    </cfRule>
    <cfRule type="cellIs" dxfId="3940" priority="7027" operator="equal">
      <formula>"Y"</formula>
    </cfRule>
    <cfRule type="cellIs" dxfId="3939" priority="7028" operator="equal">
      <formula>1</formula>
    </cfRule>
    <cfRule type="colorScale" priority="7029">
      <colorScale>
        <cfvo type="min"/>
        <cfvo type="percentile" val="50"/>
        <cfvo type="max"/>
        <color rgb="FFF8696B"/>
        <color rgb="FFFFEB84"/>
        <color rgb="FF63BE7B"/>
      </colorScale>
    </cfRule>
  </conditionalFormatting>
  <conditionalFormatting sqref="Y4:Y24">
    <cfRule type="cellIs" dxfId="3938" priority="7034" operator="equal">
      <formula>"N"</formula>
    </cfRule>
    <cfRule type="cellIs" dxfId="3937" priority="7035" operator="equal">
      <formula>"Y"</formula>
    </cfRule>
    <cfRule type="cellIs" dxfId="3936" priority="7036" operator="equal">
      <formula>1</formula>
    </cfRule>
    <cfRule type="colorScale" priority="7037">
      <colorScale>
        <cfvo type="min"/>
        <cfvo type="percentile" val="50"/>
        <cfvo type="max"/>
        <color rgb="FFF8696B"/>
        <color rgb="FFFFEB84"/>
        <color rgb="FF63BE7B"/>
      </colorScale>
    </cfRule>
  </conditionalFormatting>
  <conditionalFormatting sqref="AA4:AA24">
    <cfRule type="cellIs" dxfId="3935" priority="7042" operator="equal">
      <formula>"N"</formula>
    </cfRule>
    <cfRule type="cellIs" dxfId="3934" priority="7043" operator="equal">
      <formula>"Y"</formula>
    </cfRule>
    <cfRule type="cellIs" dxfId="3933" priority="7044" operator="equal">
      <formula>1</formula>
    </cfRule>
    <cfRule type="colorScale" priority="7045">
      <colorScale>
        <cfvo type="min"/>
        <cfvo type="percentile" val="50"/>
        <cfvo type="max"/>
        <color rgb="FFF8696B"/>
        <color rgb="FFFFEB84"/>
        <color rgb="FF63BE7B"/>
      </colorScale>
    </cfRule>
  </conditionalFormatting>
  <conditionalFormatting sqref="AC4:AC24">
    <cfRule type="cellIs" dxfId="3932" priority="7050" operator="equal">
      <formula>"N"</formula>
    </cfRule>
    <cfRule type="cellIs" dxfId="3931" priority="7051" operator="equal">
      <formula>"Y"</formula>
    </cfRule>
    <cfRule type="cellIs" dxfId="3930" priority="7052" operator="equal">
      <formula>1</formula>
    </cfRule>
    <cfRule type="colorScale" priority="7053">
      <colorScale>
        <cfvo type="min"/>
        <cfvo type="percentile" val="50"/>
        <cfvo type="max"/>
        <color rgb="FFF8696B"/>
        <color rgb="FFFFEB84"/>
        <color rgb="FF63BE7B"/>
      </colorScale>
    </cfRule>
  </conditionalFormatting>
  <conditionalFormatting sqref="AE4:AE24">
    <cfRule type="cellIs" dxfId="3929" priority="7066" operator="equal">
      <formula>"N"</formula>
    </cfRule>
    <cfRule type="cellIs" dxfId="3928" priority="7067" operator="equal">
      <formula>"Y"</formula>
    </cfRule>
    <cfRule type="cellIs" dxfId="3927" priority="7068" operator="equal">
      <formula>1</formula>
    </cfRule>
    <cfRule type="colorScale" priority="7069">
      <colorScale>
        <cfvo type="min"/>
        <cfvo type="percentile" val="50"/>
        <cfvo type="max"/>
        <color rgb="FFF8696B"/>
        <color rgb="FFFFEB84"/>
        <color rgb="FF63BE7B"/>
      </colorScale>
    </cfRule>
  </conditionalFormatting>
  <conditionalFormatting sqref="AG4:AG9">
    <cfRule type="colorScale" priority="431">
      <colorScale>
        <cfvo type="min"/>
        <cfvo type="percentile" val="50"/>
        <cfvo type="max"/>
        <color rgb="FFF8696B"/>
        <color rgb="FFFFEB84"/>
        <color rgb="FF63BE7B"/>
      </colorScale>
    </cfRule>
    <cfRule type="cellIs" dxfId="3926" priority="430" operator="equal">
      <formula>1</formula>
    </cfRule>
    <cfRule type="cellIs" dxfId="3925" priority="429" operator="equal">
      <formula>"Y"</formula>
    </cfRule>
    <cfRule type="cellIs" dxfId="3924" priority="428" operator="equal">
      <formula>"N"</formula>
    </cfRule>
  </conditionalFormatting>
  <conditionalFormatting sqref="AG11:AG16">
    <cfRule type="colorScale" priority="339">
      <colorScale>
        <cfvo type="min"/>
        <cfvo type="percentile" val="50"/>
        <cfvo type="max"/>
        <color rgb="FFF8696B"/>
        <color rgb="FFFFEB84"/>
        <color rgb="FF63BE7B"/>
      </colorScale>
    </cfRule>
    <cfRule type="cellIs" dxfId="3923" priority="338" operator="equal">
      <formula>1</formula>
    </cfRule>
    <cfRule type="cellIs" dxfId="3922" priority="337" operator="equal">
      <formula>"Y"</formula>
    </cfRule>
    <cfRule type="cellIs" dxfId="3921" priority="336" operator="equal">
      <formula>"N"</formula>
    </cfRule>
  </conditionalFormatting>
  <conditionalFormatting sqref="AG17:AG22">
    <cfRule type="colorScale" priority="332">
      <colorScale>
        <cfvo type="min"/>
        <cfvo type="percentile" val="50"/>
        <cfvo type="max"/>
        <color rgb="FFF8696B"/>
        <color rgb="FFFFEB84"/>
        <color rgb="FF63BE7B"/>
      </colorScale>
    </cfRule>
    <cfRule type="cellIs" dxfId="3920" priority="331" operator="equal">
      <formula>1</formula>
    </cfRule>
    <cfRule type="cellIs" dxfId="3919" priority="330" operator="equal">
      <formula>"Y"</formula>
    </cfRule>
    <cfRule type="cellIs" dxfId="3918" priority="329" operator="equal">
      <formula>"N"</formula>
    </cfRule>
  </conditionalFormatting>
  <conditionalFormatting sqref="AH4:AH9">
    <cfRule type="cellIs" dxfId="3917" priority="427" operator="greaterThan">
      <formula>3</formula>
    </cfRule>
    <cfRule type="cellIs" dxfId="3916" priority="426" operator="between">
      <formula>2</formula>
      <formula>3</formula>
    </cfRule>
    <cfRule type="cellIs" dxfId="3915" priority="425" operator="lessThan">
      <formula>2</formula>
    </cfRule>
  </conditionalFormatting>
  <conditionalFormatting sqref="AH11:AH16">
    <cfRule type="cellIs" dxfId="3914" priority="335" operator="greaterThan">
      <formula>3</formula>
    </cfRule>
    <cfRule type="cellIs" dxfId="3913" priority="334" operator="between">
      <formula>2</formula>
      <formula>3</formula>
    </cfRule>
    <cfRule type="cellIs" dxfId="3912" priority="333" operator="lessThan">
      <formula>2</formula>
    </cfRule>
  </conditionalFormatting>
  <conditionalFormatting sqref="AH17:AH22">
    <cfRule type="cellIs" dxfId="3911" priority="328" operator="greaterThan">
      <formula>3</formula>
    </cfRule>
    <cfRule type="cellIs" dxfId="3910" priority="327" operator="between">
      <formula>2</formula>
      <formula>3</formula>
    </cfRule>
    <cfRule type="cellIs" dxfId="3909" priority="326" operator="lessThan">
      <formula>2</formula>
    </cfRule>
  </conditionalFormatting>
  <conditionalFormatting sqref="AI4:AI9">
    <cfRule type="colorScale" priority="424">
      <colorScale>
        <cfvo type="min"/>
        <cfvo type="percentile" val="50"/>
        <cfvo type="max"/>
        <color rgb="FFF8696B"/>
        <color rgb="FFFFEB84"/>
        <color rgb="FF63BE7B"/>
      </colorScale>
    </cfRule>
    <cfRule type="cellIs" dxfId="3908" priority="423" operator="equal">
      <formula>1</formula>
    </cfRule>
    <cfRule type="cellIs" dxfId="3907" priority="422" operator="equal">
      <formula>"Y"</formula>
    </cfRule>
    <cfRule type="cellIs" dxfId="3906" priority="421" operator="equal">
      <formula>"N"</formula>
    </cfRule>
  </conditionalFormatting>
  <conditionalFormatting sqref="AI11:AI16">
    <cfRule type="colorScale" priority="325">
      <colorScale>
        <cfvo type="min"/>
        <cfvo type="percentile" val="50"/>
        <cfvo type="max"/>
        <color rgb="FFF8696B"/>
        <color rgb="FFFFEB84"/>
        <color rgb="FF63BE7B"/>
      </colorScale>
    </cfRule>
    <cfRule type="cellIs" dxfId="3905" priority="324" operator="equal">
      <formula>1</formula>
    </cfRule>
    <cfRule type="cellIs" dxfId="3904" priority="323" operator="equal">
      <formula>"Y"</formula>
    </cfRule>
    <cfRule type="cellIs" dxfId="3903" priority="322" operator="equal">
      <formula>"N"</formula>
    </cfRule>
  </conditionalFormatting>
  <conditionalFormatting sqref="AI18:AI23">
    <cfRule type="colorScale" priority="241">
      <colorScale>
        <cfvo type="min"/>
        <cfvo type="percentile" val="50"/>
        <cfvo type="max"/>
        <color rgb="FFF8696B"/>
        <color rgb="FFFFEB84"/>
        <color rgb="FF63BE7B"/>
      </colorScale>
    </cfRule>
    <cfRule type="cellIs" dxfId="3902" priority="240" operator="equal">
      <formula>1</formula>
    </cfRule>
    <cfRule type="cellIs" dxfId="3901" priority="239" operator="equal">
      <formula>"Y"</formula>
    </cfRule>
    <cfRule type="cellIs" dxfId="3900" priority="238" operator="equal">
      <formula>"N"</formula>
    </cfRule>
  </conditionalFormatting>
  <conditionalFormatting sqref="AJ4:AJ9">
    <cfRule type="cellIs" dxfId="3899" priority="420" operator="greaterThan">
      <formula>3</formula>
    </cfRule>
    <cfRule type="cellIs" dxfId="3898" priority="419" operator="between">
      <formula>2</formula>
      <formula>3</formula>
    </cfRule>
    <cfRule type="cellIs" dxfId="3897" priority="418" operator="lessThan">
      <formula>2</formula>
    </cfRule>
  </conditionalFormatting>
  <conditionalFormatting sqref="AJ11:AJ16">
    <cfRule type="cellIs" dxfId="3896" priority="321" operator="greaterThan">
      <formula>3</formula>
    </cfRule>
    <cfRule type="cellIs" dxfId="3895" priority="320" operator="between">
      <formula>2</formula>
      <formula>3</formula>
    </cfRule>
    <cfRule type="cellIs" dxfId="3894" priority="319" operator="lessThan">
      <formula>2</formula>
    </cfRule>
  </conditionalFormatting>
  <conditionalFormatting sqref="AJ18:AJ23">
    <cfRule type="cellIs" dxfId="3893" priority="237" operator="greaterThan">
      <formula>3</formula>
    </cfRule>
    <cfRule type="cellIs" dxfId="3892" priority="236" operator="between">
      <formula>2</formula>
      <formula>3</formula>
    </cfRule>
    <cfRule type="cellIs" dxfId="3891" priority="235" operator="lessThan">
      <formula>2</formula>
    </cfRule>
  </conditionalFormatting>
  <conditionalFormatting sqref="AK4:AK9">
    <cfRule type="colorScale" priority="417">
      <colorScale>
        <cfvo type="min"/>
        <cfvo type="percentile" val="50"/>
        <cfvo type="max"/>
        <color rgb="FFF8696B"/>
        <color rgb="FFFFEB84"/>
        <color rgb="FF63BE7B"/>
      </colorScale>
    </cfRule>
    <cfRule type="cellIs" dxfId="3890" priority="416" operator="equal">
      <formula>1</formula>
    </cfRule>
    <cfRule type="cellIs" dxfId="3889" priority="415" operator="equal">
      <formula>"Y"</formula>
    </cfRule>
    <cfRule type="cellIs" dxfId="3888" priority="414" operator="equal">
      <formula>"N"</formula>
    </cfRule>
  </conditionalFormatting>
  <conditionalFormatting sqref="AK11:AK16">
    <cfRule type="colorScale" priority="318">
      <colorScale>
        <cfvo type="min"/>
        <cfvo type="percentile" val="50"/>
        <cfvo type="max"/>
        <color rgb="FFF8696B"/>
        <color rgb="FFFFEB84"/>
        <color rgb="FF63BE7B"/>
      </colorScale>
    </cfRule>
    <cfRule type="cellIs" dxfId="3887" priority="317" operator="equal">
      <formula>1</formula>
    </cfRule>
    <cfRule type="cellIs" dxfId="3886" priority="316" operator="equal">
      <formula>"Y"</formula>
    </cfRule>
    <cfRule type="cellIs" dxfId="3885" priority="315" operator="equal">
      <formula>"N"</formula>
    </cfRule>
  </conditionalFormatting>
  <conditionalFormatting sqref="AK18:AK23">
    <cfRule type="colorScale" priority="234">
      <colorScale>
        <cfvo type="min"/>
        <cfvo type="percentile" val="50"/>
        <cfvo type="max"/>
        <color rgb="FFF8696B"/>
        <color rgb="FFFFEB84"/>
        <color rgb="FF63BE7B"/>
      </colorScale>
    </cfRule>
    <cfRule type="cellIs" dxfId="3884" priority="233" operator="equal">
      <formula>1</formula>
    </cfRule>
    <cfRule type="cellIs" dxfId="3883" priority="232" operator="equal">
      <formula>"Y"</formula>
    </cfRule>
    <cfRule type="cellIs" dxfId="3882" priority="231" operator="equal">
      <formula>"N"</formula>
    </cfRule>
  </conditionalFormatting>
  <conditionalFormatting sqref="AL4:AL9">
    <cfRule type="cellIs" dxfId="3881" priority="413" operator="greaterThan">
      <formula>3</formula>
    </cfRule>
    <cfRule type="cellIs" dxfId="3880" priority="412" operator="between">
      <formula>2</formula>
      <formula>3</formula>
    </cfRule>
    <cfRule type="cellIs" dxfId="3879" priority="411" operator="lessThan">
      <formula>2</formula>
    </cfRule>
  </conditionalFormatting>
  <conditionalFormatting sqref="AL11:AL16">
    <cfRule type="cellIs" dxfId="3878" priority="314" operator="greaterThan">
      <formula>3</formula>
    </cfRule>
    <cfRule type="cellIs" dxfId="3877" priority="313" operator="between">
      <formula>2</formula>
      <formula>3</formula>
    </cfRule>
    <cfRule type="cellIs" dxfId="3876" priority="312" operator="lessThan">
      <formula>2</formula>
    </cfRule>
  </conditionalFormatting>
  <conditionalFormatting sqref="AL18:AL23">
    <cfRule type="cellIs" dxfId="3875" priority="230" operator="greaterThan">
      <formula>3</formula>
    </cfRule>
    <cfRule type="cellIs" dxfId="3874" priority="229" operator="between">
      <formula>2</formula>
      <formula>3</formula>
    </cfRule>
    <cfRule type="cellIs" dxfId="3873" priority="228" operator="lessThan">
      <formula>2</formula>
    </cfRule>
  </conditionalFormatting>
  <conditionalFormatting sqref="AM4:AM9">
    <cfRule type="colorScale" priority="410">
      <colorScale>
        <cfvo type="min"/>
        <cfvo type="percentile" val="50"/>
        <cfvo type="max"/>
        <color rgb="FFF8696B"/>
        <color rgb="FFFFEB84"/>
        <color rgb="FF63BE7B"/>
      </colorScale>
    </cfRule>
    <cfRule type="cellIs" dxfId="3872" priority="409" operator="equal">
      <formula>1</formula>
    </cfRule>
    <cfRule type="cellIs" dxfId="3871" priority="408" operator="equal">
      <formula>"Y"</formula>
    </cfRule>
    <cfRule type="cellIs" dxfId="3870" priority="407" operator="equal">
      <formula>"N"</formula>
    </cfRule>
  </conditionalFormatting>
  <conditionalFormatting sqref="AM11:AM16">
    <cfRule type="colorScale" priority="297">
      <colorScale>
        <cfvo type="min"/>
        <cfvo type="percentile" val="50"/>
        <cfvo type="max"/>
        <color rgb="FFF8696B"/>
        <color rgb="FFFFEB84"/>
        <color rgb="FF63BE7B"/>
      </colorScale>
    </cfRule>
    <cfRule type="cellIs" dxfId="3869" priority="296" operator="equal">
      <formula>1</formula>
    </cfRule>
    <cfRule type="cellIs" dxfId="3868" priority="295" operator="equal">
      <formula>"Y"</formula>
    </cfRule>
    <cfRule type="cellIs" dxfId="3867" priority="294" operator="equal">
      <formula>"N"</formula>
    </cfRule>
  </conditionalFormatting>
  <conditionalFormatting sqref="AM18:AM23">
    <cfRule type="colorScale" priority="213">
      <colorScale>
        <cfvo type="min"/>
        <cfvo type="percentile" val="50"/>
        <cfvo type="max"/>
        <color rgb="FFF8696B"/>
        <color rgb="FFFFEB84"/>
        <color rgb="FF63BE7B"/>
      </colorScale>
    </cfRule>
    <cfRule type="cellIs" dxfId="3866" priority="212" operator="equal">
      <formula>1</formula>
    </cfRule>
    <cfRule type="cellIs" dxfId="3865" priority="211" operator="equal">
      <formula>"Y"</formula>
    </cfRule>
    <cfRule type="cellIs" dxfId="3864" priority="210" operator="equal">
      <formula>"N"</formula>
    </cfRule>
  </conditionalFormatting>
  <conditionalFormatting sqref="AN4:AN9">
    <cfRule type="cellIs" dxfId="3863" priority="406" operator="greaterThan">
      <formula>3</formula>
    </cfRule>
    <cfRule type="cellIs" dxfId="3862" priority="405" operator="between">
      <formula>2</formula>
      <formula>3</formula>
    </cfRule>
    <cfRule type="cellIs" dxfId="3861" priority="404" operator="lessThan">
      <formula>2</formula>
    </cfRule>
  </conditionalFormatting>
  <conditionalFormatting sqref="AN11:AN16">
    <cfRule type="cellIs" dxfId="3860" priority="293" operator="greaterThan">
      <formula>3</formula>
    </cfRule>
    <cfRule type="cellIs" dxfId="3859" priority="292" operator="between">
      <formula>2</formula>
      <formula>3</formula>
    </cfRule>
    <cfRule type="cellIs" dxfId="3858" priority="291" operator="lessThan">
      <formula>2</formula>
    </cfRule>
  </conditionalFormatting>
  <conditionalFormatting sqref="AN18:AN23">
    <cfRule type="cellIs" dxfId="3857" priority="209" operator="greaterThan">
      <formula>3</formula>
    </cfRule>
    <cfRule type="cellIs" dxfId="3856" priority="208" operator="between">
      <formula>2</formula>
      <formula>3</formula>
    </cfRule>
    <cfRule type="cellIs" dxfId="3855" priority="207" operator="lessThan">
      <formula>2</formula>
    </cfRule>
  </conditionalFormatting>
  <conditionalFormatting sqref="AO4:AO9">
    <cfRule type="colorScale" priority="403">
      <colorScale>
        <cfvo type="min"/>
        <cfvo type="percentile" val="50"/>
        <cfvo type="max"/>
        <color rgb="FFF8696B"/>
        <color rgb="FFFFEB84"/>
        <color rgb="FF63BE7B"/>
      </colorScale>
    </cfRule>
    <cfRule type="cellIs" dxfId="3854" priority="402" operator="equal">
      <formula>1</formula>
    </cfRule>
    <cfRule type="cellIs" dxfId="3853" priority="401" operator="equal">
      <formula>"Y"</formula>
    </cfRule>
    <cfRule type="cellIs" dxfId="3852" priority="400" operator="equal">
      <formula>"N"</formula>
    </cfRule>
  </conditionalFormatting>
  <conditionalFormatting sqref="AO11:AO16">
    <cfRule type="colorScale" priority="290">
      <colorScale>
        <cfvo type="min"/>
        <cfvo type="percentile" val="50"/>
        <cfvo type="max"/>
        <color rgb="FFF8696B"/>
        <color rgb="FFFFEB84"/>
        <color rgb="FF63BE7B"/>
      </colorScale>
    </cfRule>
    <cfRule type="cellIs" dxfId="3851" priority="289" operator="equal">
      <formula>1</formula>
    </cfRule>
    <cfRule type="cellIs" dxfId="3850" priority="288" operator="equal">
      <formula>"Y"</formula>
    </cfRule>
    <cfRule type="cellIs" dxfId="3849" priority="287" operator="equal">
      <formula>"N"</formula>
    </cfRule>
  </conditionalFormatting>
  <conditionalFormatting sqref="AO18:AO23">
    <cfRule type="colorScale" priority="206">
      <colorScale>
        <cfvo type="min"/>
        <cfvo type="percentile" val="50"/>
        <cfvo type="max"/>
        <color rgb="FFF8696B"/>
        <color rgb="FFFFEB84"/>
        <color rgb="FF63BE7B"/>
      </colorScale>
    </cfRule>
    <cfRule type="cellIs" dxfId="3848" priority="205" operator="equal">
      <formula>1</formula>
    </cfRule>
    <cfRule type="cellIs" dxfId="3847" priority="204" operator="equal">
      <formula>"Y"</formula>
    </cfRule>
    <cfRule type="cellIs" dxfId="3846" priority="203" operator="equal">
      <formula>"N"</formula>
    </cfRule>
  </conditionalFormatting>
  <conditionalFormatting sqref="AP4:AP9">
    <cfRule type="cellIs" dxfId="3845" priority="399" operator="greaterThan">
      <formula>3</formula>
    </cfRule>
    <cfRule type="cellIs" dxfId="3844" priority="398" operator="between">
      <formula>2</formula>
      <formula>3</formula>
    </cfRule>
    <cfRule type="cellIs" dxfId="3843" priority="397" operator="lessThan">
      <formula>2</formula>
    </cfRule>
  </conditionalFormatting>
  <conditionalFormatting sqref="AP11:AP16">
    <cfRule type="cellIs" dxfId="3842" priority="286" operator="greaterThan">
      <formula>3</formula>
    </cfRule>
    <cfRule type="cellIs" dxfId="3841" priority="285" operator="between">
      <formula>2</formula>
      <formula>3</formula>
    </cfRule>
    <cfRule type="cellIs" dxfId="3840" priority="284" operator="lessThan">
      <formula>2</formula>
    </cfRule>
  </conditionalFormatting>
  <conditionalFormatting sqref="AP18:AP23">
    <cfRule type="cellIs" dxfId="3839" priority="202" operator="greaterThan">
      <formula>3</formula>
    </cfRule>
    <cfRule type="cellIs" dxfId="3838" priority="201" operator="between">
      <formula>2</formula>
      <formula>3</formula>
    </cfRule>
    <cfRule type="cellIs" dxfId="3837" priority="200" operator="lessThan">
      <formula>2</formula>
    </cfRule>
  </conditionalFormatting>
  <conditionalFormatting sqref="AQ4:AQ9">
    <cfRule type="colorScale" priority="396">
      <colorScale>
        <cfvo type="min"/>
        <cfvo type="percentile" val="50"/>
        <cfvo type="max"/>
        <color rgb="FFF8696B"/>
        <color rgb="FFFFEB84"/>
        <color rgb="FF63BE7B"/>
      </colorScale>
    </cfRule>
    <cfRule type="cellIs" dxfId="3836" priority="395" operator="equal">
      <formula>1</formula>
    </cfRule>
    <cfRule type="cellIs" dxfId="3835" priority="394" operator="equal">
      <formula>"Y"</formula>
    </cfRule>
    <cfRule type="cellIs" dxfId="3834" priority="393" operator="equal">
      <formula>"N"</formula>
    </cfRule>
  </conditionalFormatting>
  <conditionalFormatting sqref="AQ11:AQ16">
    <cfRule type="colorScale" priority="269">
      <colorScale>
        <cfvo type="min"/>
        <cfvo type="percentile" val="50"/>
        <cfvo type="max"/>
        <color rgb="FFF8696B"/>
        <color rgb="FFFFEB84"/>
        <color rgb="FF63BE7B"/>
      </colorScale>
    </cfRule>
    <cfRule type="cellIs" dxfId="3833" priority="268" operator="equal">
      <formula>1</formula>
    </cfRule>
    <cfRule type="cellIs" dxfId="3832" priority="267" operator="equal">
      <formula>"Y"</formula>
    </cfRule>
    <cfRule type="cellIs" dxfId="3831" priority="266" operator="equal">
      <formula>"N"</formula>
    </cfRule>
  </conditionalFormatting>
  <conditionalFormatting sqref="AQ18:AQ23">
    <cfRule type="colorScale" priority="185">
      <colorScale>
        <cfvo type="min"/>
        <cfvo type="percentile" val="50"/>
        <cfvo type="max"/>
        <color rgb="FFF8696B"/>
        <color rgb="FFFFEB84"/>
        <color rgb="FF63BE7B"/>
      </colorScale>
    </cfRule>
    <cfRule type="cellIs" dxfId="3830" priority="184" operator="equal">
      <formula>1</formula>
    </cfRule>
    <cfRule type="cellIs" dxfId="3829" priority="183" operator="equal">
      <formula>"Y"</formula>
    </cfRule>
    <cfRule type="cellIs" dxfId="3828" priority="182" operator="equal">
      <formula>"N"</formula>
    </cfRule>
  </conditionalFormatting>
  <conditionalFormatting sqref="AR4:AR9">
    <cfRule type="cellIs" dxfId="3827" priority="392" operator="greaterThan">
      <formula>3</formula>
    </cfRule>
    <cfRule type="cellIs" dxfId="3826" priority="391" operator="between">
      <formula>2</formula>
      <formula>3</formula>
    </cfRule>
    <cfRule type="cellIs" dxfId="3825" priority="390" operator="lessThan">
      <formula>2</formula>
    </cfRule>
  </conditionalFormatting>
  <conditionalFormatting sqref="AR11:AR16">
    <cfRule type="cellIs" dxfId="3824" priority="265" operator="greaterThan">
      <formula>3</formula>
    </cfRule>
    <cfRule type="cellIs" dxfId="3823" priority="264" operator="between">
      <formula>2</formula>
      <formula>3</formula>
    </cfRule>
    <cfRule type="cellIs" dxfId="3822" priority="263" operator="lessThan">
      <formula>2</formula>
    </cfRule>
  </conditionalFormatting>
  <conditionalFormatting sqref="AR18:AR23">
    <cfRule type="cellIs" dxfId="3821" priority="181" operator="greaterThan">
      <formula>3</formula>
    </cfRule>
    <cfRule type="cellIs" dxfId="3820" priority="180" operator="between">
      <formula>2</formula>
      <formula>3</formula>
    </cfRule>
    <cfRule type="cellIs" dxfId="3819" priority="179" operator="lessThan">
      <formula>2</formula>
    </cfRule>
  </conditionalFormatting>
  <conditionalFormatting sqref="AS4:AS9">
    <cfRule type="colorScale" priority="389">
      <colorScale>
        <cfvo type="min"/>
        <cfvo type="percentile" val="50"/>
        <cfvo type="max"/>
        <color rgb="FFF8696B"/>
        <color rgb="FFFFEB84"/>
        <color rgb="FF63BE7B"/>
      </colorScale>
    </cfRule>
    <cfRule type="cellIs" dxfId="3818" priority="388" operator="equal">
      <formula>1</formula>
    </cfRule>
    <cfRule type="cellIs" dxfId="3817" priority="387" operator="equal">
      <formula>"Y"</formula>
    </cfRule>
    <cfRule type="cellIs" dxfId="3816" priority="386" operator="equal">
      <formula>"N"</formula>
    </cfRule>
  </conditionalFormatting>
  <conditionalFormatting sqref="AS11:AS16">
    <cfRule type="colorScale" priority="262">
      <colorScale>
        <cfvo type="min"/>
        <cfvo type="percentile" val="50"/>
        <cfvo type="max"/>
        <color rgb="FFF8696B"/>
        <color rgb="FFFFEB84"/>
        <color rgb="FF63BE7B"/>
      </colorScale>
    </cfRule>
    <cfRule type="cellIs" dxfId="3815" priority="261" operator="equal">
      <formula>1</formula>
    </cfRule>
    <cfRule type="cellIs" dxfId="3814" priority="260" operator="equal">
      <formula>"Y"</formula>
    </cfRule>
    <cfRule type="cellIs" dxfId="3813" priority="259" operator="equal">
      <formula>"N"</formula>
    </cfRule>
  </conditionalFormatting>
  <conditionalFormatting sqref="AS18:AS23">
    <cfRule type="colorScale" priority="178">
      <colorScale>
        <cfvo type="min"/>
        <cfvo type="percentile" val="50"/>
        <cfvo type="max"/>
        <color rgb="FFF8696B"/>
        <color rgb="FFFFEB84"/>
        <color rgb="FF63BE7B"/>
      </colorScale>
    </cfRule>
    <cfRule type="cellIs" dxfId="3812" priority="177" operator="equal">
      <formula>1</formula>
    </cfRule>
    <cfRule type="cellIs" dxfId="3811" priority="176" operator="equal">
      <formula>"Y"</formula>
    </cfRule>
    <cfRule type="cellIs" dxfId="3810" priority="175" operator="equal">
      <formula>"N"</formula>
    </cfRule>
  </conditionalFormatting>
  <conditionalFormatting sqref="AT4:AT9">
    <cfRule type="cellIs" dxfId="3809" priority="385" operator="greaterThan">
      <formula>3</formula>
    </cfRule>
    <cfRule type="cellIs" dxfId="3808" priority="384" operator="between">
      <formula>2</formula>
      <formula>3</formula>
    </cfRule>
    <cfRule type="cellIs" dxfId="3807" priority="383" operator="lessThan">
      <formula>2</formula>
    </cfRule>
  </conditionalFormatting>
  <conditionalFormatting sqref="AT11:AT16">
    <cfRule type="cellIs" dxfId="3806" priority="258" operator="greaterThan">
      <formula>3</formula>
    </cfRule>
    <cfRule type="cellIs" dxfId="3805" priority="257" operator="between">
      <formula>2</formula>
      <formula>3</formula>
    </cfRule>
    <cfRule type="cellIs" dxfId="3804" priority="256" operator="lessThan">
      <formula>2</formula>
    </cfRule>
  </conditionalFormatting>
  <conditionalFormatting sqref="AT18:AT23">
    <cfRule type="cellIs" dxfId="3803" priority="174" operator="greaterThan">
      <formula>3</formula>
    </cfRule>
    <cfRule type="cellIs" dxfId="3802" priority="173" operator="between">
      <formula>2</formula>
      <formula>3</formula>
    </cfRule>
    <cfRule type="cellIs" dxfId="3801" priority="172" operator="lessThan">
      <formula>2</formula>
    </cfRule>
  </conditionalFormatting>
  <conditionalFormatting sqref="AU4:AU24">
    <cfRule type="cellIs" dxfId="3800" priority="6994" operator="equal">
      <formula>"N"</formula>
    </cfRule>
    <cfRule type="cellIs" dxfId="3799" priority="6995" operator="equal">
      <formula>"Y"</formula>
    </cfRule>
    <cfRule type="cellIs" dxfId="3798" priority="6996" operator="equal">
      <formula>1</formula>
    </cfRule>
    <cfRule type="colorScale" priority="6997">
      <colorScale>
        <cfvo type="min"/>
        <cfvo type="percentile" val="50"/>
        <cfvo type="max"/>
        <color rgb="FFF8696B"/>
        <color rgb="FFFFEB84"/>
        <color rgb="FF63BE7B"/>
      </colorScale>
    </cfRule>
  </conditionalFormatting>
  <conditionalFormatting sqref="AW4:AW24">
    <cfRule type="cellIs" dxfId="3797" priority="7018" operator="equal">
      <formula>"N"</formula>
    </cfRule>
    <cfRule type="cellIs" dxfId="3796" priority="7019" operator="equal">
      <formula>"Y"</formula>
    </cfRule>
    <cfRule type="cellIs" dxfId="3795" priority="7020" operator="equal">
      <formula>1</formula>
    </cfRule>
    <cfRule type="colorScale" priority="7021">
      <colorScale>
        <cfvo type="min"/>
        <cfvo type="percentile" val="50"/>
        <cfvo type="max"/>
        <color rgb="FFF8696B"/>
        <color rgb="FFFFEB84"/>
        <color rgb="FF63BE7B"/>
      </colorScale>
    </cfRule>
  </conditionalFormatting>
  <conditionalFormatting sqref="AY4:AY24">
    <cfRule type="cellIs" dxfId="3794" priority="7058" operator="equal">
      <formula>"N"</formula>
    </cfRule>
    <cfRule type="cellIs" dxfId="3793" priority="7059" operator="equal">
      <formula>"Y"</formula>
    </cfRule>
    <cfRule type="cellIs" dxfId="3792" priority="7060" operator="equal">
      <formula>1</formula>
    </cfRule>
    <cfRule type="colorScale" priority="7061">
      <colorScale>
        <cfvo type="min"/>
        <cfvo type="percentile" val="50"/>
        <cfvo type="max"/>
        <color rgb="FFF8696B"/>
        <color rgb="FFFFEB84"/>
        <color rgb="FF63BE7B"/>
      </colorScale>
    </cfRule>
  </conditionalFormatting>
  <conditionalFormatting sqref="BA4:BA24">
    <cfRule type="cellIs" dxfId="3791" priority="7002" operator="equal">
      <formula>"N"</formula>
    </cfRule>
    <cfRule type="cellIs" dxfId="3790" priority="7003" operator="equal">
      <formula>"Y"</formula>
    </cfRule>
    <cfRule type="cellIs" dxfId="3789" priority="7004" operator="equal">
      <formula>1</formula>
    </cfRule>
    <cfRule type="colorScale" priority="7005">
      <colorScale>
        <cfvo type="min"/>
        <cfvo type="percentile" val="50"/>
        <cfvo type="max"/>
        <color rgb="FFF8696B"/>
        <color rgb="FFFFEB84"/>
        <color rgb="FF63BE7B"/>
      </colorScale>
    </cfRule>
  </conditionalFormatting>
  <conditionalFormatting sqref="BC4:BC24">
    <cfRule type="cellIs" dxfId="3788" priority="7010" operator="equal">
      <formula>"N"</formula>
    </cfRule>
    <cfRule type="cellIs" dxfId="3787" priority="7011" operator="equal">
      <formula>"Y"</formula>
    </cfRule>
    <cfRule type="cellIs" dxfId="3786" priority="7012" operator="equal">
      <formula>1</formula>
    </cfRule>
    <cfRule type="colorScale" priority="7013">
      <colorScale>
        <cfvo type="min"/>
        <cfvo type="percentile" val="50"/>
        <cfvo type="max"/>
        <color rgb="FFF8696B"/>
        <color rgb="FFFFEB84"/>
        <color rgb="FF63BE7B"/>
      </colorScale>
    </cfRule>
  </conditionalFormatting>
  <conditionalFormatting sqref="BE18:BE23">
    <cfRule type="cellIs" dxfId="3785" priority="5982" operator="lessThan">
      <formula>2</formula>
    </cfRule>
    <cfRule type="cellIs" dxfId="3784" priority="5983" operator="between">
      <formula>2</formula>
      <formula>3</formula>
    </cfRule>
    <cfRule type="cellIs" dxfId="3783" priority="5984" operator="greaterThan">
      <formula>3</formula>
    </cfRule>
  </conditionalFormatting>
  <conditionalFormatting sqref="BF18:BF23">
    <cfRule type="cellIs" dxfId="3782" priority="6015" operator="lessThan">
      <formula>2</formula>
    </cfRule>
    <cfRule type="cellIs" dxfId="3781" priority="6016" operator="between">
      <formula>2</formula>
      <formula>3</formula>
    </cfRule>
    <cfRule type="cellIs" dxfId="3780" priority="6017" operator="greaterThan">
      <formula>3</formula>
    </cfRule>
  </conditionalFormatting>
  <conditionalFormatting sqref="BH18:BH23">
    <cfRule type="cellIs" dxfId="3779" priority="5985" operator="lessThan">
      <formula>2</formula>
    </cfRule>
    <cfRule type="cellIs" dxfId="3778" priority="5986" operator="between">
      <formula>2</formula>
      <formula>3</formula>
    </cfRule>
    <cfRule type="cellIs" dxfId="3777" priority="5987" operator="greaterThan">
      <formula>3</formula>
    </cfRule>
  </conditionalFormatting>
  <conditionalFormatting sqref="BJ18:BJ23">
    <cfRule type="cellIs" dxfId="3776" priority="5988" operator="lessThan">
      <formula>2</formula>
    </cfRule>
    <cfRule type="cellIs" dxfId="3775" priority="5989" operator="between">
      <formula>2</formula>
      <formula>3</formula>
    </cfRule>
    <cfRule type="cellIs" dxfId="3774" priority="5990" operator="greaterThan">
      <formula>3</formula>
    </cfRule>
  </conditionalFormatting>
  <conditionalFormatting sqref="D4:D24 F4:F24 H4:H24 J4:J24 L4:L24 N4:N24 P4:P24 R4:R22 T4:T22 V4:V22 AH23:AH24 AR10 AT10 AV4:AV24 BB4:BB24 BD4:BD24 AX4:AX24 X4:X24 Z4:Z24 AB4:AB24 AD4:AD24 AZ4:AZ24 AF4:AF24 BE4:BJ17">
    <cfRule type="cellIs" dxfId="3773" priority="1139" operator="lessThan">
      <formula>2</formula>
    </cfRule>
    <cfRule type="cellIs" dxfId="3772" priority="1140" operator="between">
      <formula>2</formula>
      <formula>3</formula>
    </cfRule>
    <cfRule type="cellIs" dxfId="3771" priority="1141" operator="greaterThan">
      <formula>3</formula>
    </cfRule>
  </conditionalFormatting>
  <conditionalFormatting sqref="S4:S22 S24">
    <cfRule type="cellIs" dxfId="3770" priority="6174" operator="equal">
      <formula>"N"</formula>
    </cfRule>
    <cfRule type="cellIs" dxfId="3769" priority="6175" operator="equal">
      <formula>"Y"</formula>
    </cfRule>
    <cfRule type="cellIs" dxfId="3768" priority="6176" operator="equal">
      <formula>1</formula>
    </cfRule>
    <cfRule type="colorScale" priority="6177">
      <colorScale>
        <cfvo type="min"/>
        <cfvo type="percentile" val="50"/>
        <cfvo type="max"/>
        <color rgb="FFF8696B"/>
        <color rgb="FFFFEB84"/>
        <color rgb="FF63BE7B"/>
      </colorScale>
    </cfRule>
  </conditionalFormatting>
  <conditionalFormatting sqref="U4:U22 U24">
    <cfRule type="cellIs" dxfId="3767" priority="6178" operator="equal">
      <formula>"N"</formula>
    </cfRule>
    <cfRule type="cellIs" dxfId="3766" priority="6179" operator="equal">
      <formula>"Y"</formula>
    </cfRule>
    <cfRule type="cellIs" dxfId="3765" priority="6180" operator="equal">
      <formula>1</formula>
    </cfRule>
    <cfRule type="colorScale" priority="6181">
      <colorScale>
        <cfvo type="min"/>
        <cfvo type="percentile" val="50"/>
        <cfvo type="max"/>
        <color rgb="FFF8696B"/>
        <color rgb="FFFFEB84"/>
        <color rgb="FF63BE7B"/>
      </colorScale>
    </cfRule>
  </conditionalFormatting>
  <conditionalFormatting sqref="BG18:BG23 BI18:BI23">
    <cfRule type="cellIs" dxfId="3764" priority="5991" operator="lessThan">
      <formula>2</formula>
    </cfRule>
    <cfRule type="cellIs" dxfId="3763" priority="5992" operator="between">
      <formula>2</formula>
      <formula>3</formula>
    </cfRule>
    <cfRule type="cellIs" dxfId="3762" priority="5993" operator="greaterThan">
      <formula>3</formula>
    </cfRule>
  </conditionalFormatting>
  <conditionalFormatting sqref="BG24 BI24">
    <cfRule type="cellIs" dxfId="3761" priority="5864" operator="lessThan">
      <formula>2</formula>
    </cfRule>
    <cfRule type="cellIs" dxfId="3760" priority="5865" operator="between">
      <formula>2</formula>
      <formula>3</formula>
    </cfRule>
    <cfRule type="cellIs" dxfId="3759" priority="5866" operator="greaterThan">
      <formula>3</formula>
    </cfRule>
  </conditionalFormatting>
  <dataValidations count="2">
    <dataValidation type="list" allowBlank="1" showInputMessage="1" showErrorMessage="1" sqref="AH10 AJ10 AL10 AN10 AP10 AR10 AT10 AJ17 AL17 AN17 AP17 AR17 AT17 AJ24 AL24 AN24 AP24 AR24 AT24 D4:D24 F4:F24 H4:H24 J4:J24 L4:L24 N4:N24 P4:P24 R4:R24 T4:T24 V4:V24 X4:X24 Z4:Z24 AB4:AB24 AD4:AD24 AF4:AF24 AH4:AH9 AH11:AH16 AH17:AH22 AH23:AH24 AJ4:AJ9 AJ11:AJ16 AJ18:AJ23 AL4:AL9 AL11:AL16 AL18:AL23 AN4:AN9 AN11:AN16 AN18:AN23 AP4:AP9 AP11:AP16 AP18:AP23 AR4:AR9 AR11:AR16 AR18:AR23 AT4:AT9 AT11:AT16 AT18:AT23 AV4:AV24 AX4:AX24 AZ4:AZ24 BB4:BB24 BD4:BD24 BG4:BG24">
      <formula1>"0,1,2,3,4,5"</formula1>
    </dataValidation>
    <dataValidation type="list" allowBlank="1" showInputMessage="1" showErrorMessage="1" sqref="AG10 AI10 AK10 AM10 AO10 AQ10 AS10 AI17 AK17 AM17 AO17 AQ17 AS17 AG23 AG24 AI24 AK24 AM24 AO24 AQ24 AS24 C4:C24 E4:E24 G4:G24 I4:I24 K4:K24 M4:M24 O4:O24 Q4:Q24 S4:S24 U4:U24 W4:W24 Y4:Y24 AA4:AA24 AC4:AC24 AE4:AE24 AG4:AG9 AG11:AG16 AG17:AG22 AI4:AI9 AI11:AI16 AI18:AI23 AK4:AK9 AK11:AK16 AK18:AK23 AM4:AM9 AM11:AM16 AM18:AM23 AO4:AO9 AO11:AO16 AO18:AO23 AQ4:AQ9 AQ11:AQ16 AQ18:AQ23 AS4:AS9 AS11:AS16 AS18:AS23 AU4:AU24 AW4:AW24 AY4:AY24 BA4:BA24 BC4:BC24">
      <formula1>"Y,N"</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6"/>
  <sheetViews>
    <sheetView workbookViewId="0">
      <selection activeCell="C4" sqref="C4:D26"/>
    </sheetView>
  </sheetViews>
  <sheetFormatPr defaultColWidth="8.875" defaultRowHeight="13.5" x14ac:dyDescent="0.15"/>
  <cols>
    <col min="2" max="2" width="16" customWidth="1"/>
    <col min="3" max="46" width="2.5" customWidth="1"/>
    <col min="47" max="56" width="3.375" customWidth="1"/>
  </cols>
  <sheetData>
    <row r="1" spans="1:64 16382:16384" s="1" customFormat="1" ht="14.25" x14ac:dyDescent="0.15">
      <c r="A1" s="23" t="s">
        <v>0</v>
      </c>
      <c r="B1" s="25"/>
      <c r="C1" s="30" t="s">
        <v>76</v>
      </c>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2"/>
      <c r="BE1" s="35" t="s">
        <v>77</v>
      </c>
      <c r="BF1" s="40" t="s">
        <v>78</v>
      </c>
      <c r="BG1" s="42" t="s">
        <v>79</v>
      </c>
      <c r="BH1" s="45" t="s">
        <v>80</v>
      </c>
      <c r="BI1" s="48" t="s">
        <v>81</v>
      </c>
      <c r="BJ1" s="51" t="s">
        <v>82</v>
      </c>
      <c r="XFB1"/>
      <c r="XFC1"/>
      <c r="XFD1"/>
    </row>
    <row r="2" spans="1:64 16382:16384" s="1" customFormat="1" ht="12.95" customHeight="1" x14ac:dyDescent="0.15">
      <c r="A2" s="26" t="s">
        <v>3</v>
      </c>
      <c r="B2" s="28"/>
      <c r="C2" s="33" t="s">
        <v>83</v>
      </c>
      <c r="D2" s="33"/>
      <c r="E2" s="33" t="s">
        <v>84</v>
      </c>
      <c r="F2" s="33"/>
      <c r="G2" s="33" t="s">
        <v>85</v>
      </c>
      <c r="H2" s="33"/>
      <c r="I2" s="33" t="s">
        <v>86</v>
      </c>
      <c r="J2" s="33"/>
      <c r="K2" s="33" t="s">
        <v>87</v>
      </c>
      <c r="L2" s="33"/>
      <c r="M2" s="33" t="s">
        <v>88</v>
      </c>
      <c r="N2" s="33"/>
      <c r="O2" s="33" t="s">
        <v>89</v>
      </c>
      <c r="P2" s="33"/>
      <c r="Q2" s="33" t="s">
        <v>90</v>
      </c>
      <c r="R2" s="33"/>
      <c r="S2" s="33" t="s">
        <v>91</v>
      </c>
      <c r="T2" s="33"/>
      <c r="U2" s="33" t="s">
        <v>92</v>
      </c>
      <c r="V2" s="33"/>
      <c r="W2" s="33" t="s">
        <v>93</v>
      </c>
      <c r="X2" s="33"/>
      <c r="Y2" s="33" t="s">
        <v>94</v>
      </c>
      <c r="Z2" s="33"/>
      <c r="AA2" s="33" t="s">
        <v>95</v>
      </c>
      <c r="AB2" s="33"/>
      <c r="AC2" s="33" t="s">
        <v>96</v>
      </c>
      <c r="AD2" s="33"/>
      <c r="AE2" s="33" t="s">
        <v>97</v>
      </c>
      <c r="AF2" s="33"/>
      <c r="AG2" s="33" t="s">
        <v>98</v>
      </c>
      <c r="AH2" s="33"/>
      <c r="AI2" s="33" t="s">
        <v>99</v>
      </c>
      <c r="AJ2" s="33"/>
      <c r="AK2" s="33" t="s">
        <v>100</v>
      </c>
      <c r="AL2" s="33"/>
      <c r="AM2" s="33" t="s">
        <v>101</v>
      </c>
      <c r="AN2" s="33"/>
      <c r="AO2" s="33" t="s">
        <v>102</v>
      </c>
      <c r="AP2" s="33"/>
      <c r="AQ2" s="33" t="s">
        <v>103</v>
      </c>
      <c r="AR2" s="33"/>
      <c r="AS2" s="33" t="s">
        <v>104</v>
      </c>
      <c r="AT2" s="33"/>
      <c r="AU2" s="34" t="s">
        <v>105</v>
      </c>
      <c r="AV2" s="34"/>
      <c r="AW2" s="34" t="s">
        <v>106</v>
      </c>
      <c r="AX2" s="34"/>
      <c r="AY2" s="34" t="s">
        <v>107</v>
      </c>
      <c r="AZ2" s="34"/>
      <c r="BA2" s="34" t="s">
        <v>108</v>
      </c>
      <c r="BB2" s="34"/>
      <c r="BC2" s="34" t="s">
        <v>109</v>
      </c>
      <c r="BD2" s="34"/>
      <c r="BE2" s="36"/>
      <c r="BF2" s="41"/>
      <c r="BG2" s="43"/>
      <c r="BH2" s="46"/>
      <c r="BI2" s="49"/>
      <c r="BJ2" s="52"/>
      <c r="BL2" s="37" t="s">
        <v>110</v>
      </c>
      <c r="XFB2"/>
      <c r="XFC2"/>
      <c r="XFD2"/>
    </row>
    <row r="3" spans="1:64 16382:16384" s="1" customFormat="1" ht="28.5" x14ac:dyDescent="0.15">
      <c r="A3" s="3" t="s">
        <v>4</v>
      </c>
      <c r="B3" s="3" t="s">
        <v>13</v>
      </c>
      <c r="C3" s="4" t="s">
        <v>111</v>
      </c>
      <c r="D3" s="4" t="s">
        <v>112</v>
      </c>
      <c r="E3" s="4" t="s">
        <v>111</v>
      </c>
      <c r="F3" s="4" t="s">
        <v>112</v>
      </c>
      <c r="G3" s="4" t="s">
        <v>111</v>
      </c>
      <c r="H3" s="4" t="s">
        <v>112</v>
      </c>
      <c r="I3" s="4" t="s">
        <v>111</v>
      </c>
      <c r="J3" s="4" t="s">
        <v>112</v>
      </c>
      <c r="K3" s="4" t="s">
        <v>111</v>
      </c>
      <c r="L3" s="4" t="s">
        <v>112</v>
      </c>
      <c r="M3" s="4" t="s">
        <v>111</v>
      </c>
      <c r="N3" s="4" t="s">
        <v>112</v>
      </c>
      <c r="O3" s="4" t="s">
        <v>111</v>
      </c>
      <c r="P3" s="4" t="s">
        <v>112</v>
      </c>
      <c r="Q3" s="4" t="s">
        <v>111</v>
      </c>
      <c r="R3" s="4" t="s">
        <v>112</v>
      </c>
      <c r="S3" s="4" t="s">
        <v>111</v>
      </c>
      <c r="T3" s="4" t="s">
        <v>112</v>
      </c>
      <c r="U3" s="4" t="s">
        <v>111</v>
      </c>
      <c r="V3" s="4" t="s">
        <v>112</v>
      </c>
      <c r="W3" s="4" t="s">
        <v>111</v>
      </c>
      <c r="X3" s="4" t="s">
        <v>112</v>
      </c>
      <c r="Y3" s="4" t="s">
        <v>111</v>
      </c>
      <c r="Z3" s="4" t="s">
        <v>112</v>
      </c>
      <c r="AA3" s="4" t="s">
        <v>111</v>
      </c>
      <c r="AB3" s="4" t="s">
        <v>112</v>
      </c>
      <c r="AC3" s="4" t="s">
        <v>111</v>
      </c>
      <c r="AD3" s="4" t="s">
        <v>112</v>
      </c>
      <c r="AE3" s="4" t="s">
        <v>111</v>
      </c>
      <c r="AF3" s="4" t="s">
        <v>112</v>
      </c>
      <c r="AG3" s="4" t="s">
        <v>111</v>
      </c>
      <c r="AH3" s="4" t="s">
        <v>112</v>
      </c>
      <c r="AI3" s="4" t="s">
        <v>111</v>
      </c>
      <c r="AJ3" s="4" t="s">
        <v>112</v>
      </c>
      <c r="AK3" s="4" t="s">
        <v>111</v>
      </c>
      <c r="AL3" s="4" t="s">
        <v>112</v>
      </c>
      <c r="AM3" s="4" t="s">
        <v>111</v>
      </c>
      <c r="AN3" s="4" t="s">
        <v>112</v>
      </c>
      <c r="AO3" s="4" t="s">
        <v>111</v>
      </c>
      <c r="AP3" s="4" t="s">
        <v>112</v>
      </c>
      <c r="AQ3" s="4" t="s">
        <v>111</v>
      </c>
      <c r="AR3" s="4" t="s">
        <v>112</v>
      </c>
      <c r="AS3" s="4" t="s">
        <v>111</v>
      </c>
      <c r="AT3" s="4" t="s">
        <v>112</v>
      </c>
      <c r="AU3" s="4" t="s">
        <v>111</v>
      </c>
      <c r="AV3" s="4" t="s">
        <v>112</v>
      </c>
      <c r="AW3" s="4" t="s">
        <v>111</v>
      </c>
      <c r="AX3" s="4" t="s">
        <v>112</v>
      </c>
      <c r="AY3" s="4" t="s">
        <v>111</v>
      </c>
      <c r="AZ3" s="4" t="s">
        <v>112</v>
      </c>
      <c r="BA3" s="4" t="s">
        <v>111</v>
      </c>
      <c r="BB3" s="4" t="s">
        <v>112</v>
      </c>
      <c r="BC3" s="4" t="s">
        <v>111</v>
      </c>
      <c r="BD3" s="4" t="s">
        <v>112</v>
      </c>
      <c r="BE3" s="36"/>
      <c r="BF3" s="41"/>
      <c r="BG3" s="44"/>
      <c r="BH3" s="47"/>
      <c r="BI3" s="50"/>
      <c r="BJ3" s="53"/>
      <c r="BL3" s="38"/>
      <c r="XFB3"/>
      <c r="XFC3"/>
      <c r="XFD3"/>
    </row>
    <row r="4" spans="1:64 16382:16384" s="1" customFormat="1" ht="12" customHeight="1" x14ac:dyDescent="0.15">
      <c r="A4" s="5" t="s">
        <v>14</v>
      </c>
      <c r="B4" s="6"/>
      <c r="C4" s="2" t="s">
        <v>113</v>
      </c>
      <c r="D4" s="7">
        <v>5</v>
      </c>
      <c r="E4" s="2" t="s">
        <v>113</v>
      </c>
      <c r="F4" s="7">
        <v>5</v>
      </c>
      <c r="G4" s="2" t="s">
        <v>113</v>
      </c>
      <c r="H4" s="7">
        <v>5</v>
      </c>
      <c r="I4" s="2" t="s">
        <v>113</v>
      </c>
      <c r="J4" s="7">
        <v>5</v>
      </c>
      <c r="K4" s="2" t="s">
        <v>113</v>
      </c>
      <c r="L4" s="7">
        <v>5</v>
      </c>
      <c r="M4" s="2" t="s">
        <v>113</v>
      </c>
      <c r="N4" s="7">
        <v>5</v>
      </c>
      <c r="O4" s="2" t="s">
        <v>113</v>
      </c>
      <c r="P4" s="7">
        <v>5</v>
      </c>
      <c r="Q4" s="2" t="s">
        <v>113</v>
      </c>
      <c r="R4" s="7">
        <v>5</v>
      </c>
      <c r="S4" s="2" t="s">
        <v>113</v>
      </c>
      <c r="T4" s="7">
        <v>5</v>
      </c>
      <c r="U4" s="2" t="s">
        <v>113</v>
      </c>
      <c r="V4" s="7">
        <v>5</v>
      </c>
      <c r="W4" s="2" t="s">
        <v>113</v>
      </c>
      <c r="X4" s="7">
        <v>5</v>
      </c>
      <c r="Y4" s="2" t="s">
        <v>113</v>
      </c>
      <c r="Z4" s="7">
        <v>5</v>
      </c>
      <c r="AA4" s="2" t="s">
        <v>114</v>
      </c>
      <c r="AB4" s="7">
        <v>5</v>
      </c>
      <c r="AC4" s="2" t="s">
        <v>113</v>
      </c>
      <c r="AD4" s="7">
        <v>5</v>
      </c>
      <c r="AE4" s="2" t="s">
        <v>113</v>
      </c>
      <c r="AF4" s="7">
        <v>5</v>
      </c>
      <c r="AG4" s="2" t="s">
        <v>113</v>
      </c>
      <c r="AH4" s="7">
        <v>5</v>
      </c>
      <c r="AI4" s="2" t="s">
        <v>113</v>
      </c>
      <c r="AJ4" s="7">
        <v>5</v>
      </c>
      <c r="AK4" s="2" t="s">
        <v>113</v>
      </c>
      <c r="AL4" s="7">
        <v>5</v>
      </c>
      <c r="AM4" s="2" t="s">
        <v>113</v>
      </c>
      <c r="AN4" s="7">
        <v>5</v>
      </c>
      <c r="AO4" s="2" t="s">
        <v>113</v>
      </c>
      <c r="AP4" s="7">
        <v>5</v>
      </c>
      <c r="AQ4" s="2"/>
      <c r="AR4" s="7"/>
      <c r="AS4" s="2"/>
      <c r="AT4" s="7"/>
      <c r="AU4" s="2"/>
      <c r="AV4" s="7"/>
      <c r="AW4" s="2"/>
      <c r="AX4" s="7"/>
      <c r="AY4" s="2"/>
      <c r="AZ4" s="7"/>
      <c r="BA4" s="2"/>
      <c r="BB4" s="7"/>
      <c r="BC4" s="2"/>
      <c r="BD4" s="7"/>
      <c r="BE4" s="9">
        <f>(COUNTIF(C4:BD4,"Y")/COUNTIF(C4:BD4,{"*"}))*5</f>
        <v>4.75</v>
      </c>
      <c r="BF4" s="9">
        <f>AVERAGE(C4:BD4)</f>
        <v>5</v>
      </c>
      <c r="BG4" s="7"/>
      <c r="BH4" s="10"/>
      <c r="BI4" s="10"/>
      <c r="BJ4" s="9">
        <f t="shared" ref="BJ4:BJ24" si="0">((BE4+BF4+BG4)+(BH4+BI4)/20)/5</f>
        <v>1.95</v>
      </c>
      <c r="BL4" s="38"/>
      <c r="XFB4"/>
      <c r="XFC4"/>
      <c r="XFD4"/>
    </row>
    <row r="5" spans="1:64 16382:16384" s="1" customFormat="1" ht="12" customHeight="1" x14ac:dyDescent="0.15">
      <c r="A5" s="5" t="s">
        <v>19</v>
      </c>
      <c r="B5" s="11"/>
      <c r="C5" s="2" t="s">
        <v>113</v>
      </c>
      <c r="D5" s="7">
        <v>5</v>
      </c>
      <c r="E5" s="2" t="s">
        <v>113</v>
      </c>
      <c r="F5" s="7">
        <v>5</v>
      </c>
      <c r="G5" s="2" t="s">
        <v>113</v>
      </c>
      <c r="H5" s="7">
        <v>5</v>
      </c>
      <c r="I5" s="2" t="s">
        <v>113</v>
      </c>
      <c r="J5" s="7">
        <v>5</v>
      </c>
      <c r="K5" s="2" t="s">
        <v>113</v>
      </c>
      <c r="L5" s="7">
        <v>5</v>
      </c>
      <c r="M5" s="2" t="s">
        <v>113</v>
      </c>
      <c r="N5" s="7">
        <v>5</v>
      </c>
      <c r="O5" s="2" t="s">
        <v>113</v>
      </c>
      <c r="P5" s="7">
        <v>4</v>
      </c>
      <c r="Q5" s="2" t="s">
        <v>113</v>
      </c>
      <c r="R5" s="7">
        <v>4</v>
      </c>
      <c r="S5" s="2" t="s">
        <v>113</v>
      </c>
      <c r="T5" s="7">
        <v>5</v>
      </c>
      <c r="U5" s="2" t="s">
        <v>113</v>
      </c>
      <c r="V5" s="7">
        <v>5</v>
      </c>
      <c r="W5" s="2" t="s">
        <v>113</v>
      </c>
      <c r="X5" s="7">
        <v>4</v>
      </c>
      <c r="Y5" s="2" t="s">
        <v>113</v>
      </c>
      <c r="Z5" s="7">
        <v>4</v>
      </c>
      <c r="AA5" s="2" t="s">
        <v>113</v>
      </c>
      <c r="AB5" s="7">
        <v>4</v>
      </c>
      <c r="AC5" s="2" t="s">
        <v>113</v>
      </c>
      <c r="AD5" s="7">
        <v>5</v>
      </c>
      <c r="AE5" s="2" t="s">
        <v>113</v>
      </c>
      <c r="AF5" s="7">
        <v>5</v>
      </c>
      <c r="AG5" s="2" t="s">
        <v>113</v>
      </c>
      <c r="AH5" s="7">
        <v>5</v>
      </c>
      <c r="AI5" s="2" t="s">
        <v>113</v>
      </c>
      <c r="AJ5" s="7">
        <v>5</v>
      </c>
      <c r="AK5" s="2" t="s">
        <v>113</v>
      </c>
      <c r="AL5" s="7">
        <v>5</v>
      </c>
      <c r="AM5" s="2" t="s">
        <v>113</v>
      </c>
      <c r="AN5" s="7">
        <v>5</v>
      </c>
      <c r="AO5" s="2" t="s">
        <v>113</v>
      </c>
      <c r="AP5" s="7">
        <v>5</v>
      </c>
      <c r="AQ5" s="2"/>
      <c r="AR5" s="7"/>
      <c r="AS5" s="2"/>
      <c r="AT5" s="7"/>
      <c r="AU5" s="2"/>
      <c r="AV5" s="7"/>
      <c r="AW5" s="2"/>
      <c r="AX5" s="7"/>
      <c r="AY5" s="2"/>
      <c r="AZ5" s="7"/>
      <c r="BA5" s="2"/>
      <c r="BB5" s="7"/>
      <c r="BC5" s="2"/>
      <c r="BD5" s="7"/>
      <c r="BE5" s="9">
        <f>(COUNTIF(C5:BD5,"Y")/COUNTIF(C5:BD5,{"*"}))*5</f>
        <v>5</v>
      </c>
      <c r="BF5" s="9">
        <f t="shared" ref="BF5:BF26" si="1">AVERAGE(C5:BD5)</f>
        <v>4.75</v>
      </c>
      <c r="BG5" s="7"/>
      <c r="BH5" s="10"/>
      <c r="BI5" s="10"/>
      <c r="BJ5" s="9">
        <f t="shared" si="0"/>
        <v>1.95</v>
      </c>
      <c r="BL5" s="38"/>
      <c r="XFB5"/>
      <c r="XFC5"/>
      <c r="XFD5"/>
    </row>
    <row r="6" spans="1:64 16382:16384" s="1" customFormat="1" ht="12" customHeight="1" x14ac:dyDescent="0.15">
      <c r="A6" s="5" t="s">
        <v>22</v>
      </c>
      <c r="B6" s="6"/>
      <c r="C6" s="2" t="s">
        <v>113</v>
      </c>
      <c r="D6" s="7">
        <v>5</v>
      </c>
      <c r="E6" s="2" t="s">
        <v>113</v>
      </c>
      <c r="F6" s="7">
        <v>5</v>
      </c>
      <c r="G6" s="2" t="s">
        <v>113</v>
      </c>
      <c r="H6" s="7">
        <v>5</v>
      </c>
      <c r="I6" s="2" t="s">
        <v>113</v>
      </c>
      <c r="J6" s="7">
        <v>5</v>
      </c>
      <c r="K6" s="2" t="s">
        <v>113</v>
      </c>
      <c r="L6" s="7">
        <v>5</v>
      </c>
      <c r="M6" s="2" t="s">
        <v>113</v>
      </c>
      <c r="N6" s="7">
        <v>5</v>
      </c>
      <c r="O6" s="2" t="s">
        <v>113</v>
      </c>
      <c r="P6" s="7">
        <v>5</v>
      </c>
      <c r="Q6" s="2" t="s">
        <v>113</v>
      </c>
      <c r="R6" s="7">
        <v>5</v>
      </c>
      <c r="S6" s="2" t="s">
        <v>113</v>
      </c>
      <c r="T6" s="7">
        <v>5</v>
      </c>
      <c r="U6" s="2" t="s">
        <v>113</v>
      </c>
      <c r="V6" s="7">
        <v>5</v>
      </c>
      <c r="W6" s="2" t="s">
        <v>113</v>
      </c>
      <c r="X6" s="7">
        <v>5</v>
      </c>
      <c r="Y6" s="2" t="s">
        <v>113</v>
      </c>
      <c r="Z6" s="7">
        <v>5</v>
      </c>
      <c r="AA6" s="2" t="s">
        <v>113</v>
      </c>
      <c r="AB6" s="7">
        <v>5</v>
      </c>
      <c r="AC6" s="2" t="s">
        <v>113</v>
      </c>
      <c r="AD6" s="7">
        <v>5</v>
      </c>
      <c r="AE6" s="2" t="s">
        <v>113</v>
      </c>
      <c r="AF6" s="7">
        <v>5</v>
      </c>
      <c r="AG6" s="2" t="s">
        <v>113</v>
      </c>
      <c r="AH6" s="7">
        <v>5</v>
      </c>
      <c r="AI6" s="2" t="s">
        <v>113</v>
      </c>
      <c r="AJ6" s="7">
        <v>5</v>
      </c>
      <c r="AK6" s="2" t="s">
        <v>113</v>
      </c>
      <c r="AL6" s="7">
        <v>5</v>
      </c>
      <c r="AM6" s="2" t="s">
        <v>113</v>
      </c>
      <c r="AN6" s="7">
        <v>5</v>
      </c>
      <c r="AO6" s="2" t="s">
        <v>113</v>
      </c>
      <c r="AP6" s="7">
        <v>5</v>
      </c>
      <c r="AQ6" s="2"/>
      <c r="AR6" s="7"/>
      <c r="AS6" s="2"/>
      <c r="AT6" s="7"/>
      <c r="AU6" s="2"/>
      <c r="AV6" s="7"/>
      <c r="AW6" s="2"/>
      <c r="AX6" s="7"/>
      <c r="AY6" s="2"/>
      <c r="AZ6" s="7"/>
      <c r="BA6" s="2"/>
      <c r="BB6" s="7"/>
      <c r="BC6" s="2"/>
      <c r="BD6" s="7"/>
      <c r="BE6" s="9">
        <f>(COUNTIF(C6:BD6,"Y")/COUNTIF(C6:BD6,{"*"}))*5</f>
        <v>5</v>
      </c>
      <c r="BF6" s="9">
        <f t="shared" si="1"/>
        <v>5</v>
      </c>
      <c r="BG6" s="7"/>
      <c r="BH6" s="10"/>
      <c r="BI6" s="10"/>
      <c r="BJ6" s="9">
        <f t="shared" si="0"/>
        <v>2</v>
      </c>
      <c r="BL6" s="38"/>
      <c r="XFB6"/>
      <c r="XFC6"/>
      <c r="XFD6"/>
    </row>
    <row r="7" spans="1:64 16382:16384" s="1" customFormat="1" ht="12" customHeight="1" x14ac:dyDescent="0.15">
      <c r="A7" s="5" t="s">
        <v>25</v>
      </c>
      <c r="B7" s="6"/>
      <c r="C7" s="2" t="s">
        <v>113</v>
      </c>
      <c r="D7" s="7">
        <v>5</v>
      </c>
      <c r="E7" s="2" t="s">
        <v>113</v>
      </c>
      <c r="F7" s="7">
        <v>5</v>
      </c>
      <c r="G7" s="2" t="s">
        <v>113</v>
      </c>
      <c r="H7" s="7">
        <v>5</v>
      </c>
      <c r="I7" s="2" t="s">
        <v>113</v>
      </c>
      <c r="J7" s="7">
        <v>5</v>
      </c>
      <c r="K7" s="2" t="s">
        <v>113</v>
      </c>
      <c r="L7" s="7">
        <v>5</v>
      </c>
      <c r="M7" s="2" t="s">
        <v>113</v>
      </c>
      <c r="N7" s="7">
        <v>5</v>
      </c>
      <c r="O7" s="2" t="s">
        <v>113</v>
      </c>
      <c r="P7" s="7">
        <v>5</v>
      </c>
      <c r="Q7" s="2" t="s">
        <v>113</v>
      </c>
      <c r="R7" s="7">
        <v>5</v>
      </c>
      <c r="S7" s="2" t="s">
        <v>113</v>
      </c>
      <c r="T7" s="7">
        <v>5</v>
      </c>
      <c r="U7" s="2" t="s">
        <v>113</v>
      </c>
      <c r="V7" s="7">
        <v>4</v>
      </c>
      <c r="W7" s="2" t="s">
        <v>113</v>
      </c>
      <c r="X7" s="7">
        <v>5</v>
      </c>
      <c r="Y7" s="2" t="s">
        <v>113</v>
      </c>
      <c r="Z7" s="7">
        <v>5</v>
      </c>
      <c r="AA7" s="2" t="s">
        <v>113</v>
      </c>
      <c r="AB7" s="7">
        <v>5</v>
      </c>
      <c r="AC7" s="2" t="s">
        <v>113</v>
      </c>
      <c r="AD7" s="7">
        <v>5</v>
      </c>
      <c r="AE7" s="2" t="s">
        <v>114</v>
      </c>
      <c r="AF7" s="7">
        <v>5</v>
      </c>
      <c r="AG7" s="2" t="s">
        <v>113</v>
      </c>
      <c r="AH7" s="7">
        <v>5</v>
      </c>
      <c r="AI7" s="2" t="s">
        <v>113</v>
      </c>
      <c r="AJ7" s="7">
        <v>5</v>
      </c>
      <c r="AK7" s="2" t="s">
        <v>113</v>
      </c>
      <c r="AL7" s="7">
        <v>5</v>
      </c>
      <c r="AM7" s="2" t="s">
        <v>113</v>
      </c>
      <c r="AN7" s="7">
        <v>5</v>
      </c>
      <c r="AO7" s="2" t="s">
        <v>113</v>
      </c>
      <c r="AP7" s="7">
        <v>5</v>
      </c>
      <c r="AQ7" s="2"/>
      <c r="AR7" s="7"/>
      <c r="AS7" s="2"/>
      <c r="AT7" s="7"/>
      <c r="AU7" s="2"/>
      <c r="AV7" s="7"/>
      <c r="AW7" s="2"/>
      <c r="AX7" s="7"/>
      <c r="AY7" s="2"/>
      <c r="AZ7" s="7"/>
      <c r="BA7" s="2"/>
      <c r="BB7" s="7"/>
      <c r="BC7" s="2"/>
      <c r="BD7" s="7"/>
      <c r="BE7" s="9">
        <f>(COUNTIF(C7:BD7,"Y")/COUNTIF(C7:BD7,{"*"}))*5</f>
        <v>4.75</v>
      </c>
      <c r="BF7" s="9">
        <f t="shared" si="1"/>
        <v>4.95</v>
      </c>
      <c r="BG7" s="7"/>
      <c r="BH7" s="10"/>
      <c r="BI7" s="10"/>
      <c r="BJ7" s="9">
        <f t="shared" si="0"/>
        <v>1.94</v>
      </c>
      <c r="BL7" s="38"/>
      <c r="XFB7"/>
      <c r="XFC7"/>
      <c r="XFD7"/>
    </row>
    <row r="8" spans="1:64 16382:16384" s="1" customFormat="1" ht="12" customHeight="1" x14ac:dyDescent="0.15">
      <c r="A8" s="5" t="s">
        <v>27</v>
      </c>
      <c r="B8" s="6"/>
      <c r="C8" s="2" t="s">
        <v>113</v>
      </c>
      <c r="D8" s="7">
        <v>5</v>
      </c>
      <c r="E8" s="2" t="s">
        <v>113</v>
      </c>
      <c r="F8" s="7">
        <v>5</v>
      </c>
      <c r="G8" s="2" t="s">
        <v>113</v>
      </c>
      <c r="H8" s="7">
        <v>5</v>
      </c>
      <c r="I8" s="2" t="s">
        <v>113</v>
      </c>
      <c r="J8" s="7">
        <v>5</v>
      </c>
      <c r="K8" s="2" t="s">
        <v>113</v>
      </c>
      <c r="L8" s="7">
        <v>5</v>
      </c>
      <c r="M8" s="2" t="s">
        <v>113</v>
      </c>
      <c r="N8" s="7">
        <v>5</v>
      </c>
      <c r="O8" s="2" t="s">
        <v>113</v>
      </c>
      <c r="P8" s="7">
        <v>5</v>
      </c>
      <c r="Q8" s="2" t="s">
        <v>113</v>
      </c>
      <c r="R8" s="7">
        <v>5</v>
      </c>
      <c r="S8" s="2" t="s">
        <v>113</v>
      </c>
      <c r="T8" s="7">
        <v>5</v>
      </c>
      <c r="U8" s="2" t="s">
        <v>113</v>
      </c>
      <c r="V8" s="7">
        <v>5</v>
      </c>
      <c r="W8" s="2" t="s">
        <v>113</v>
      </c>
      <c r="X8" s="7">
        <v>5</v>
      </c>
      <c r="Y8" s="2" t="s">
        <v>113</v>
      </c>
      <c r="Z8" s="7">
        <v>5</v>
      </c>
      <c r="AA8" s="2" t="s">
        <v>113</v>
      </c>
      <c r="AB8" s="7">
        <v>5</v>
      </c>
      <c r="AC8" s="2" t="s">
        <v>113</v>
      </c>
      <c r="AD8" s="7">
        <v>5</v>
      </c>
      <c r="AE8" s="2" t="s">
        <v>113</v>
      </c>
      <c r="AF8" s="7">
        <v>5</v>
      </c>
      <c r="AG8" s="2" t="s">
        <v>113</v>
      </c>
      <c r="AH8" s="7">
        <v>5</v>
      </c>
      <c r="AI8" s="2" t="s">
        <v>113</v>
      </c>
      <c r="AJ8" s="7">
        <v>5</v>
      </c>
      <c r="AK8" s="2" t="s">
        <v>113</v>
      </c>
      <c r="AL8" s="7">
        <v>5</v>
      </c>
      <c r="AM8" s="2" t="s">
        <v>113</v>
      </c>
      <c r="AN8" s="7">
        <v>5</v>
      </c>
      <c r="AO8" s="2" t="s">
        <v>113</v>
      </c>
      <c r="AP8" s="7">
        <v>5</v>
      </c>
      <c r="AQ8" s="2"/>
      <c r="AR8" s="7"/>
      <c r="AS8" s="2"/>
      <c r="AT8" s="7"/>
      <c r="AU8" s="2"/>
      <c r="AV8" s="7"/>
      <c r="AW8" s="2"/>
      <c r="AX8" s="7"/>
      <c r="AY8" s="2"/>
      <c r="AZ8" s="7"/>
      <c r="BA8" s="2"/>
      <c r="BB8" s="7"/>
      <c r="BC8" s="2"/>
      <c r="BD8" s="7"/>
      <c r="BE8" s="9">
        <f>(COUNTIF(C8:BD8,"Y")/COUNTIF(C8:BD8,{"*"}))*5</f>
        <v>5</v>
      </c>
      <c r="BF8" s="9">
        <f t="shared" si="1"/>
        <v>5</v>
      </c>
      <c r="BG8" s="7"/>
      <c r="BH8" s="10"/>
      <c r="BI8" s="10"/>
      <c r="BJ8" s="9">
        <f t="shared" si="0"/>
        <v>2</v>
      </c>
      <c r="BL8" s="38"/>
      <c r="XFB8"/>
      <c r="XFC8"/>
      <c r="XFD8"/>
    </row>
    <row r="9" spans="1:64 16382:16384" s="1" customFormat="1" ht="12" customHeight="1" x14ac:dyDescent="0.15">
      <c r="A9" s="5" t="s">
        <v>30</v>
      </c>
      <c r="B9" s="6"/>
      <c r="C9" s="2" t="s">
        <v>113</v>
      </c>
      <c r="D9" s="7">
        <v>5</v>
      </c>
      <c r="E9" s="2" t="s">
        <v>113</v>
      </c>
      <c r="F9" s="7">
        <v>5</v>
      </c>
      <c r="G9" s="2" t="s">
        <v>113</v>
      </c>
      <c r="H9" s="7">
        <v>5</v>
      </c>
      <c r="I9" s="2" t="s">
        <v>113</v>
      </c>
      <c r="J9" s="7">
        <v>5</v>
      </c>
      <c r="K9" s="2" t="s">
        <v>113</v>
      </c>
      <c r="L9" s="7">
        <v>5</v>
      </c>
      <c r="M9" s="2" t="s">
        <v>113</v>
      </c>
      <c r="N9" s="7">
        <v>5</v>
      </c>
      <c r="O9" s="2" t="s">
        <v>113</v>
      </c>
      <c r="P9" s="7">
        <v>5</v>
      </c>
      <c r="Q9" s="2" t="s">
        <v>113</v>
      </c>
      <c r="R9" s="7">
        <v>5</v>
      </c>
      <c r="S9" s="2" t="s">
        <v>113</v>
      </c>
      <c r="T9" s="7">
        <v>5</v>
      </c>
      <c r="U9" s="2" t="s">
        <v>113</v>
      </c>
      <c r="V9" s="7">
        <v>5</v>
      </c>
      <c r="W9" s="2" t="s">
        <v>113</v>
      </c>
      <c r="X9" s="7">
        <v>5</v>
      </c>
      <c r="Y9" s="2" t="s">
        <v>113</v>
      </c>
      <c r="Z9" s="7">
        <v>5</v>
      </c>
      <c r="AA9" s="2" t="s">
        <v>113</v>
      </c>
      <c r="AB9" s="7">
        <v>5</v>
      </c>
      <c r="AC9" s="2" t="s">
        <v>113</v>
      </c>
      <c r="AD9" s="7">
        <v>5</v>
      </c>
      <c r="AE9" s="2" t="s">
        <v>113</v>
      </c>
      <c r="AF9" s="7">
        <v>5</v>
      </c>
      <c r="AG9" s="2" t="s">
        <v>113</v>
      </c>
      <c r="AH9" s="7">
        <v>5</v>
      </c>
      <c r="AI9" s="2" t="s">
        <v>113</v>
      </c>
      <c r="AJ9" s="7">
        <v>5</v>
      </c>
      <c r="AK9" s="2" t="s">
        <v>113</v>
      </c>
      <c r="AL9" s="7">
        <v>5</v>
      </c>
      <c r="AM9" s="2" t="s">
        <v>113</v>
      </c>
      <c r="AN9" s="7">
        <v>5</v>
      </c>
      <c r="AO9" s="2" t="s">
        <v>113</v>
      </c>
      <c r="AP9" s="7">
        <v>5</v>
      </c>
      <c r="AQ9" s="2"/>
      <c r="AR9" s="7"/>
      <c r="AS9" s="2"/>
      <c r="AT9" s="7"/>
      <c r="AU9" s="2"/>
      <c r="AV9" s="7"/>
      <c r="AW9" s="2"/>
      <c r="AX9" s="7"/>
      <c r="AY9" s="2"/>
      <c r="AZ9" s="7"/>
      <c r="BA9" s="2"/>
      <c r="BB9" s="7"/>
      <c r="BC9" s="2"/>
      <c r="BD9" s="7"/>
      <c r="BE9" s="9">
        <f>(COUNTIF(C9:BD9,"Y")/COUNTIF(C9:BD9,{"*"}))*5</f>
        <v>5</v>
      </c>
      <c r="BF9" s="9">
        <f t="shared" si="1"/>
        <v>5</v>
      </c>
      <c r="BG9" s="7"/>
      <c r="BH9" s="10"/>
      <c r="BI9" s="10"/>
      <c r="BJ9" s="9">
        <f t="shared" si="0"/>
        <v>2</v>
      </c>
      <c r="BL9" s="38"/>
      <c r="XFB9"/>
      <c r="XFC9"/>
      <c r="XFD9"/>
    </row>
    <row r="10" spans="1:64 16382:16384" s="1" customFormat="1" ht="35.1" customHeight="1" x14ac:dyDescent="0.15">
      <c r="A10" s="5" t="s">
        <v>32</v>
      </c>
      <c r="B10" s="5" t="s">
        <v>116</v>
      </c>
      <c r="C10" s="2" t="s">
        <v>114</v>
      </c>
      <c r="D10" s="7">
        <v>0</v>
      </c>
      <c r="E10" s="2" t="s">
        <v>114</v>
      </c>
      <c r="F10" s="7">
        <v>0</v>
      </c>
      <c r="G10" s="2" t="s">
        <v>114</v>
      </c>
      <c r="H10" s="7">
        <v>0</v>
      </c>
      <c r="I10" s="2" t="s">
        <v>114</v>
      </c>
      <c r="J10" s="7">
        <v>0</v>
      </c>
      <c r="K10" s="2" t="s">
        <v>114</v>
      </c>
      <c r="L10" s="7">
        <v>0</v>
      </c>
      <c r="M10" s="2" t="s">
        <v>114</v>
      </c>
      <c r="N10" s="7">
        <v>0</v>
      </c>
      <c r="O10" s="2" t="s">
        <v>114</v>
      </c>
      <c r="P10" s="7">
        <v>0</v>
      </c>
      <c r="Q10" s="2" t="s">
        <v>114</v>
      </c>
      <c r="R10" s="7">
        <v>0</v>
      </c>
      <c r="S10" s="2" t="s">
        <v>114</v>
      </c>
      <c r="T10" s="7">
        <v>0</v>
      </c>
      <c r="U10" s="2" t="s">
        <v>114</v>
      </c>
      <c r="V10" s="7">
        <v>0</v>
      </c>
      <c r="W10" s="2" t="s">
        <v>114</v>
      </c>
      <c r="X10" s="7">
        <v>0</v>
      </c>
      <c r="Y10" s="2" t="s">
        <v>114</v>
      </c>
      <c r="Z10" s="7">
        <v>0</v>
      </c>
      <c r="AA10" s="2" t="s">
        <v>114</v>
      </c>
      <c r="AB10" s="7">
        <v>0</v>
      </c>
      <c r="AC10" s="2" t="s">
        <v>114</v>
      </c>
      <c r="AD10" s="7">
        <v>0</v>
      </c>
      <c r="AE10" s="2" t="s">
        <v>114</v>
      </c>
      <c r="AF10" s="7">
        <v>0</v>
      </c>
      <c r="AG10" s="2" t="s">
        <v>114</v>
      </c>
      <c r="AH10" s="7">
        <v>0</v>
      </c>
      <c r="AI10" s="2" t="s">
        <v>114</v>
      </c>
      <c r="AJ10" s="7">
        <v>0</v>
      </c>
      <c r="AK10" s="2" t="s">
        <v>114</v>
      </c>
      <c r="AL10" s="7">
        <v>0</v>
      </c>
      <c r="AM10" s="2" t="s">
        <v>114</v>
      </c>
      <c r="AN10" s="7">
        <v>0</v>
      </c>
      <c r="AO10" s="2" t="s">
        <v>114</v>
      </c>
      <c r="AP10" s="7">
        <v>0</v>
      </c>
      <c r="AQ10" s="2"/>
      <c r="AR10" s="7"/>
      <c r="AS10" s="2"/>
      <c r="AT10" s="7"/>
      <c r="AU10" s="2"/>
      <c r="AV10" s="7"/>
      <c r="AW10" s="2"/>
      <c r="AX10" s="7"/>
      <c r="AY10" s="2"/>
      <c r="AZ10" s="7"/>
      <c r="BA10" s="2"/>
      <c r="BB10" s="7"/>
      <c r="BC10" s="2"/>
      <c r="BD10" s="7"/>
      <c r="BE10" s="9">
        <f>(COUNTIF(C10:BD10,"Y")/COUNTIF(C10:BD10,{"*"}))*5</f>
        <v>0</v>
      </c>
      <c r="BF10" s="9">
        <f t="shared" si="1"/>
        <v>0</v>
      </c>
      <c r="BG10" s="7"/>
      <c r="BH10" s="10"/>
      <c r="BI10" s="10"/>
      <c r="BJ10" s="9">
        <f t="shared" si="0"/>
        <v>0</v>
      </c>
      <c r="BL10" s="38"/>
      <c r="XFB10"/>
      <c r="XFC10"/>
      <c r="XFD10"/>
    </row>
    <row r="11" spans="1:64 16382:16384" s="1" customFormat="1" ht="12" customHeight="1" x14ac:dyDescent="0.15">
      <c r="A11" s="5" t="s">
        <v>36</v>
      </c>
      <c r="B11" s="6"/>
      <c r="C11" s="2" t="s">
        <v>113</v>
      </c>
      <c r="D11" s="7">
        <v>5</v>
      </c>
      <c r="E11" s="2" t="s">
        <v>113</v>
      </c>
      <c r="F11" s="7">
        <v>5</v>
      </c>
      <c r="G11" s="2" t="s">
        <v>113</v>
      </c>
      <c r="H11" s="7">
        <v>5</v>
      </c>
      <c r="I11" s="2" t="s">
        <v>113</v>
      </c>
      <c r="J11" s="7">
        <v>5</v>
      </c>
      <c r="K11" s="2" t="s">
        <v>113</v>
      </c>
      <c r="L11" s="7">
        <v>5</v>
      </c>
      <c r="M11" s="2" t="s">
        <v>113</v>
      </c>
      <c r="N11" s="7">
        <v>5</v>
      </c>
      <c r="O11" s="2" t="s">
        <v>113</v>
      </c>
      <c r="P11" s="7">
        <v>5</v>
      </c>
      <c r="Q11" s="2" t="s">
        <v>113</v>
      </c>
      <c r="R11" s="7">
        <v>4</v>
      </c>
      <c r="S11" s="2" t="s">
        <v>113</v>
      </c>
      <c r="T11" s="7">
        <v>5</v>
      </c>
      <c r="U11" s="2" t="s">
        <v>113</v>
      </c>
      <c r="V11" s="7">
        <v>4</v>
      </c>
      <c r="W11" s="2" t="s">
        <v>113</v>
      </c>
      <c r="X11" s="7">
        <v>5</v>
      </c>
      <c r="Y11" s="2" t="s">
        <v>114</v>
      </c>
      <c r="Z11" s="7">
        <v>3</v>
      </c>
      <c r="AA11" s="2" t="s">
        <v>114</v>
      </c>
      <c r="AB11" s="7">
        <v>4</v>
      </c>
      <c r="AC11" s="2" t="s">
        <v>113</v>
      </c>
      <c r="AD11" s="7">
        <v>5</v>
      </c>
      <c r="AE11" s="2" t="s">
        <v>113</v>
      </c>
      <c r="AF11" s="7">
        <v>5</v>
      </c>
      <c r="AG11" s="2" t="s">
        <v>113</v>
      </c>
      <c r="AH11" s="7">
        <v>5</v>
      </c>
      <c r="AI11" s="2" t="s">
        <v>113</v>
      </c>
      <c r="AJ11" s="7">
        <v>5</v>
      </c>
      <c r="AK11" s="2" t="s">
        <v>113</v>
      </c>
      <c r="AL11" s="7">
        <v>5</v>
      </c>
      <c r="AM11" s="2" t="s">
        <v>113</v>
      </c>
      <c r="AN11" s="7">
        <v>5</v>
      </c>
      <c r="AO11" s="2" t="s">
        <v>113</v>
      </c>
      <c r="AP11" s="7">
        <v>5</v>
      </c>
      <c r="AQ11" s="2"/>
      <c r="AR11" s="7"/>
      <c r="AS11" s="2"/>
      <c r="AT11" s="7"/>
      <c r="AU11" s="2"/>
      <c r="AV11" s="7"/>
      <c r="AW11" s="2"/>
      <c r="AX11" s="7"/>
      <c r="AY11" s="2"/>
      <c r="AZ11" s="7"/>
      <c r="BA11" s="2"/>
      <c r="BB11" s="7"/>
      <c r="BC11" s="2"/>
      <c r="BD11" s="7"/>
      <c r="BE11" s="9">
        <f>(COUNTIF(C11:BD11,"Y")/COUNTIF(C11:BD11,{"*"}))*5</f>
        <v>4.5</v>
      </c>
      <c r="BF11" s="9">
        <f t="shared" si="1"/>
        <v>4.75</v>
      </c>
      <c r="BG11" s="7"/>
      <c r="BH11" s="10"/>
      <c r="BI11" s="10"/>
      <c r="BJ11" s="9">
        <f t="shared" si="0"/>
        <v>1.85</v>
      </c>
      <c r="BL11" s="38"/>
      <c r="XFB11"/>
      <c r="XFC11"/>
      <c r="XFD11"/>
    </row>
    <row r="12" spans="1:64 16382:16384" s="1" customFormat="1" ht="12" customHeight="1" x14ac:dyDescent="0.15">
      <c r="A12" s="5" t="s">
        <v>41</v>
      </c>
      <c r="B12" s="6"/>
      <c r="C12" s="2" t="s">
        <v>113</v>
      </c>
      <c r="D12" s="7">
        <v>5</v>
      </c>
      <c r="E12" s="2" t="s">
        <v>113</v>
      </c>
      <c r="F12" s="7">
        <v>5</v>
      </c>
      <c r="G12" s="2" t="s">
        <v>113</v>
      </c>
      <c r="H12" s="7">
        <v>5</v>
      </c>
      <c r="I12" s="2" t="s">
        <v>113</v>
      </c>
      <c r="J12" s="7">
        <v>5</v>
      </c>
      <c r="K12" s="2" t="s">
        <v>113</v>
      </c>
      <c r="L12" s="7">
        <v>5</v>
      </c>
      <c r="M12" s="2" t="s">
        <v>113</v>
      </c>
      <c r="N12" s="7">
        <v>5</v>
      </c>
      <c r="O12" s="2" t="s">
        <v>113</v>
      </c>
      <c r="P12" s="7">
        <v>5</v>
      </c>
      <c r="Q12" s="2" t="s">
        <v>113</v>
      </c>
      <c r="R12" s="7">
        <v>5</v>
      </c>
      <c r="S12" s="2" t="s">
        <v>114</v>
      </c>
      <c r="T12" s="7">
        <v>5</v>
      </c>
      <c r="U12" s="2" t="s">
        <v>113</v>
      </c>
      <c r="V12" s="7">
        <v>5</v>
      </c>
      <c r="W12" s="2" t="s">
        <v>114</v>
      </c>
      <c r="X12" s="7">
        <v>0</v>
      </c>
      <c r="Y12" s="2" t="s">
        <v>114</v>
      </c>
      <c r="Z12" s="7">
        <v>4</v>
      </c>
      <c r="AA12" s="2" t="s">
        <v>114</v>
      </c>
      <c r="AB12" s="7">
        <v>4</v>
      </c>
      <c r="AC12" s="2" t="s">
        <v>114</v>
      </c>
      <c r="AD12" s="7">
        <v>3</v>
      </c>
      <c r="AE12" s="2" t="s">
        <v>113</v>
      </c>
      <c r="AF12" s="7">
        <v>5</v>
      </c>
      <c r="AG12" s="2" t="s">
        <v>113</v>
      </c>
      <c r="AH12" s="7">
        <v>5</v>
      </c>
      <c r="AI12" s="2" t="s">
        <v>113</v>
      </c>
      <c r="AJ12" s="7">
        <v>5</v>
      </c>
      <c r="AK12" s="2" t="s">
        <v>113</v>
      </c>
      <c r="AL12" s="7">
        <v>5</v>
      </c>
      <c r="AM12" s="2" t="s">
        <v>114</v>
      </c>
      <c r="AN12" s="7">
        <v>5</v>
      </c>
      <c r="AO12" s="2" t="s">
        <v>113</v>
      </c>
      <c r="AP12" s="7">
        <v>5</v>
      </c>
      <c r="AQ12" s="2"/>
      <c r="AR12" s="7"/>
      <c r="AS12" s="2"/>
      <c r="AT12" s="7"/>
      <c r="AU12" s="2"/>
      <c r="AV12" s="7"/>
      <c r="AW12" s="2"/>
      <c r="AX12" s="7"/>
      <c r="AY12" s="2"/>
      <c r="AZ12" s="7"/>
      <c r="BA12" s="2"/>
      <c r="BB12" s="7"/>
      <c r="BC12" s="2"/>
      <c r="BD12" s="7"/>
      <c r="BE12" s="9">
        <f>(COUNTIF(C12:BD12,"Y")/COUNTIF(C12:BD12,{"*"}))*5</f>
        <v>3.5</v>
      </c>
      <c r="BF12" s="9">
        <f t="shared" si="1"/>
        <v>4.55</v>
      </c>
      <c r="BG12" s="7"/>
      <c r="BH12" s="10"/>
      <c r="BI12" s="10"/>
      <c r="BJ12" s="9">
        <f t="shared" si="0"/>
        <v>1.61</v>
      </c>
      <c r="BL12" s="38"/>
      <c r="XFB12"/>
      <c r="XFC12"/>
      <c r="XFD12"/>
    </row>
    <row r="13" spans="1:64 16382:16384" s="1" customFormat="1" ht="12" customHeight="1" x14ac:dyDescent="0.15">
      <c r="A13" s="5" t="s">
        <v>45</v>
      </c>
      <c r="B13" s="12" t="s">
        <v>117</v>
      </c>
      <c r="C13" s="2" t="s">
        <v>113</v>
      </c>
      <c r="D13" s="7">
        <v>5</v>
      </c>
      <c r="E13" s="2" t="s">
        <v>113</v>
      </c>
      <c r="F13" s="7">
        <v>5</v>
      </c>
      <c r="G13" s="2" t="s">
        <v>113</v>
      </c>
      <c r="H13" s="7">
        <v>5</v>
      </c>
      <c r="I13" s="2" t="s">
        <v>113</v>
      </c>
      <c r="J13" s="7">
        <v>5</v>
      </c>
      <c r="K13" s="2" t="s">
        <v>113</v>
      </c>
      <c r="L13" s="7">
        <v>5</v>
      </c>
      <c r="M13" s="2" t="s">
        <v>113</v>
      </c>
      <c r="N13" s="7">
        <v>5</v>
      </c>
      <c r="O13" s="2"/>
      <c r="P13" s="7"/>
      <c r="Q13" s="2"/>
      <c r="R13" s="7"/>
      <c r="S13" s="2"/>
      <c r="T13" s="7"/>
      <c r="U13" s="2"/>
      <c r="V13" s="7"/>
      <c r="W13" s="2"/>
      <c r="X13" s="7"/>
      <c r="Y13" s="2"/>
      <c r="Z13" s="7"/>
      <c r="AA13" s="2"/>
      <c r="AB13" s="7"/>
      <c r="AC13" s="2"/>
      <c r="AD13" s="7"/>
      <c r="AE13" s="2"/>
      <c r="AF13" s="7"/>
      <c r="AG13" s="2"/>
      <c r="AH13" s="7"/>
      <c r="AI13" s="2"/>
      <c r="AJ13" s="7"/>
      <c r="AK13" s="2"/>
      <c r="AL13" s="7"/>
      <c r="AM13" s="2"/>
      <c r="AN13" s="7"/>
      <c r="AO13" s="2"/>
      <c r="AP13" s="7"/>
      <c r="AQ13" s="2"/>
      <c r="AR13" s="7"/>
      <c r="AS13" s="2"/>
      <c r="AT13" s="7"/>
      <c r="AU13" s="2"/>
      <c r="AV13" s="7"/>
      <c r="AW13" s="2"/>
      <c r="AX13" s="7"/>
      <c r="AY13" s="2"/>
      <c r="AZ13" s="7"/>
      <c r="BA13" s="2"/>
      <c r="BB13" s="7"/>
      <c r="BC13" s="2"/>
      <c r="BD13" s="7"/>
      <c r="BE13" s="9"/>
      <c r="BF13" s="9"/>
      <c r="BG13" s="7"/>
      <c r="BH13" s="10"/>
      <c r="BI13" s="10"/>
      <c r="BJ13" s="9">
        <f t="shared" si="0"/>
        <v>0</v>
      </c>
      <c r="BL13" s="38"/>
      <c r="XFB13"/>
      <c r="XFC13"/>
      <c r="XFD13"/>
    </row>
    <row r="14" spans="1:64 16382:16384" s="1" customFormat="1" ht="12" customHeight="1" x14ac:dyDescent="0.15">
      <c r="A14" s="5" t="s">
        <v>48</v>
      </c>
      <c r="B14" s="6"/>
      <c r="C14" s="2" t="s">
        <v>113</v>
      </c>
      <c r="D14" s="7">
        <v>5</v>
      </c>
      <c r="E14" s="2" t="s">
        <v>113</v>
      </c>
      <c r="F14" s="7">
        <v>5</v>
      </c>
      <c r="G14" s="2" t="s">
        <v>113</v>
      </c>
      <c r="H14" s="7">
        <v>5</v>
      </c>
      <c r="I14" s="2" t="s">
        <v>113</v>
      </c>
      <c r="J14" s="7">
        <v>5</v>
      </c>
      <c r="K14" s="2" t="s">
        <v>113</v>
      </c>
      <c r="L14" s="7">
        <v>5</v>
      </c>
      <c r="M14" s="2" t="s">
        <v>113</v>
      </c>
      <c r="N14" s="7">
        <v>5</v>
      </c>
      <c r="O14" s="2" t="s">
        <v>113</v>
      </c>
      <c r="P14" s="7">
        <v>5</v>
      </c>
      <c r="Q14" s="2" t="s">
        <v>113</v>
      </c>
      <c r="R14" s="7">
        <v>5</v>
      </c>
      <c r="S14" s="2" t="s">
        <v>113</v>
      </c>
      <c r="T14" s="7">
        <v>5</v>
      </c>
      <c r="U14" s="2" t="s">
        <v>113</v>
      </c>
      <c r="V14" s="7">
        <v>5</v>
      </c>
      <c r="W14" s="2" t="s">
        <v>113</v>
      </c>
      <c r="X14" s="7">
        <v>5</v>
      </c>
      <c r="Y14" s="2" t="s">
        <v>113</v>
      </c>
      <c r="Z14" s="7">
        <v>5</v>
      </c>
      <c r="AA14" s="2" t="s">
        <v>113</v>
      </c>
      <c r="AB14" s="7">
        <v>5</v>
      </c>
      <c r="AC14" s="2" t="s">
        <v>113</v>
      </c>
      <c r="AD14" s="7">
        <v>5</v>
      </c>
      <c r="AE14" s="2" t="s">
        <v>113</v>
      </c>
      <c r="AF14" s="7">
        <v>5</v>
      </c>
      <c r="AG14" s="2" t="s">
        <v>113</v>
      </c>
      <c r="AH14" s="7">
        <v>5</v>
      </c>
      <c r="AI14" s="2" t="s">
        <v>113</v>
      </c>
      <c r="AJ14" s="7">
        <v>5</v>
      </c>
      <c r="AK14" s="2" t="s">
        <v>113</v>
      </c>
      <c r="AL14" s="7">
        <v>5</v>
      </c>
      <c r="AM14" s="2" t="s">
        <v>113</v>
      </c>
      <c r="AN14" s="7">
        <v>5</v>
      </c>
      <c r="AO14" s="2" t="s">
        <v>113</v>
      </c>
      <c r="AP14" s="7">
        <v>5</v>
      </c>
      <c r="AQ14" s="2"/>
      <c r="AR14" s="7"/>
      <c r="AS14" s="2"/>
      <c r="AT14" s="7"/>
      <c r="AU14" s="2"/>
      <c r="AV14" s="7"/>
      <c r="AW14" s="2"/>
      <c r="AX14" s="7"/>
      <c r="AY14" s="2"/>
      <c r="AZ14" s="7"/>
      <c r="BA14" s="2"/>
      <c r="BB14" s="7"/>
      <c r="BC14" s="2"/>
      <c r="BD14" s="7"/>
      <c r="BE14" s="9">
        <f>(COUNTIF(C14:BD14,"Y")/COUNTIF(C14:BD14,{"*"}))*5</f>
        <v>5</v>
      </c>
      <c r="BF14" s="9">
        <f t="shared" si="1"/>
        <v>5</v>
      </c>
      <c r="BG14" s="7"/>
      <c r="BH14" s="10"/>
      <c r="BI14" s="10"/>
      <c r="BJ14" s="9">
        <f t="shared" si="0"/>
        <v>2</v>
      </c>
      <c r="BL14" s="38"/>
      <c r="XFB14"/>
      <c r="XFC14"/>
      <c r="XFD14"/>
    </row>
    <row r="15" spans="1:64 16382:16384" s="1" customFormat="1" ht="12" customHeight="1" x14ac:dyDescent="0.15">
      <c r="A15" s="5" t="s">
        <v>51</v>
      </c>
      <c r="B15" s="6"/>
      <c r="C15" s="2" t="s">
        <v>113</v>
      </c>
      <c r="D15" s="7">
        <v>5</v>
      </c>
      <c r="E15" s="2" t="s">
        <v>113</v>
      </c>
      <c r="F15" s="7">
        <v>5</v>
      </c>
      <c r="G15" s="2" t="s">
        <v>113</v>
      </c>
      <c r="H15" s="7">
        <v>5</v>
      </c>
      <c r="I15" s="2" t="s">
        <v>113</v>
      </c>
      <c r="J15" s="7">
        <v>5</v>
      </c>
      <c r="K15" s="2" t="s">
        <v>113</v>
      </c>
      <c r="L15" s="7">
        <v>5</v>
      </c>
      <c r="M15" s="2" t="s">
        <v>113</v>
      </c>
      <c r="N15" s="7">
        <v>5</v>
      </c>
      <c r="O15" s="2" t="s">
        <v>113</v>
      </c>
      <c r="P15" s="7">
        <v>5</v>
      </c>
      <c r="Q15" s="2" t="s">
        <v>113</v>
      </c>
      <c r="R15" s="7">
        <v>5</v>
      </c>
      <c r="S15" s="2" t="s">
        <v>113</v>
      </c>
      <c r="T15" s="7">
        <v>5</v>
      </c>
      <c r="U15" s="2" t="s">
        <v>113</v>
      </c>
      <c r="V15" s="7">
        <v>5</v>
      </c>
      <c r="W15" s="2" t="s">
        <v>113</v>
      </c>
      <c r="X15" s="7">
        <v>5</v>
      </c>
      <c r="Y15" s="2" t="s">
        <v>113</v>
      </c>
      <c r="Z15" s="7">
        <v>5</v>
      </c>
      <c r="AA15" s="2" t="s">
        <v>113</v>
      </c>
      <c r="AB15" s="7">
        <v>5</v>
      </c>
      <c r="AC15" s="2" t="s">
        <v>113</v>
      </c>
      <c r="AD15" s="7">
        <v>5</v>
      </c>
      <c r="AE15" s="2" t="s">
        <v>113</v>
      </c>
      <c r="AF15" s="7">
        <v>5</v>
      </c>
      <c r="AG15" s="2" t="s">
        <v>113</v>
      </c>
      <c r="AH15" s="7">
        <v>5</v>
      </c>
      <c r="AI15" s="2" t="s">
        <v>113</v>
      </c>
      <c r="AJ15" s="7">
        <v>5</v>
      </c>
      <c r="AK15" s="2" t="s">
        <v>113</v>
      </c>
      <c r="AL15" s="7">
        <v>5</v>
      </c>
      <c r="AM15" s="2" t="s">
        <v>113</v>
      </c>
      <c r="AN15" s="7">
        <v>5</v>
      </c>
      <c r="AO15" s="2" t="s">
        <v>113</v>
      </c>
      <c r="AP15" s="7">
        <v>5</v>
      </c>
      <c r="AQ15" s="2"/>
      <c r="AR15" s="7"/>
      <c r="AS15" s="2"/>
      <c r="AT15" s="7"/>
      <c r="AU15" s="2"/>
      <c r="AV15" s="7"/>
      <c r="AW15" s="2"/>
      <c r="AX15" s="7"/>
      <c r="AY15" s="2"/>
      <c r="AZ15" s="7"/>
      <c r="BA15" s="2"/>
      <c r="BB15" s="7"/>
      <c r="BC15" s="2"/>
      <c r="BD15" s="7"/>
      <c r="BE15" s="9">
        <f>(COUNTIF(C15:BD15,"Y")/COUNTIF(C15:BD15,{"*"}))*5</f>
        <v>5</v>
      </c>
      <c r="BF15" s="9">
        <f t="shared" si="1"/>
        <v>5</v>
      </c>
      <c r="BG15" s="7"/>
      <c r="BH15" s="10"/>
      <c r="BI15" s="10"/>
      <c r="BJ15" s="9">
        <f t="shared" si="0"/>
        <v>2</v>
      </c>
      <c r="BL15" s="38"/>
      <c r="XFB15"/>
      <c r="XFC15"/>
      <c r="XFD15"/>
    </row>
    <row r="16" spans="1:64 16382:16384" s="1" customFormat="1" ht="12" customHeight="1" x14ac:dyDescent="0.15">
      <c r="A16" s="5" t="s">
        <v>55</v>
      </c>
      <c r="B16" s="6"/>
      <c r="C16" s="2" t="s">
        <v>113</v>
      </c>
      <c r="D16" s="7">
        <v>5</v>
      </c>
      <c r="E16" s="2" t="s">
        <v>113</v>
      </c>
      <c r="F16" s="7">
        <v>5</v>
      </c>
      <c r="G16" s="2" t="s">
        <v>113</v>
      </c>
      <c r="H16" s="7">
        <v>5</v>
      </c>
      <c r="I16" s="2" t="s">
        <v>113</v>
      </c>
      <c r="J16" s="7">
        <v>5</v>
      </c>
      <c r="K16" s="2" t="s">
        <v>113</v>
      </c>
      <c r="L16" s="7">
        <v>5</v>
      </c>
      <c r="M16" s="2" t="s">
        <v>113</v>
      </c>
      <c r="N16" s="7">
        <v>5</v>
      </c>
      <c r="O16" s="2" t="s">
        <v>113</v>
      </c>
      <c r="P16" s="7">
        <v>5</v>
      </c>
      <c r="Q16" s="2" t="s">
        <v>113</v>
      </c>
      <c r="R16" s="7">
        <v>5</v>
      </c>
      <c r="S16" s="2" t="s">
        <v>113</v>
      </c>
      <c r="T16" s="7">
        <v>5</v>
      </c>
      <c r="U16" s="2" t="s">
        <v>113</v>
      </c>
      <c r="V16" s="7">
        <v>5</v>
      </c>
      <c r="W16" s="2" t="s">
        <v>113</v>
      </c>
      <c r="X16" s="7">
        <v>5</v>
      </c>
      <c r="Y16" s="2" t="s">
        <v>113</v>
      </c>
      <c r="Z16" s="7">
        <v>5</v>
      </c>
      <c r="AA16" s="2" t="s">
        <v>113</v>
      </c>
      <c r="AB16" s="7">
        <v>5</v>
      </c>
      <c r="AC16" s="2" t="s">
        <v>113</v>
      </c>
      <c r="AD16" s="7">
        <v>5</v>
      </c>
      <c r="AE16" s="2" t="s">
        <v>113</v>
      </c>
      <c r="AF16" s="7">
        <v>5</v>
      </c>
      <c r="AG16" s="2" t="s">
        <v>113</v>
      </c>
      <c r="AH16" s="7">
        <v>5</v>
      </c>
      <c r="AI16" s="2" t="s">
        <v>113</v>
      </c>
      <c r="AJ16" s="7">
        <v>5</v>
      </c>
      <c r="AK16" s="2" t="s">
        <v>113</v>
      </c>
      <c r="AL16" s="7">
        <v>5</v>
      </c>
      <c r="AM16" s="2" t="s">
        <v>113</v>
      </c>
      <c r="AN16" s="7">
        <v>5</v>
      </c>
      <c r="AO16" s="2" t="s">
        <v>113</v>
      </c>
      <c r="AP16" s="7">
        <v>5</v>
      </c>
      <c r="AQ16" s="2"/>
      <c r="AR16" s="7"/>
      <c r="AS16" s="2"/>
      <c r="AT16" s="7"/>
      <c r="AU16" s="2"/>
      <c r="AV16" s="7"/>
      <c r="AW16" s="2"/>
      <c r="AX16" s="7"/>
      <c r="AY16" s="2"/>
      <c r="AZ16" s="7"/>
      <c r="BA16" s="2"/>
      <c r="BB16" s="7"/>
      <c r="BC16" s="2"/>
      <c r="BD16" s="7"/>
      <c r="BE16" s="9">
        <f>(COUNTIF(C16:BD16,"Y")/COUNTIF(C16:BD16,{"*"}))*5</f>
        <v>5</v>
      </c>
      <c r="BF16" s="9">
        <f t="shared" si="1"/>
        <v>5</v>
      </c>
      <c r="BG16" s="7"/>
      <c r="BH16" s="10"/>
      <c r="BI16" s="10"/>
      <c r="BJ16" s="9">
        <f t="shared" si="0"/>
        <v>2</v>
      </c>
      <c r="BL16" s="38"/>
      <c r="XFB16"/>
      <c r="XFC16"/>
      <c r="XFD16"/>
    </row>
    <row r="17" spans="1:64 16382:16384" s="1" customFormat="1" ht="12" customHeight="1" x14ac:dyDescent="0.15">
      <c r="A17" s="5" t="s">
        <v>58</v>
      </c>
      <c r="B17" s="6"/>
      <c r="C17" s="2" t="s">
        <v>113</v>
      </c>
      <c r="D17" s="7">
        <v>5</v>
      </c>
      <c r="E17" s="2" t="s">
        <v>113</v>
      </c>
      <c r="F17" s="7">
        <v>5</v>
      </c>
      <c r="G17" s="2" t="s">
        <v>113</v>
      </c>
      <c r="H17" s="7">
        <v>5</v>
      </c>
      <c r="I17" s="2" t="s">
        <v>113</v>
      </c>
      <c r="J17" s="7">
        <v>5</v>
      </c>
      <c r="K17" s="2" t="s">
        <v>113</v>
      </c>
      <c r="L17" s="7">
        <v>5</v>
      </c>
      <c r="M17" s="2" t="s">
        <v>113</v>
      </c>
      <c r="N17" s="7">
        <v>5</v>
      </c>
      <c r="O17" s="2" t="s">
        <v>113</v>
      </c>
      <c r="P17" s="7">
        <v>5</v>
      </c>
      <c r="Q17" s="2" t="s">
        <v>113</v>
      </c>
      <c r="R17" s="7">
        <v>5</v>
      </c>
      <c r="S17" s="2" t="s">
        <v>114</v>
      </c>
      <c r="T17" s="7">
        <v>5</v>
      </c>
      <c r="U17" s="2" t="s">
        <v>113</v>
      </c>
      <c r="V17" s="7">
        <v>5</v>
      </c>
      <c r="W17" s="2" t="s">
        <v>113</v>
      </c>
      <c r="X17" s="7">
        <v>5</v>
      </c>
      <c r="Y17" s="2" t="s">
        <v>113</v>
      </c>
      <c r="Z17" s="7">
        <v>5</v>
      </c>
      <c r="AA17" s="2" t="s">
        <v>113</v>
      </c>
      <c r="AB17" s="7">
        <v>5</v>
      </c>
      <c r="AC17" s="2" t="s">
        <v>113</v>
      </c>
      <c r="AD17" s="7">
        <v>5</v>
      </c>
      <c r="AE17" s="2" t="s">
        <v>113</v>
      </c>
      <c r="AF17" s="7">
        <v>5</v>
      </c>
      <c r="AG17" s="2" t="s">
        <v>113</v>
      </c>
      <c r="AH17" s="7">
        <v>5</v>
      </c>
      <c r="AI17" s="2" t="s">
        <v>113</v>
      </c>
      <c r="AJ17" s="7">
        <v>5</v>
      </c>
      <c r="AK17" s="2" t="s">
        <v>113</v>
      </c>
      <c r="AL17" s="7">
        <v>5</v>
      </c>
      <c r="AM17" s="2" t="s">
        <v>113</v>
      </c>
      <c r="AN17" s="7">
        <v>5</v>
      </c>
      <c r="AO17" s="2" t="s">
        <v>113</v>
      </c>
      <c r="AP17" s="7">
        <v>5</v>
      </c>
      <c r="AQ17" s="2"/>
      <c r="AR17" s="7"/>
      <c r="AS17" s="2"/>
      <c r="AT17" s="7"/>
      <c r="AU17" s="2"/>
      <c r="AV17" s="7"/>
      <c r="AW17" s="2"/>
      <c r="AX17" s="7"/>
      <c r="AY17" s="2"/>
      <c r="AZ17" s="7"/>
      <c r="BA17" s="2"/>
      <c r="BB17" s="7"/>
      <c r="BC17" s="2"/>
      <c r="BD17" s="7"/>
      <c r="BE17" s="9">
        <f>(COUNTIF(C17:BD17,"Y")/COUNTIF(C17:BD17,{"*"}))*5</f>
        <v>4.75</v>
      </c>
      <c r="BF17" s="9">
        <f t="shared" si="1"/>
        <v>5</v>
      </c>
      <c r="BG17" s="7"/>
      <c r="BH17" s="10"/>
      <c r="BI17" s="10"/>
      <c r="BJ17" s="9">
        <f t="shared" si="0"/>
        <v>1.95</v>
      </c>
      <c r="BL17" s="38"/>
      <c r="XFB17"/>
      <c r="XFC17"/>
      <c r="XFD17"/>
    </row>
    <row r="18" spans="1:64 16382:16384" s="1" customFormat="1" ht="12" customHeight="1" x14ac:dyDescent="0.15">
      <c r="A18" s="5" t="s">
        <v>60</v>
      </c>
      <c r="B18" s="6"/>
      <c r="C18" s="2" t="s">
        <v>113</v>
      </c>
      <c r="D18" s="7">
        <v>5</v>
      </c>
      <c r="E18" s="2" t="s">
        <v>113</v>
      </c>
      <c r="F18" s="7">
        <v>5</v>
      </c>
      <c r="G18" s="2" t="s">
        <v>113</v>
      </c>
      <c r="H18" s="7">
        <v>5</v>
      </c>
      <c r="I18" s="2" t="s">
        <v>113</v>
      </c>
      <c r="J18" s="7">
        <v>5</v>
      </c>
      <c r="K18" s="2" t="s">
        <v>113</v>
      </c>
      <c r="L18" s="7">
        <v>5</v>
      </c>
      <c r="M18" s="2" t="s">
        <v>114</v>
      </c>
      <c r="N18" s="7">
        <v>5</v>
      </c>
      <c r="O18" s="2" t="s">
        <v>113</v>
      </c>
      <c r="P18" s="7">
        <v>5</v>
      </c>
      <c r="Q18" s="2" t="s">
        <v>113</v>
      </c>
      <c r="R18" s="7">
        <v>5</v>
      </c>
      <c r="S18" s="2" t="s">
        <v>113</v>
      </c>
      <c r="T18" s="7">
        <v>5</v>
      </c>
      <c r="U18" s="2" t="s">
        <v>113</v>
      </c>
      <c r="V18" s="7">
        <v>5</v>
      </c>
      <c r="W18" s="2" t="s">
        <v>113</v>
      </c>
      <c r="X18" s="7">
        <v>5</v>
      </c>
      <c r="Y18" s="2" t="s">
        <v>113</v>
      </c>
      <c r="Z18" s="7">
        <v>5</v>
      </c>
      <c r="AA18" s="2" t="s">
        <v>113</v>
      </c>
      <c r="AB18" s="7">
        <v>5</v>
      </c>
      <c r="AC18" s="2" t="s">
        <v>113</v>
      </c>
      <c r="AD18" s="7">
        <v>5</v>
      </c>
      <c r="AE18" s="2" t="s">
        <v>113</v>
      </c>
      <c r="AF18" s="7">
        <v>5</v>
      </c>
      <c r="AG18" s="2" t="s">
        <v>113</v>
      </c>
      <c r="AH18" s="7">
        <v>5</v>
      </c>
      <c r="AI18" s="2" t="s">
        <v>113</v>
      </c>
      <c r="AJ18" s="7">
        <v>5</v>
      </c>
      <c r="AK18" s="2" t="s">
        <v>114</v>
      </c>
      <c r="AL18" s="7">
        <v>5</v>
      </c>
      <c r="AM18" s="2" t="s">
        <v>114</v>
      </c>
      <c r="AN18" s="7">
        <v>5</v>
      </c>
      <c r="AO18" s="2" t="s">
        <v>113</v>
      </c>
      <c r="AP18" s="7">
        <v>5</v>
      </c>
      <c r="AQ18" s="2"/>
      <c r="AR18" s="7"/>
      <c r="AS18" s="2"/>
      <c r="AT18" s="7"/>
      <c r="AU18" s="2"/>
      <c r="AV18" s="7"/>
      <c r="AW18" s="2"/>
      <c r="AX18" s="7"/>
      <c r="AY18" s="2"/>
      <c r="AZ18" s="7"/>
      <c r="BA18" s="2"/>
      <c r="BB18" s="7"/>
      <c r="BC18" s="2"/>
      <c r="BD18" s="7"/>
      <c r="BE18" s="9">
        <f>(COUNTIF(C18:BD18,"Y")/COUNTIF(C18:BD18,{"*"}))*5</f>
        <v>4.25</v>
      </c>
      <c r="BF18" s="9">
        <f t="shared" si="1"/>
        <v>5</v>
      </c>
      <c r="BG18" s="7"/>
      <c r="BH18" s="10"/>
      <c r="BI18" s="10"/>
      <c r="BJ18" s="9">
        <f t="shared" si="0"/>
        <v>1.85</v>
      </c>
      <c r="BL18" s="38"/>
      <c r="XFB18"/>
      <c r="XFC18"/>
      <c r="XFD18"/>
    </row>
    <row r="19" spans="1:64 16382:16384" s="1" customFormat="1" ht="12" customHeight="1" x14ac:dyDescent="0.15">
      <c r="A19" s="5" t="s">
        <v>62</v>
      </c>
      <c r="B19" s="6"/>
      <c r="C19" s="2" t="s">
        <v>113</v>
      </c>
      <c r="D19" s="7">
        <v>5</v>
      </c>
      <c r="E19" s="2" t="s">
        <v>113</v>
      </c>
      <c r="F19" s="7">
        <v>5</v>
      </c>
      <c r="G19" s="2" t="s">
        <v>113</v>
      </c>
      <c r="H19" s="7">
        <v>5</v>
      </c>
      <c r="I19" s="2" t="s">
        <v>113</v>
      </c>
      <c r="J19" s="7">
        <v>5</v>
      </c>
      <c r="K19" s="2" t="s">
        <v>113</v>
      </c>
      <c r="L19" s="7">
        <v>5</v>
      </c>
      <c r="M19" s="2" t="s">
        <v>113</v>
      </c>
      <c r="N19" s="7">
        <v>5</v>
      </c>
      <c r="O19" s="2" t="s">
        <v>113</v>
      </c>
      <c r="P19" s="7">
        <v>5</v>
      </c>
      <c r="Q19" s="2" t="s">
        <v>113</v>
      </c>
      <c r="R19" s="7">
        <v>5</v>
      </c>
      <c r="S19" s="2" t="s">
        <v>113</v>
      </c>
      <c r="T19" s="7">
        <v>5</v>
      </c>
      <c r="U19" s="2" t="s">
        <v>113</v>
      </c>
      <c r="V19" s="7">
        <v>5</v>
      </c>
      <c r="W19" s="2" t="s">
        <v>113</v>
      </c>
      <c r="X19" s="7">
        <v>5</v>
      </c>
      <c r="Y19" s="2" t="s">
        <v>113</v>
      </c>
      <c r="Z19" s="7">
        <v>5</v>
      </c>
      <c r="AA19" s="2" t="s">
        <v>113</v>
      </c>
      <c r="AB19" s="7">
        <v>5</v>
      </c>
      <c r="AC19" s="2" t="s">
        <v>113</v>
      </c>
      <c r="AD19" s="7">
        <v>5</v>
      </c>
      <c r="AE19" s="2" t="s">
        <v>113</v>
      </c>
      <c r="AF19" s="7">
        <v>5</v>
      </c>
      <c r="AG19" s="2" t="s">
        <v>113</v>
      </c>
      <c r="AH19" s="7">
        <v>5</v>
      </c>
      <c r="AI19" s="2" t="s">
        <v>113</v>
      </c>
      <c r="AJ19" s="7">
        <v>5</v>
      </c>
      <c r="AK19" s="2" t="s">
        <v>113</v>
      </c>
      <c r="AL19" s="7">
        <v>5</v>
      </c>
      <c r="AM19" s="2" t="s">
        <v>113</v>
      </c>
      <c r="AN19" s="7">
        <v>5</v>
      </c>
      <c r="AO19" s="2" t="s">
        <v>113</v>
      </c>
      <c r="AP19" s="7">
        <v>5</v>
      </c>
      <c r="AQ19" s="2"/>
      <c r="AR19" s="7"/>
      <c r="AS19" s="2"/>
      <c r="AT19" s="7"/>
      <c r="AU19" s="2"/>
      <c r="AV19" s="7"/>
      <c r="AW19" s="2"/>
      <c r="AX19" s="7"/>
      <c r="AY19" s="2"/>
      <c r="AZ19" s="7"/>
      <c r="BA19" s="2"/>
      <c r="BB19" s="7"/>
      <c r="BC19" s="2"/>
      <c r="BD19" s="7"/>
      <c r="BE19" s="9">
        <f>(COUNTIF(C19:BD19,"Y")/COUNTIF(C19:BD19,{"*"}))*5</f>
        <v>5</v>
      </c>
      <c r="BF19" s="9">
        <f t="shared" si="1"/>
        <v>5</v>
      </c>
      <c r="BG19" s="7"/>
      <c r="BH19" s="10"/>
      <c r="BI19" s="10"/>
      <c r="BJ19" s="9">
        <f t="shared" si="0"/>
        <v>2</v>
      </c>
      <c r="BL19" s="38"/>
      <c r="XFB19"/>
      <c r="XFC19"/>
      <c r="XFD19"/>
    </row>
    <row r="20" spans="1:64 16382:16384" s="1" customFormat="1" ht="12" customHeight="1" x14ac:dyDescent="0.15">
      <c r="A20" s="5" t="s">
        <v>65</v>
      </c>
      <c r="B20" s="5" t="s">
        <v>118</v>
      </c>
      <c r="C20" s="2" t="s">
        <v>113</v>
      </c>
      <c r="D20" s="7">
        <v>5</v>
      </c>
      <c r="E20" s="2" t="s">
        <v>113</v>
      </c>
      <c r="F20" s="7">
        <v>5</v>
      </c>
      <c r="G20" s="2" t="s">
        <v>113</v>
      </c>
      <c r="H20" s="7">
        <v>5</v>
      </c>
      <c r="I20" s="2" t="s">
        <v>113</v>
      </c>
      <c r="J20" s="7">
        <v>5</v>
      </c>
      <c r="K20" s="2" t="s">
        <v>114</v>
      </c>
      <c r="L20" s="7">
        <v>5</v>
      </c>
      <c r="M20" s="2" t="s">
        <v>114</v>
      </c>
      <c r="N20" s="7">
        <v>5</v>
      </c>
      <c r="O20" s="2" t="s">
        <v>113</v>
      </c>
      <c r="P20" s="7">
        <v>5</v>
      </c>
      <c r="Q20" s="2" t="s">
        <v>113</v>
      </c>
      <c r="R20" s="7">
        <v>5</v>
      </c>
      <c r="S20" s="2" t="s">
        <v>113</v>
      </c>
      <c r="T20" s="7">
        <v>5</v>
      </c>
      <c r="U20" s="2" t="s">
        <v>114</v>
      </c>
      <c r="V20" s="7">
        <v>0</v>
      </c>
      <c r="W20" s="2" t="s">
        <v>114</v>
      </c>
      <c r="X20" s="7">
        <v>0</v>
      </c>
      <c r="Y20" s="2" t="s">
        <v>114</v>
      </c>
      <c r="Z20" s="7">
        <v>0</v>
      </c>
      <c r="AA20" s="2" t="s">
        <v>114</v>
      </c>
      <c r="AB20" s="7">
        <v>0</v>
      </c>
      <c r="AC20" s="2" t="s">
        <v>114</v>
      </c>
      <c r="AD20" s="7">
        <v>0</v>
      </c>
      <c r="AE20" s="2" t="s">
        <v>114</v>
      </c>
      <c r="AF20" s="7">
        <v>0</v>
      </c>
      <c r="AG20" s="2" t="s">
        <v>114</v>
      </c>
      <c r="AH20" s="7">
        <v>3</v>
      </c>
      <c r="AI20" s="2" t="s">
        <v>113</v>
      </c>
      <c r="AJ20" s="7">
        <v>5</v>
      </c>
      <c r="AK20" s="2" t="s">
        <v>113</v>
      </c>
      <c r="AL20" s="7">
        <v>4</v>
      </c>
      <c r="AM20" s="2" t="s">
        <v>113</v>
      </c>
      <c r="AN20" s="7">
        <v>4</v>
      </c>
      <c r="AO20" s="2" t="s">
        <v>113</v>
      </c>
      <c r="AP20" s="7">
        <v>5</v>
      </c>
      <c r="AQ20" s="2"/>
      <c r="AR20" s="7"/>
      <c r="AS20" s="2"/>
      <c r="AT20" s="7"/>
      <c r="AU20" s="2"/>
      <c r="AV20" s="7"/>
      <c r="AW20" s="2"/>
      <c r="AX20" s="7"/>
      <c r="AY20" s="2"/>
      <c r="AZ20" s="7"/>
      <c r="BA20" s="2"/>
      <c r="BB20" s="7"/>
      <c r="BC20" s="2"/>
      <c r="BD20" s="7"/>
      <c r="BE20" s="9">
        <f>(COUNTIF(C20:BD20,"Y")/COUNTIF(C20:BD20,{"*"}))*5</f>
        <v>2.75</v>
      </c>
      <c r="BF20" s="9">
        <f t="shared" si="1"/>
        <v>3.3</v>
      </c>
      <c r="BG20" s="7"/>
      <c r="BH20" s="10"/>
      <c r="BI20" s="10"/>
      <c r="BJ20" s="9">
        <f t="shared" si="0"/>
        <v>1.21</v>
      </c>
      <c r="BL20" s="38"/>
      <c r="XFB20"/>
      <c r="XFC20"/>
      <c r="XFD20"/>
    </row>
    <row r="21" spans="1:64 16382:16384" s="1" customFormat="1" ht="12" customHeight="1" x14ac:dyDescent="0.15">
      <c r="A21" s="5" t="s">
        <v>66</v>
      </c>
      <c r="B21" s="6"/>
      <c r="C21" s="2" t="s">
        <v>113</v>
      </c>
      <c r="D21" s="7">
        <v>5</v>
      </c>
      <c r="E21" s="2" t="s">
        <v>113</v>
      </c>
      <c r="F21" s="7">
        <v>5</v>
      </c>
      <c r="G21" s="2" t="s">
        <v>113</v>
      </c>
      <c r="H21" s="7">
        <v>5</v>
      </c>
      <c r="I21" s="2" t="s">
        <v>113</v>
      </c>
      <c r="J21" s="7">
        <v>5</v>
      </c>
      <c r="K21" s="2" t="s">
        <v>113</v>
      </c>
      <c r="L21" s="7">
        <v>5</v>
      </c>
      <c r="M21" s="2" t="s">
        <v>113</v>
      </c>
      <c r="N21" s="7">
        <v>5</v>
      </c>
      <c r="O21" s="2" t="s">
        <v>113</v>
      </c>
      <c r="P21" s="7">
        <v>5</v>
      </c>
      <c r="Q21" s="2" t="s">
        <v>113</v>
      </c>
      <c r="R21" s="7">
        <v>5</v>
      </c>
      <c r="S21" s="2" t="s">
        <v>113</v>
      </c>
      <c r="T21" s="7">
        <v>5</v>
      </c>
      <c r="U21" s="2" t="s">
        <v>113</v>
      </c>
      <c r="V21" s="7">
        <v>5</v>
      </c>
      <c r="W21" s="2" t="s">
        <v>113</v>
      </c>
      <c r="X21" s="7">
        <v>5</v>
      </c>
      <c r="Y21" s="2" t="s">
        <v>113</v>
      </c>
      <c r="Z21" s="7">
        <v>5</v>
      </c>
      <c r="AA21" s="2" t="s">
        <v>113</v>
      </c>
      <c r="AB21" s="7">
        <v>5</v>
      </c>
      <c r="AC21" s="2" t="s">
        <v>113</v>
      </c>
      <c r="AD21" s="7">
        <v>5</v>
      </c>
      <c r="AE21" s="2" t="s">
        <v>113</v>
      </c>
      <c r="AF21" s="7">
        <v>5</v>
      </c>
      <c r="AG21" s="2" t="s">
        <v>113</v>
      </c>
      <c r="AH21" s="7">
        <v>5</v>
      </c>
      <c r="AI21" s="2" t="s">
        <v>113</v>
      </c>
      <c r="AJ21" s="7">
        <v>5</v>
      </c>
      <c r="AK21" s="2" t="s">
        <v>113</v>
      </c>
      <c r="AL21" s="7">
        <v>5</v>
      </c>
      <c r="AM21" s="2" t="s">
        <v>113</v>
      </c>
      <c r="AN21" s="7">
        <v>5</v>
      </c>
      <c r="AO21" s="2" t="s">
        <v>113</v>
      </c>
      <c r="AP21" s="7">
        <v>5</v>
      </c>
      <c r="AQ21" s="2"/>
      <c r="AR21" s="7"/>
      <c r="AS21" s="2"/>
      <c r="AT21" s="7"/>
      <c r="AU21" s="2"/>
      <c r="AV21" s="7"/>
      <c r="AW21" s="2"/>
      <c r="AX21" s="7"/>
      <c r="AY21" s="2"/>
      <c r="AZ21" s="7"/>
      <c r="BA21" s="2"/>
      <c r="BB21" s="7"/>
      <c r="BC21" s="2"/>
      <c r="BD21" s="7"/>
      <c r="BE21" s="9">
        <f>(COUNTIF(C21:BD21,"Y")/COUNTIF(C21:BD21,{"*"}))*5</f>
        <v>5</v>
      </c>
      <c r="BF21" s="9">
        <f t="shared" si="1"/>
        <v>5</v>
      </c>
      <c r="BG21" s="7"/>
      <c r="BH21" s="10"/>
      <c r="BI21" s="10"/>
      <c r="BJ21" s="9">
        <f t="shared" si="0"/>
        <v>2</v>
      </c>
      <c r="BL21" s="39"/>
      <c r="XFB21"/>
      <c r="XFC21"/>
      <c r="XFD21"/>
    </row>
    <row r="22" spans="1:64 16382:16384" s="1" customFormat="1" ht="12" customHeight="1" x14ac:dyDescent="0.15">
      <c r="A22" s="5" t="s">
        <v>67</v>
      </c>
      <c r="B22" s="6"/>
      <c r="C22" s="2" t="s">
        <v>113</v>
      </c>
      <c r="D22" s="7">
        <v>5</v>
      </c>
      <c r="E22" s="2" t="s">
        <v>113</v>
      </c>
      <c r="F22" s="7">
        <v>5</v>
      </c>
      <c r="G22" s="2" t="s">
        <v>113</v>
      </c>
      <c r="H22" s="7">
        <v>5</v>
      </c>
      <c r="I22" s="2" t="s">
        <v>113</v>
      </c>
      <c r="J22" s="7">
        <v>5</v>
      </c>
      <c r="K22" s="2" t="s">
        <v>113</v>
      </c>
      <c r="L22" s="7">
        <v>5</v>
      </c>
      <c r="M22" s="2" t="s">
        <v>113</v>
      </c>
      <c r="N22" s="7">
        <v>5</v>
      </c>
      <c r="O22" s="2" t="s">
        <v>113</v>
      </c>
      <c r="P22" s="7">
        <v>5</v>
      </c>
      <c r="Q22" s="2" t="s">
        <v>113</v>
      </c>
      <c r="R22" s="7">
        <v>5</v>
      </c>
      <c r="S22" s="2" t="s">
        <v>113</v>
      </c>
      <c r="T22" s="7">
        <v>5</v>
      </c>
      <c r="U22" s="2" t="s">
        <v>113</v>
      </c>
      <c r="V22" s="7">
        <v>5</v>
      </c>
      <c r="W22" s="2" t="s">
        <v>113</v>
      </c>
      <c r="X22" s="7">
        <v>5</v>
      </c>
      <c r="Y22" s="2" t="s">
        <v>113</v>
      </c>
      <c r="Z22" s="7">
        <v>5</v>
      </c>
      <c r="AA22" s="2" t="s">
        <v>113</v>
      </c>
      <c r="AB22" s="7">
        <v>5</v>
      </c>
      <c r="AC22" s="2" t="s">
        <v>113</v>
      </c>
      <c r="AD22" s="7">
        <v>5</v>
      </c>
      <c r="AE22" s="2" t="s">
        <v>113</v>
      </c>
      <c r="AF22" s="7">
        <v>5</v>
      </c>
      <c r="AG22" s="2" t="s">
        <v>113</v>
      </c>
      <c r="AH22" s="7">
        <v>5</v>
      </c>
      <c r="AI22" s="2" t="s">
        <v>113</v>
      </c>
      <c r="AJ22" s="7">
        <v>3</v>
      </c>
      <c r="AK22" s="2" t="s">
        <v>113</v>
      </c>
      <c r="AL22" s="7">
        <v>5</v>
      </c>
      <c r="AM22" s="2" t="s">
        <v>113</v>
      </c>
      <c r="AN22" s="7">
        <v>4</v>
      </c>
      <c r="AO22" s="2" t="s">
        <v>113</v>
      </c>
      <c r="AP22" s="7">
        <v>5</v>
      </c>
      <c r="AQ22" s="2"/>
      <c r="AR22" s="7"/>
      <c r="AS22" s="2"/>
      <c r="AT22" s="7"/>
      <c r="AU22" s="2"/>
      <c r="AV22" s="7"/>
      <c r="AW22" s="2"/>
      <c r="AX22" s="7"/>
      <c r="AY22" s="2"/>
      <c r="AZ22" s="7"/>
      <c r="BA22" s="2"/>
      <c r="BB22" s="7"/>
      <c r="BC22" s="2"/>
      <c r="BD22" s="7"/>
      <c r="BE22" s="9">
        <f>(COUNTIF(C22:BD22,"Y")/COUNTIF(C22:BD22,{"*"}))*5</f>
        <v>5</v>
      </c>
      <c r="BF22" s="9">
        <f t="shared" si="1"/>
        <v>4.8499999999999996</v>
      </c>
      <c r="BG22" s="7"/>
      <c r="BH22" s="10"/>
      <c r="BI22" s="10"/>
      <c r="BJ22" s="9">
        <f t="shared" si="0"/>
        <v>1.97</v>
      </c>
      <c r="XFB22"/>
      <c r="XFC22"/>
      <c r="XFD22"/>
    </row>
    <row r="23" spans="1:64 16382:16384" s="1" customFormat="1" ht="12" customHeight="1" x14ac:dyDescent="0.15">
      <c r="A23" s="5" t="s">
        <v>68</v>
      </c>
      <c r="B23" s="6"/>
      <c r="C23" s="2" t="s">
        <v>113</v>
      </c>
      <c r="D23" s="7">
        <v>5</v>
      </c>
      <c r="E23" s="2" t="s">
        <v>113</v>
      </c>
      <c r="F23" s="7">
        <v>5</v>
      </c>
      <c r="G23" s="2" t="s">
        <v>113</v>
      </c>
      <c r="H23" s="7">
        <v>5</v>
      </c>
      <c r="I23" s="2" t="s">
        <v>113</v>
      </c>
      <c r="J23" s="7">
        <v>5</v>
      </c>
      <c r="K23" s="2" t="s">
        <v>113</v>
      </c>
      <c r="L23" s="7">
        <v>5</v>
      </c>
      <c r="M23" s="2" t="s">
        <v>113</v>
      </c>
      <c r="N23" s="7">
        <v>5</v>
      </c>
      <c r="O23" s="2" t="s">
        <v>113</v>
      </c>
      <c r="P23" s="7">
        <v>5</v>
      </c>
      <c r="Q23" s="2" t="s">
        <v>113</v>
      </c>
      <c r="R23" s="7">
        <v>5</v>
      </c>
      <c r="S23" s="2" t="s">
        <v>113</v>
      </c>
      <c r="T23" s="7">
        <v>5</v>
      </c>
      <c r="U23" s="2" t="s">
        <v>113</v>
      </c>
      <c r="V23" s="7">
        <v>5</v>
      </c>
      <c r="W23" s="2" t="s">
        <v>113</v>
      </c>
      <c r="X23" s="7">
        <v>5</v>
      </c>
      <c r="Y23" s="2" t="s">
        <v>113</v>
      </c>
      <c r="Z23" s="7">
        <v>5</v>
      </c>
      <c r="AA23" s="2" t="s">
        <v>113</v>
      </c>
      <c r="AB23" s="7">
        <v>5</v>
      </c>
      <c r="AC23" s="2" t="s">
        <v>113</v>
      </c>
      <c r="AD23" s="7">
        <v>5</v>
      </c>
      <c r="AE23" s="2" t="s">
        <v>113</v>
      </c>
      <c r="AF23" s="7">
        <v>5</v>
      </c>
      <c r="AG23" s="2" t="s">
        <v>113</v>
      </c>
      <c r="AH23" s="7">
        <v>5</v>
      </c>
      <c r="AI23" s="2" t="s">
        <v>113</v>
      </c>
      <c r="AJ23" s="7">
        <v>5</v>
      </c>
      <c r="AK23" s="2" t="s">
        <v>113</v>
      </c>
      <c r="AL23" s="7">
        <v>5</v>
      </c>
      <c r="AM23" s="2" t="s">
        <v>113</v>
      </c>
      <c r="AN23" s="7">
        <v>5</v>
      </c>
      <c r="AO23" s="2" t="s">
        <v>113</v>
      </c>
      <c r="AP23" s="7">
        <v>5</v>
      </c>
      <c r="AQ23" s="2"/>
      <c r="AR23" s="7"/>
      <c r="AS23" s="2"/>
      <c r="AT23" s="7"/>
      <c r="AU23" s="2"/>
      <c r="AV23" s="7"/>
      <c r="AW23" s="2"/>
      <c r="AX23" s="7"/>
      <c r="AY23" s="2"/>
      <c r="AZ23" s="7"/>
      <c r="BA23" s="2"/>
      <c r="BB23" s="7"/>
      <c r="BC23" s="2"/>
      <c r="BD23" s="7"/>
      <c r="BE23" s="9">
        <f>(COUNTIF(C23:BD23,"Y")/COUNTIF(C23:BD23,{"*"}))*5</f>
        <v>5</v>
      </c>
      <c r="BF23" s="9">
        <f t="shared" si="1"/>
        <v>5</v>
      </c>
      <c r="BG23" s="7"/>
      <c r="BH23" s="10"/>
      <c r="BI23" s="10"/>
      <c r="BJ23" s="9">
        <f t="shared" si="0"/>
        <v>2</v>
      </c>
      <c r="XFB23"/>
      <c r="XFC23"/>
      <c r="XFD23"/>
    </row>
    <row r="24" spans="1:64 16382:16384" s="1" customFormat="1" ht="12" customHeight="1" x14ac:dyDescent="0.15">
      <c r="A24" s="5" t="s">
        <v>72</v>
      </c>
      <c r="B24" s="6"/>
      <c r="C24" s="2" t="s">
        <v>113</v>
      </c>
      <c r="D24" s="7">
        <v>5</v>
      </c>
      <c r="E24" s="2" t="s">
        <v>113</v>
      </c>
      <c r="F24" s="7">
        <v>5</v>
      </c>
      <c r="G24" s="2" t="s">
        <v>113</v>
      </c>
      <c r="H24" s="7">
        <v>5</v>
      </c>
      <c r="I24" s="2" t="s">
        <v>113</v>
      </c>
      <c r="J24" s="7">
        <v>5</v>
      </c>
      <c r="K24" s="2" t="s">
        <v>113</v>
      </c>
      <c r="L24" s="7">
        <v>5</v>
      </c>
      <c r="M24" s="2" t="s">
        <v>113</v>
      </c>
      <c r="N24" s="7">
        <v>5</v>
      </c>
      <c r="O24" s="2" t="s">
        <v>113</v>
      </c>
      <c r="P24" s="7">
        <v>5</v>
      </c>
      <c r="Q24" s="2" t="s">
        <v>113</v>
      </c>
      <c r="R24" s="7">
        <v>5</v>
      </c>
      <c r="S24" s="2" t="s">
        <v>113</v>
      </c>
      <c r="T24" s="7">
        <v>5</v>
      </c>
      <c r="U24" s="2" t="s">
        <v>113</v>
      </c>
      <c r="V24" s="7">
        <v>5</v>
      </c>
      <c r="W24" s="2" t="s">
        <v>113</v>
      </c>
      <c r="X24" s="7">
        <v>5</v>
      </c>
      <c r="Y24" s="2" t="s">
        <v>113</v>
      </c>
      <c r="Z24" s="7">
        <v>5</v>
      </c>
      <c r="AA24" s="2" t="s">
        <v>113</v>
      </c>
      <c r="AB24" s="7">
        <v>5</v>
      </c>
      <c r="AC24" s="2" t="s">
        <v>113</v>
      </c>
      <c r="AD24" s="7">
        <v>5</v>
      </c>
      <c r="AE24" s="2" t="s">
        <v>113</v>
      </c>
      <c r="AF24" s="7">
        <v>5</v>
      </c>
      <c r="AG24" s="2" t="s">
        <v>113</v>
      </c>
      <c r="AH24" s="7">
        <v>5</v>
      </c>
      <c r="AI24" s="2" t="s">
        <v>113</v>
      </c>
      <c r="AJ24" s="7">
        <v>5</v>
      </c>
      <c r="AK24" s="2" t="s">
        <v>113</v>
      </c>
      <c r="AL24" s="7">
        <v>5</v>
      </c>
      <c r="AM24" s="2" t="s">
        <v>113</v>
      </c>
      <c r="AN24" s="7">
        <v>5</v>
      </c>
      <c r="AO24" s="2" t="s">
        <v>113</v>
      </c>
      <c r="AP24" s="7">
        <v>5</v>
      </c>
      <c r="AQ24" s="2"/>
      <c r="AR24" s="7"/>
      <c r="AS24" s="2"/>
      <c r="AT24" s="7"/>
      <c r="AU24" s="2"/>
      <c r="AV24" s="7"/>
      <c r="AW24" s="2"/>
      <c r="AX24" s="7"/>
      <c r="AY24" s="2"/>
      <c r="AZ24" s="7"/>
      <c r="BA24" s="2"/>
      <c r="BB24" s="7"/>
      <c r="BC24" s="2"/>
      <c r="BD24" s="7"/>
      <c r="BE24" s="9">
        <f>(COUNTIF(C24:BD24,"Y")/COUNTIF(C24:BD24,{"*"}))*5</f>
        <v>5</v>
      </c>
      <c r="BF24" s="9">
        <f t="shared" si="1"/>
        <v>5</v>
      </c>
      <c r="BG24" s="7"/>
      <c r="BH24" s="10"/>
      <c r="BI24" s="10"/>
      <c r="BJ24" s="9">
        <f t="shared" si="0"/>
        <v>2</v>
      </c>
    </row>
    <row r="25" spans="1:64 16382:16384" s="1" customFormat="1" ht="12" customHeight="1" x14ac:dyDescent="0.15">
      <c r="A25" s="5" t="s">
        <v>119</v>
      </c>
      <c r="B25" s="5" t="s">
        <v>120</v>
      </c>
      <c r="C25" s="2" t="s">
        <v>113</v>
      </c>
      <c r="D25" s="7">
        <v>5</v>
      </c>
      <c r="E25" s="2" t="s">
        <v>113</v>
      </c>
      <c r="F25" s="7">
        <v>5</v>
      </c>
      <c r="G25" s="2" t="s">
        <v>113</v>
      </c>
      <c r="H25" s="7">
        <v>5</v>
      </c>
      <c r="I25" s="2" t="s">
        <v>113</v>
      </c>
      <c r="J25" s="7">
        <v>5</v>
      </c>
      <c r="K25" s="2" t="s">
        <v>113</v>
      </c>
      <c r="L25" s="7">
        <v>5</v>
      </c>
      <c r="M25" s="2" t="s">
        <v>113</v>
      </c>
      <c r="N25" s="7">
        <v>5</v>
      </c>
      <c r="O25" s="2" t="s">
        <v>113</v>
      </c>
      <c r="P25" s="7">
        <v>5</v>
      </c>
      <c r="Q25" s="2" t="s">
        <v>113</v>
      </c>
      <c r="R25" s="7">
        <v>5</v>
      </c>
      <c r="S25" s="2" t="s">
        <v>113</v>
      </c>
      <c r="T25" s="7">
        <v>5</v>
      </c>
      <c r="U25" s="2" t="s">
        <v>113</v>
      </c>
      <c r="V25" s="7">
        <v>5</v>
      </c>
      <c r="W25" s="2" t="s">
        <v>113</v>
      </c>
      <c r="X25" s="7">
        <v>5</v>
      </c>
      <c r="Y25" s="2" t="s">
        <v>113</v>
      </c>
      <c r="Z25" s="7">
        <v>5</v>
      </c>
      <c r="AA25" s="2" t="s">
        <v>113</v>
      </c>
      <c r="AB25" s="7">
        <v>5</v>
      </c>
      <c r="AC25" s="2" t="s">
        <v>113</v>
      </c>
      <c r="AD25" s="7">
        <v>5</v>
      </c>
      <c r="AE25" s="2" t="s">
        <v>113</v>
      </c>
      <c r="AF25" s="7">
        <v>5</v>
      </c>
      <c r="AG25" s="2" t="s">
        <v>113</v>
      </c>
      <c r="AH25" s="7">
        <v>5</v>
      </c>
      <c r="AI25" s="2" t="s">
        <v>113</v>
      </c>
      <c r="AJ25" s="7">
        <v>5</v>
      </c>
      <c r="AK25" s="2" t="s">
        <v>113</v>
      </c>
      <c r="AL25" s="7">
        <v>5</v>
      </c>
      <c r="AM25" s="2" t="s">
        <v>114</v>
      </c>
      <c r="AN25" s="7">
        <v>5</v>
      </c>
      <c r="AO25" s="2" t="s">
        <v>113</v>
      </c>
      <c r="AP25" s="7">
        <v>5</v>
      </c>
      <c r="AQ25" s="2"/>
      <c r="AR25" s="7"/>
      <c r="AS25" s="2"/>
      <c r="AT25" s="7"/>
      <c r="AU25" s="2"/>
      <c r="AV25" s="7"/>
      <c r="AW25" s="2"/>
      <c r="AX25" s="7"/>
      <c r="AY25" s="2"/>
      <c r="AZ25" s="7"/>
      <c r="BA25" s="2"/>
      <c r="BB25" s="7"/>
      <c r="BC25" s="2"/>
      <c r="BD25" s="7"/>
      <c r="BE25" s="9">
        <f>(COUNTIF(C25:BD25,"Y")/COUNTIF(C25:BD25,{"*"}))*5</f>
        <v>4.75</v>
      </c>
      <c r="BF25" s="9">
        <f t="shared" si="1"/>
        <v>5</v>
      </c>
      <c r="BG25" s="7"/>
      <c r="BH25" s="10"/>
      <c r="BI25" s="10"/>
      <c r="BJ25" s="9"/>
    </row>
    <row r="26" spans="1:64 16382:16384" s="1" customFormat="1" ht="12" customHeight="1" x14ac:dyDescent="0.15">
      <c r="A26" s="5" t="s">
        <v>75</v>
      </c>
      <c r="B26" s="5" t="s">
        <v>120</v>
      </c>
      <c r="C26" s="2" t="s">
        <v>113</v>
      </c>
      <c r="D26" s="7">
        <v>5</v>
      </c>
      <c r="E26" s="2" t="s">
        <v>113</v>
      </c>
      <c r="F26" s="7">
        <v>5</v>
      </c>
      <c r="G26" s="2" t="s">
        <v>113</v>
      </c>
      <c r="H26" s="7">
        <v>5</v>
      </c>
      <c r="I26" s="2" t="s">
        <v>113</v>
      </c>
      <c r="J26" s="7">
        <v>5</v>
      </c>
      <c r="K26" s="2" t="s">
        <v>113</v>
      </c>
      <c r="L26" s="7">
        <v>5</v>
      </c>
      <c r="M26" s="2" t="s">
        <v>113</v>
      </c>
      <c r="N26" s="7">
        <v>5</v>
      </c>
      <c r="O26" s="2" t="s">
        <v>113</v>
      </c>
      <c r="P26" s="7">
        <v>5</v>
      </c>
      <c r="Q26" s="2" t="s">
        <v>113</v>
      </c>
      <c r="R26" s="7">
        <v>4</v>
      </c>
      <c r="S26" s="2" t="s">
        <v>113</v>
      </c>
      <c r="T26" s="7">
        <v>4</v>
      </c>
      <c r="U26" s="2" t="s">
        <v>113</v>
      </c>
      <c r="V26" s="7">
        <v>5</v>
      </c>
      <c r="W26" s="2" t="s">
        <v>113</v>
      </c>
      <c r="X26" s="7">
        <v>4</v>
      </c>
      <c r="Y26" s="2" t="s">
        <v>113</v>
      </c>
      <c r="Z26" s="7">
        <v>4</v>
      </c>
      <c r="AA26" s="2" t="s">
        <v>114</v>
      </c>
      <c r="AB26" s="7">
        <v>4</v>
      </c>
      <c r="AC26" s="2" t="s">
        <v>113</v>
      </c>
      <c r="AD26" s="7">
        <v>3</v>
      </c>
      <c r="AE26" s="2" t="s">
        <v>113</v>
      </c>
      <c r="AF26" s="7">
        <v>3</v>
      </c>
      <c r="AG26" s="2" t="s">
        <v>114</v>
      </c>
      <c r="AH26" s="7">
        <v>3</v>
      </c>
      <c r="AI26" s="2" t="s">
        <v>114</v>
      </c>
      <c r="AJ26" s="7">
        <v>4</v>
      </c>
      <c r="AK26" s="2" t="s">
        <v>114</v>
      </c>
      <c r="AL26" s="7">
        <v>3</v>
      </c>
      <c r="AM26" s="2" t="s">
        <v>113</v>
      </c>
      <c r="AN26" s="7">
        <v>4</v>
      </c>
      <c r="AO26" s="2" t="s">
        <v>114</v>
      </c>
      <c r="AP26" s="7">
        <v>4</v>
      </c>
      <c r="AQ26" s="2"/>
      <c r="AR26" s="7"/>
      <c r="AS26" s="2"/>
      <c r="AT26" s="7"/>
      <c r="AU26" s="2"/>
      <c r="AV26" s="7"/>
      <c r="AW26" s="2"/>
      <c r="AX26" s="7"/>
      <c r="AY26" s="2"/>
      <c r="AZ26" s="7"/>
      <c r="BA26" s="2"/>
      <c r="BB26" s="7"/>
      <c r="BC26" s="2"/>
      <c r="BD26" s="7"/>
      <c r="BE26" s="9">
        <f>(COUNTIF(C26:BD26,"Y")/COUNTIF(C26:BD26,{"*"}))*5</f>
        <v>3.75</v>
      </c>
      <c r="BF26" s="9">
        <f t="shared" si="1"/>
        <v>4.2</v>
      </c>
      <c r="BG26" s="7"/>
      <c r="BH26" s="10"/>
      <c r="BI26" s="10"/>
      <c r="BJ26" s="9"/>
    </row>
  </sheetData>
  <mergeCells count="37">
    <mergeCell ref="BL2:BL21"/>
    <mergeCell ref="BF1:BF3"/>
    <mergeCell ref="BG1:BG3"/>
    <mergeCell ref="BH1:BH3"/>
    <mergeCell ref="BI1:BI3"/>
    <mergeCell ref="BJ1:BJ3"/>
    <mergeCell ref="AW2:AX2"/>
    <mergeCell ref="AY2:AZ2"/>
    <mergeCell ref="BA2:BB2"/>
    <mergeCell ref="BC2:BD2"/>
    <mergeCell ref="BE1:BE3"/>
    <mergeCell ref="AM2:AN2"/>
    <mergeCell ref="AO2:AP2"/>
    <mergeCell ref="AQ2:AR2"/>
    <mergeCell ref="AS2:AT2"/>
    <mergeCell ref="AU2:AV2"/>
    <mergeCell ref="AC2:AD2"/>
    <mergeCell ref="AE2:AF2"/>
    <mergeCell ref="AG2:AH2"/>
    <mergeCell ref="AI2:AJ2"/>
    <mergeCell ref="AK2:AL2"/>
    <mergeCell ref="A1:B1"/>
    <mergeCell ref="C1:BD1"/>
    <mergeCell ref="A2:B2"/>
    <mergeCell ref="C2:D2"/>
    <mergeCell ref="E2:F2"/>
    <mergeCell ref="G2:H2"/>
    <mergeCell ref="I2:J2"/>
    <mergeCell ref="K2:L2"/>
    <mergeCell ref="M2:N2"/>
    <mergeCell ref="O2:P2"/>
    <mergeCell ref="Q2:R2"/>
    <mergeCell ref="S2:T2"/>
    <mergeCell ref="U2:V2"/>
    <mergeCell ref="W2:X2"/>
    <mergeCell ref="Y2:Z2"/>
    <mergeCell ref="AA2:AB2"/>
  </mergeCells>
  <phoneticPr fontId="11" type="noConversion"/>
  <conditionalFormatting sqref="O4">
    <cfRule type="colorScale" priority="2482">
      <colorScale>
        <cfvo type="min"/>
        <cfvo type="percentile" val="50"/>
        <cfvo type="max"/>
        <color rgb="FFF8696B"/>
        <color rgb="FFFFEB84"/>
        <color rgb="FF63BE7B"/>
      </colorScale>
    </cfRule>
    <cfRule type="cellIs" dxfId="3758" priority="2372" operator="equal">
      <formula>1</formula>
    </cfRule>
    <cfRule type="cellIs" dxfId="3757" priority="2262" operator="equal">
      <formula>"Y"</formula>
    </cfRule>
    <cfRule type="cellIs" dxfId="3756" priority="2152" operator="equal">
      <formula>"N"</formula>
    </cfRule>
  </conditionalFormatting>
  <conditionalFormatting sqref="P4">
    <cfRule type="cellIs" dxfId="3755" priority="2042" operator="greaterThan">
      <formula>3</formula>
    </cfRule>
    <cfRule type="cellIs" dxfId="3754" priority="1932" operator="between">
      <formula>2</formula>
      <formula>3</formula>
    </cfRule>
    <cfRule type="cellIs" dxfId="3753" priority="1822" operator="lessThan">
      <formula>2</formula>
    </cfRule>
  </conditionalFormatting>
  <conditionalFormatting sqref="Q4">
    <cfRule type="colorScale" priority="2481">
      <colorScale>
        <cfvo type="min"/>
        <cfvo type="percentile" val="50"/>
        <cfvo type="max"/>
        <color rgb="FFF8696B"/>
        <color rgb="FFFFEB84"/>
        <color rgb="FF63BE7B"/>
      </colorScale>
    </cfRule>
    <cfRule type="cellIs" dxfId="3752" priority="2371" operator="equal">
      <formula>1</formula>
    </cfRule>
    <cfRule type="cellIs" dxfId="3751" priority="2261" operator="equal">
      <formula>"Y"</formula>
    </cfRule>
    <cfRule type="cellIs" dxfId="3750" priority="2151" operator="equal">
      <formula>"N"</formula>
    </cfRule>
  </conditionalFormatting>
  <conditionalFormatting sqref="R4">
    <cfRule type="cellIs" dxfId="3749" priority="2041" operator="greaterThan">
      <formula>3</formula>
    </cfRule>
    <cfRule type="cellIs" dxfId="3748" priority="1931" operator="between">
      <formula>2</formula>
      <formula>3</formula>
    </cfRule>
    <cfRule type="cellIs" dxfId="3747" priority="1821" operator="lessThan">
      <formula>2</formula>
    </cfRule>
  </conditionalFormatting>
  <conditionalFormatting sqref="S4">
    <cfRule type="colorScale" priority="2480">
      <colorScale>
        <cfvo type="min"/>
        <cfvo type="percentile" val="50"/>
        <cfvo type="max"/>
        <color rgb="FFF8696B"/>
        <color rgb="FFFFEB84"/>
        <color rgb="FF63BE7B"/>
      </colorScale>
    </cfRule>
    <cfRule type="cellIs" dxfId="3746" priority="2370" operator="equal">
      <formula>1</formula>
    </cfRule>
    <cfRule type="cellIs" dxfId="3745" priority="2260" operator="equal">
      <formula>"Y"</formula>
    </cfRule>
    <cfRule type="cellIs" dxfId="3744" priority="2150" operator="equal">
      <formula>"N"</formula>
    </cfRule>
  </conditionalFormatting>
  <conditionalFormatting sqref="T4">
    <cfRule type="cellIs" dxfId="3743" priority="2040" operator="greaterThan">
      <formula>3</formula>
    </cfRule>
    <cfRule type="cellIs" dxfId="3742" priority="1930" operator="between">
      <formula>2</formula>
      <formula>3</formula>
    </cfRule>
    <cfRule type="cellIs" dxfId="3741" priority="1820" operator="lessThan">
      <formula>2</formula>
    </cfRule>
  </conditionalFormatting>
  <conditionalFormatting sqref="U4">
    <cfRule type="colorScale" priority="2479">
      <colorScale>
        <cfvo type="min"/>
        <cfvo type="percentile" val="50"/>
        <cfvo type="max"/>
        <color rgb="FFF8696B"/>
        <color rgb="FFFFEB84"/>
        <color rgb="FF63BE7B"/>
      </colorScale>
    </cfRule>
    <cfRule type="cellIs" dxfId="3740" priority="2369" operator="equal">
      <formula>1</formula>
    </cfRule>
    <cfRule type="cellIs" dxfId="3739" priority="2259" operator="equal">
      <formula>"Y"</formula>
    </cfRule>
    <cfRule type="cellIs" dxfId="3738" priority="2149" operator="equal">
      <formula>"N"</formula>
    </cfRule>
  </conditionalFormatting>
  <conditionalFormatting sqref="V4">
    <cfRule type="cellIs" dxfId="3737" priority="2039" operator="greaterThan">
      <formula>3</formula>
    </cfRule>
    <cfRule type="cellIs" dxfId="3736" priority="1929" operator="between">
      <formula>2</formula>
      <formula>3</formula>
    </cfRule>
    <cfRule type="cellIs" dxfId="3735" priority="1819" operator="lessThan">
      <formula>2</formula>
    </cfRule>
  </conditionalFormatting>
  <conditionalFormatting sqref="W4">
    <cfRule type="colorScale" priority="2478">
      <colorScale>
        <cfvo type="min"/>
        <cfvo type="percentile" val="50"/>
        <cfvo type="max"/>
        <color rgb="FFF8696B"/>
        <color rgb="FFFFEB84"/>
        <color rgb="FF63BE7B"/>
      </colorScale>
    </cfRule>
    <cfRule type="cellIs" dxfId="3734" priority="2368" operator="equal">
      <formula>1</formula>
    </cfRule>
    <cfRule type="cellIs" dxfId="3733" priority="2258" operator="equal">
      <formula>"Y"</formula>
    </cfRule>
    <cfRule type="cellIs" dxfId="3732" priority="2148" operator="equal">
      <formula>"N"</formula>
    </cfRule>
  </conditionalFormatting>
  <conditionalFormatting sqref="X4">
    <cfRule type="cellIs" dxfId="3731" priority="2038" operator="greaterThan">
      <formula>3</formula>
    </cfRule>
    <cfRule type="cellIs" dxfId="3730" priority="1928" operator="between">
      <formula>2</formula>
      <formula>3</formula>
    </cfRule>
    <cfRule type="cellIs" dxfId="3729" priority="1818" operator="lessThan">
      <formula>2</formula>
    </cfRule>
  </conditionalFormatting>
  <conditionalFormatting sqref="Y4">
    <cfRule type="colorScale" priority="1453">
      <colorScale>
        <cfvo type="min"/>
        <cfvo type="percentile" val="50"/>
        <cfvo type="max"/>
        <color rgb="FFF8696B"/>
        <color rgb="FFFFEB84"/>
        <color rgb="FF63BE7B"/>
      </colorScale>
    </cfRule>
    <cfRule type="cellIs" dxfId="3728" priority="1432" operator="equal">
      <formula>1</formula>
    </cfRule>
    <cfRule type="cellIs" dxfId="3727" priority="1411" operator="equal">
      <formula>"Y"</formula>
    </cfRule>
    <cfRule type="cellIs" dxfId="3726" priority="1390" operator="equal">
      <formula>"N"</formula>
    </cfRule>
  </conditionalFormatting>
  <conditionalFormatting sqref="Z4">
    <cfRule type="cellIs" dxfId="3725" priority="1369" operator="greaterThan">
      <formula>3</formula>
    </cfRule>
    <cfRule type="cellIs" dxfId="3724" priority="1348" operator="between">
      <formula>2</formula>
      <formula>3</formula>
    </cfRule>
    <cfRule type="cellIs" dxfId="3723" priority="1327" operator="lessThan">
      <formula>2</formula>
    </cfRule>
  </conditionalFormatting>
  <conditionalFormatting sqref="AA4">
    <cfRule type="colorScale" priority="1292">
      <colorScale>
        <cfvo type="min"/>
        <cfvo type="percentile" val="50"/>
        <cfvo type="max"/>
        <color rgb="FFF8696B"/>
        <color rgb="FFFFEB84"/>
        <color rgb="FF63BE7B"/>
      </colorScale>
    </cfRule>
    <cfRule type="cellIs" dxfId="3722" priority="1271" operator="equal">
      <formula>1</formula>
    </cfRule>
    <cfRule type="cellIs" dxfId="3721" priority="1250" operator="equal">
      <formula>"Y"</formula>
    </cfRule>
    <cfRule type="cellIs" dxfId="3720" priority="1229" operator="equal">
      <formula>"N"</formula>
    </cfRule>
  </conditionalFormatting>
  <conditionalFormatting sqref="AB4">
    <cfRule type="cellIs" dxfId="3719" priority="1208" operator="greaterThan">
      <formula>3</formula>
    </cfRule>
    <cfRule type="cellIs" dxfId="3718" priority="1187" operator="between">
      <formula>2</formula>
      <formula>3</formula>
    </cfRule>
    <cfRule type="cellIs" dxfId="3717" priority="1166" operator="lessThan">
      <formula>2</formula>
    </cfRule>
  </conditionalFormatting>
  <conditionalFormatting sqref="AC4">
    <cfRule type="colorScale" priority="1131">
      <colorScale>
        <cfvo type="min"/>
        <cfvo type="percentile" val="50"/>
        <cfvo type="max"/>
        <color rgb="FFF8696B"/>
        <color rgb="FFFFEB84"/>
        <color rgb="FF63BE7B"/>
      </colorScale>
    </cfRule>
    <cfRule type="cellIs" dxfId="3716" priority="1108" operator="equal">
      <formula>1</formula>
    </cfRule>
    <cfRule type="cellIs" dxfId="3715" priority="1085" operator="equal">
      <formula>"Y"</formula>
    </cfRule>
    <cfRule type="cellIs" dxfId="3714" priority="1062" operator="equal">
      <formula>"N"</formula>
    </cfRule>
  </conditionalFormatting>
  <conditionalFormatting sqref="AD4">
    <cfRule type="cellIs" dxfId="3713" priority="1039" operator="greaterThan">
      <formula>3</formula>
    </cfRule>
    <cfRule type="cellIs" dxfId="3712" priority="1016" operator="between">
      <formula>2</formula>
      <formula>3</formula>
    </cfRule>
    <cfRule type="cellIs" dxfId="3711" priority="993" operator="lessThan">
      <formula>2</formula>
    </cfRule>
  </conditionalFormatting>
  <conditionalFormatting sqref="AE4">
    <cfRule type="colorScale" priority="942">
      <colorScale>
        <cfvo type="min"/>
        <cfvo type="percentile" val="50"/>
        <cfvo type="max"/>
        <color rgb="FFF8696B"/>
        <color rgb="FFFFEB84"/>
        <color rgb="FF63BE7B"/>
      </colorScale>
    </cfRule>
    <cfRule type="cellIs" dxfId="3710" priority="939" operator="equal">
      <formula>1</formula>
    </cfRule>
    <cfRule type="cellIs" dxfId="3709" priority="936" operator="equal">
      <formula>"Y"</formula>
    </cfRule>
    <cfRule type="cellIs" dxfId="3708" priority="933" operator="equal">
      <formula>"N"</formula>
    </cfRule>
  </conditionalFormatting>
  <conditionalFormatting sqref="AF4">
    <cfRule type="cellIs" dxfId="3707" priority="930" operator="greaterThan">
      <formula>3</formula>
    </cfRule>
    <cfRule type="cellIs" dxfId="3706" priority="927" operator="between">
      <formula>2</formula>
      <formula>3</formula>
    </cfRule>
    <cfRule type="cellIs" dxfId="3705" priority="924" operator="lessThan">
      <formula>2</formula>
    </cfRule>
  </conditionalFormatting>
  <conditionalFormatting sqref="AG4">
    <cfRule type="colorScale" priority="781">
      <colorScale>
        <cfvo type="min"/>
        <cfvo type="percentile" val="50"/>
        <cfvo type="max"/>
        <color rgb="FFF8696B"/>
        <color rgb="FFFFEB84"/>
        <color rgb="FF63BE7B"/>
      </colorScale>
    </cfRule>
    <cfRule type="cellIs" dxfId="3704" priority="778" operator="equal">
      <formula>1</formula>
    </cfRule>
    <cfRule type="cellIs" dxfId="3703" priority="775" operator="equal">
      <formula>"Y"</formula>
    </cfRule>
    <cfRule type="cellIs" dxfId="3702" priority="772" operator="equal">
      <formula>"N"</formula>
    </cfRule>
  </conditionalFormatting>
  <conditionalFormatting sqref="AH4">
    <cfRule type="cellIs" dxfId="3701" priority="769" operator="greaterThan">
      <formula>3</formula>
    </cfRule>
    <cfRule type="cellIs" dxfId="3700" priority="766" operator="between">
      <formula>2</formula>
      <formula>3</formula>
    </cfRule>
    <cfRule type="cellIs" dxfId="3699" priority="763" operator="lessThan">
      <formula>2</formula>
    </cfRule>
  </conditionalFormatting>
  <conditionalFormatting sqref="AI4">
    <cfRule type="colorScale" priority="459">
      <colorScale>
        <cfvo type="min"/>
        <cfvo type="percentile" val="50"/>
        <cfvo type="max"/>
        <color rgb="FFF8696B"/>
        <color rgb="FFFFEB84"/>
        <color rgb="FF63BE7B"/>
      </colorScale>
    </cfRule>
    <cfRule type="cellIs" dxfId="3698" priority="456" operator="equal">
      <formula>1</formula>
    </cfRule>
    <cfRule type="cellIs" dxfId="3697" priority="453" operator="equal">
      <formula>"Y"</formula>
    </cfRule>
    <cfRule type="cellIs" dxfId="3696" priority="450" operator="equal">
      <formula>"N"</formula>
    </cfRule>
  </conditionalFormatting>
  <conditionalFormatting sqref="AJ4">
    <cfRule type="cellIs" dxfId="3695" priority="447" operator="greaterThan">
      <formula>3</formula>
    </cfRule>
    <cfRule type="cellIs" dxfId="3694" priority="444" operator="between">
      <formula>2</formula>
      <formula>3</formula>
    </cfRule>
    <cfRule type="cellIs" dxfId="3693" priority="441" operator="lessThan">
      <formula>2</formula>
    </cfRule>
  </conditionalFormatting>
  <conditionalFormatting sqref="AK4">
    <cfRule type="colorScale" priority="620">
      <colorScale>
        <cfvo type="min"/>
        <cfvo type="percentile" val="50"/>
        <cfvo type="max"/>
        <color rgb="FFF8696B"/>
        <color rgb="FFFFEB84"/>
        <color rgb="FF63BE7B"/>
      </colorScale>
    </cfRule>
    <cfRule type="cellIs" dxfId="3692" priority="617" operator="equal">
      <formula>1</formula>
    </cfRule>
    <cfRule type="cellIs" dxfId="3691" priority="614" operator="equal">
      <formula>"Y"</formula>
    </cfRule>
    <cfRule type="cellIs" dxfId="3690" priority="611" operator="equal">
      <formula>"N"</formula>
    </cfRule>
  </conditionalFormatting>
  <conditionalFormatting sqref="AL4">
    <cfRule type="cellIs" dxfId="3689" priority="608" operator="greaterThan">
      <formula>3</formula>
    </cfRule>
    <cfRule type="cellIs" dxfId="3688" priority="605" operator="between">
      <formula>2</formula>
      <formula>3</formula>
    </cfRule>
    <cfRule type="cellIs" dxfId="3687" priority="602" operator="lessThan">
      <formula>2</formula>
    </cfRule>
  </conditionalFormatting>
  <conditionalFormatting sqref="AM4">
    <cfRule type="colorScale" priority="294">
      <colorScale>
        <cfvo type="min"/>
        <cfvo type="percentile" val="50"/>
        <cfvo type="max"/>
        <color rgb="FFF8696B"/>
        <color rgb="FFFFEB84"/>
        <color rgb="FF63BE7B"/>
      </colorScale>
    </cfRule>
    <cfRule type="cellIs" dxfId="3686" priority="292" operator="equal">
      <formula>1</formula>
    </cfRule>
    <cfRule type="cellIs" dxfId="3685" priority="290" operator="equal">
      <formula>"Y"</formula>
    </cfRule>
    <cfRule type="cellIs" dxfId="3684" priority="288" operator="equal">
      <formula>"N"</formula>
    </cfRule>
  </conditionalFormatting>
  <conditionalFormatting sqref="AN4">
    <cfRule type="cellIs" dxfId="3683" priority="286" operator="greaterThan">
      <formula>3</formula>
    </cfRule>
    <cfRule type="cellIs" dxfId="3682" priority="283" operator="between">
      <formula>2</formula>
      <formula>3</formula>
    </cfRule>
    <cfRule type="cellIs" dxfId="3681" priority="280" operator="lessThan">
      <formula>2</formula>
    </cfRule>
  </conditionalFormatting>
  <conditionalFormatting sqref="AO4">
    <cfRule type="colorScale" priority="133">
      <colorScale>
        <cfvo type="min"/>
        <cfvo type="percentile" val="50"/>
        <cfvo type="max"/>
        <color rgb="FFF8696B"/>
        <color rgb="FFFFEB84"/>
        <color rgb="FF63BE7B"/>
      </colorScale>
    </cfRule>
    <cfRule type="cellIs" dxfId="3680" priority="131" operator="equal">
      <formula>1</formula>
    </cfRule>
    <cfRule type="cellIs" dxfId="3679" priority="129" operator="equal">
      <formula>"Y"</formula>
    </cfRule>
    <cfRule type="cellIs" dxfId="3678" priority="127" operator="equal">
      <formula>"N"</formula>
    </cfRule>
  </conditionalFormatting>
  <conditionalFormatting sqref="AP4">
    <cfRule type="cellIs" dxfId="3677" priority="125" operator="greaterThan">
      <formula>3</formula>
    </cfRule>
    <cfRule type="cellIs" dxfId="3676" priority="122" operator="between">
      <formula>2</formula>
      <formula>3</formula>
    </cfRule>
    <cfRule type="cellIs" dxfId="3675" priority="119" operator="lessThan">
      <formula>2</formula>
    </cfRule>
  </conditionalFormatting>
  <conditionalFormatting sqref="O5">
    <cfRule type="colorScale" priority="2477">
      <colorScale>
        <cfvo type="min"/>
        <cfvo type="percentile" val="50"/>
        <cfvo type="max"/>
        <color rgb="FFF8696B"/>
        <color rgb="FFFFEB84"/>
        <color rgb="FF63BE7B"/>
      </colorScale>
    </cfRule>
    <cfRule type="cellIs" dxfId="3674" priority="2367" operator="equal">
      <formula>1</formula>
    </cfRule>
    <cfRule type="cellIs" dxfId="3673" priority="2257" operator="equal">
      <formula>"Y"</formula>
    </cfRule>
    <cfRule type="cellIs" dxfId="3672" priority="2147" operator="equal">
      <formula>"N"</formula>
    </cfRule>
  </conditionalFormatting>
  <conditionalFormatting sqref="P5">
    <cfRule type="cellIs" dxfId="3671" priority="2037" operator="greaterThan">
      <formula>3</formula>
    </cfRule>
    <cfRule type="cellIs" dxfId="3670" priority="1927" operator="between">
      <formula>2</formula>
      <formula>3</formula>
    </cfRule>
    <cfRule type="cellIs" dxfId="3669" priority="1817" operator="lessThan">
      <formula>2</formula>
    </cfRule>
  </conditionalFormatting>
  <conditionalFormatting sqref="Q5">
    <cfRule type="colorScale" priority="2476">
      <colorScale>
        <cfvo type="min"/>
        <cfvo type="percentile" val="50"/>
        <cfvo type="max"/>
        <color rgb="FFF8696B"/>
        <color rgb="FFFFEB84"/>
        <color rgb="FF63BE7B"/>
      </colorScale>
    </cfRule>
    <cfRule type="cellIs" dxfId="3668" priority="2366" operator="equal">
      <formula>1</formula>
    </cfRule>
    <cfRule type="cellIs" dxfId="3667" priority="2256" operator="equal">
      <formula>"Y"</formula>
    </cfRule>
    <cfRule type="cellIs" dxfId="3666" priority="2146" operator="equal">
      <formula>"N"</formula>
    </cfRule>
  </conditionalFormatting>
  <conditionalFormatting sqref="R5">
    <cfRule type="cellIs" dxfId="3665" priority="2036" operator="greaterThan">
      <formula>3</formula>
    </cfRule>
    <cfRule type="cellIs" dxfId="3664" priority="1926" operator="between">
      <formula>2</formula>
      <formula>3</formula>
    </cfRule>
    <cfRule type="cellIs" dxfId="3663" priority="1816" operator="lessThan">
      <formula>2</formula>
    </cfRule>
  </conditionalFormatting>
  <conditionalFormatting sqref="S5">
    <cfRule type="colorScale" priority="2475">
      <colorScale>
        <cfvo type="min"/>
        <cfvo type="percentile" val="50"/>
        <cfvo type="max"/>
        <color rgb="FFF8696B"/>
        <color rgb="FFFFEB84"/>
        <color rgb="FF63BE7B"/>
      </colorScale>
    </cfRule>
    <cfRule type="cellIs" dxfId="3662" priority="2365" operator="equal">
      <formula>1</formula>
    </cfRule>
    <cfRule type="cellIs" dxfId="3661" priority="2255" operator="equal">
      <formula>"Y"</formula>
    </cfRule>
    <cfRule type="cellIs" dxfId="3660" priority="2145" operator="equal">
      <formula>"N"</formula>
    </cfRule>
  </conditionalFormatting>
  <conditionalFormatting sqref="T5">
    <cfRule type="cellIs" dxfId="3659" priority="2035" operator="greaterThan">
      <formula>3</formula>
    </cfRule>
    <cfRule type="cellIs" dxfId="3658" priority="1925" operator="between">
      <formula>2</formula>
      <formula>3</formula>
    </cfRule>
    <cfRule type="cellIs" dxfId="3657" priority="1815" operator="lessThan">
      <formula>2</formula>
    </cfRule>
  </conditionalFormatting>
  <conditionalFormatting sqref="U5">
    <cfRule type="colorScale" priority="2474">
      <colorScale>
        <cfvo type="min"/>
        <cfvo type="percentile" val="50"/>
        <cfvo type="max"/>
        <color rgb="FFF8696B"/>
        <color rgb="FFFFEB84"/>
        <color rgb="FF63BE7B"/>
      </colorScale>
    </cfRule>
    <cfRule type="cellIs" dxfId="3656" priority="2364" operator="equal">
      <formula>1</formula>
    </cfRule>
    <cfRule type="cellIs" dxfId="3655" priority="2254" operator="equal">
      <formula>"Y"</formula>
    </cfRule>
    <cfRule type="cellIs" dxfId="3654" priority="2144" operator="equal">
      <formula>"N"</formula>
    </cfRule>
  </conditionalFormatting>
  <conditionalFormatting sqref="V5">
    <cfRule type="cellIs" dxfId="3653" priority="2034" operator="greaterThan">
      <formula>3</formula>
    </cfRule>
    <cfRule type="cellIs" dxfId="3652" priority="1924" operator="between">
      <formula>2</formula>
      <formula>3</formula>
    </cfRule>
    <cfRule type="cellIs" dxfId="3651" priority="1814" operator="lessThan">
      <formula>2</formula>
    </cfRule>
  </conditionalFormatting>
  <conditionalFormatting sqref="W5">
    <cfRule type="colorScale" priority="2473">
      <colorScale>
        <cfvo type="min"/>
        <cfvo type="percentile" val="50"/>
        <cfvo type="max"/>
        <color rgb="FFF8696B"/>
        <color rgb="FFFFEB84"/>
        <color rgb="FF63BE7B"/>
      </colorScale>
    </cfRule>
    <cfRule type="cellIs" dxfId="3650" priority="2363" operator="equal">
      <formula>1</formula>
    </cfRule>
    <cfRule type="cellIs" dxfId="3649" priority="2253" operator="equal">
      <formula>"Y"</formula>
    </cfRule>
    <cfRule type="cellIs" dxfId="3648" priority="2143" operator="equal">
      <formula>"N"</formula>
    </cfRule>
  </conditionalFormatting>
  <conditionalFormatting sqref="X5">
    <cfRule type="cellIs" dxfId="3647" priority="2033" operator="greaterThan">
      <formula>3</formula>
    </cfRule>
    <cfRule type="cellIs" dxfId="3646" priority="1923" operator="between">
      <formula>2</formula>
      <formula>3</formula>
    </cfRule>
    <cfRule type="cellIs" dxfId="3645" priority="1813" operator="lessThan">
      <formula>2</formula>
    </cfRule>
  </conditionalFormatting>
  <conditionalFormatting sqref="Y5">
    <cfRule type="colorScale" priority="1452">
      <colorScale>
        <cfvo type="min"/>
        <cfvo type="percentile" val="50"/>
        <cfvo type="max"/>
        <color rgb="FFF8696B"/>
        <color rgb="FFFFEB84"/>
        <color rgb="FF63BE7B"/>
      </colorScale>
    </cfRule>
    <cfRule type="cellIs" dxfId="3644" priority="1431" operator="equal">
      <formula>1</formula>
    </cfRule>
    <cfRule type="cellIs" dxfId="3643" priority="1410" operator="equal">
      <formula>"Y"</formula>
    </cfRule>
    <cfRule type="cellIs" dxfId="3642" priority="1389" operator="equal">
      <formula>"N"</formula>
    </cfRule>
  </conditionalFormatting>
  <conditionalFormatting sqref="Z5">
    <cfRule type="cellIs" dxfId="3641" priority="1368" operator="greaterThan">
      <formula>3</formula>
    </cfRule>
    <cfRule type="cellIs" dxfId="3640" priority="1347" operator="between">
      <formula>2</formula>
      <formula>3</formula>
    </cfRule>
    <cfRule type="cellIs" dxfId="3639" priority="1326" operator="lessThan">
      <formula>2</formula>
    </cfRule>
  </conditionalFormatting>
  <conditionalFormatting sqref="AA5">
    <cfRule type="colorScale" priority="1291">
      <colorScale>
        <cfvo type="min"/>
        <cfvo type="percentile" val="50"/>
        <cfvo type="max"/>
        <color rgb="FFF8696B"/>
        <color rgb="FFFFEB84"/>
        <color rgb="FF63BE7B"/>
      </colorScale>
    </cfRule>
    <cfRule type="cellIs" dxfId="3638" priority="1270" operator="equal">
      <formula>1</formula>
    </cfRule>
    <cfRule type="cellIs" dxfId="3637" priority="1249" operator="equal">
      <formula>"Y"</formula>
    </cfRule>
    <cfRule type="cellIs" dxfId="3636" priority="1228" operator="equal">
      <formula>"N"</formula>
    </cfRule>
  </conditionalFormatting>
  <conditionalFormatting sqref="AB5">
    <cfRule type="cellIs" dxfId="3635" priority="1207" operator="greaterThan">
      <formula>3</formula>
    </cfRule>
    <cfRule type="cellIs" dxfId="3634" priority="1186" operator="between">
      <formula>2</formula>
      <formula>3</formula>
    </cfRule>
    <cfRule type="cellIs" dxfId="3633" priority="1165" operator="lessThan">
      <formula>2</formula>
    </cfRule>
  </conditionalFormatting>
  <conditionalFormatting sqref="AC5">
    <cfRule type="colorScale" priority="1130">
      <colorScale>
        <cfvo type="min"/>
        <cfvo type="percentile" val="50"/>
        <cfvo type="max"/>
        <color rgb="FFF8696B"/>
        <color rgb="FFFFEB84"/>
        <color rgb="FF63BE7B"/>
      </colorScale>
    </cfRule>
    <cfRule type="cellIs" dxfId="3632" priority="1107" operator="equal">
      <formula>1</formula>
    </cfRule>
    <cfRule type="cellIs" dxfId="3631" priority="1084" operator="equal">
      <formula>"Y"</formula>
    </cfRule>
    <cfRule type="cellIs" dxfId="3630" priority="1061" operator="equal">
      <formula>"N"</formula>
    </cfRule>
  </conditionalFormatting>
  <conditionalFormatting sqref="AD5">
    <cfRule type="cellIs" dxfId="3629" priority="1038" operator="greaterThan">
      <formula>3</formula>
    </cfRule>
    <cfRule type="cellIs" dxfId="3628" priority="1015" operator="between">
      <formula>2</formula>
      <formula>3</formula>
    </cfRule>
    <cfRule type="cellIs" dxfId="3627" priority="992" operator="lessThan">
      <formula>2</formula>
    </cfRule>
  </conditionalFormatting>
  <conditionalFormatting sqref="AE5">
    <cfRule type="colorScale" priority="941">
      <colorScale>
        <cfvo type="min"/>
        <cfvo type="percentile" val="50"/>
        <cfvo type="max"/>
        <color rgb="FFF8696B"/>
        <color rgb="FFFFEB84"/>
        <color rgb="FF63BE7B"/>
      </colorScale>
    </cfRule>
    <cfRule type="cellIs" dxfId="3626" priority="938" operator="equal">
      <formula>1</formula>
    </cfRule>
    <cfRule type="cellIs" dxfId="3625" priority="935" operator="equal">
      <formula>"Y"</formula>
    </cfRule>
    <cfRule type="cellIs" dxfId="3624" priority="932" operator="equal">
      <formula>"N"</formula>
    </cfRule>
  </conditionalFormatting>
  <conditionalFormatting sqref="AF5">
    <cfRule type="cellIs" dxfId="3623" priority="929" operator="greaterThan">
      <formula>3</formula>
    </cfRule>
    <cfRule type="cellIs" dxfId="3622" priority="926" operator="between">
      <formula>2</formula>
      <formula>3</formula>
    </cfRule>
    <cfRule type="cellIs" dxfId="3621" priority="923" operator="lessThan">
      <formula>2</formula>
    </cfRule>
  </conditionalFormatting>
  <conditionalFormatting sqref="AG5">
    <cfRule type="colorScale" priority="780">
      <colorScale>
        <cfvo type="min"/>
        <cfvo type="percentile" val="50"/>
        <cfvo type="max"/>
        <color rgb="FFF8696B"/>
        <color rgb="FFFFEB84"/>
        <color rgb="FF63BE7B"/>
      </colorScale>
    </cfRule>
    <cfRule type="cellIs" dxfId="3620" priority="777" operator="equal">
      <formula>1</formula>
    </cfRule>
    <cfRule type="cellIs" dxfId="3619" priority="774" operator="equal">
      <formula>"Y"</formula>
    </cfRule>
    <cfRule type="cellIs" dxfId="3618" priority="771" operator="equal">
      <formula>"N"</formula>
    </cfRule>
  </conditionalFormatting>
  <conditionalFormatting sqref="AH5">
    <cfRule type="cellIs" dxfId="3617" priority="768" operator="greaterThan">
      <formula>3</formula>
    </cfRule>
    <cfRule type="cellIs" dxfId="3616" priority="765" operator="between">
      <formula>2</formula>
      <formula>3</formula>
    </cfRule>
    <cfRule type="cellIs" dxfId="3615" priority="762" operator="lessThan">
      <formula>2</formula>
    </cfRule>
  </conditionalFormatting>
  <conditionalFormatting sqref="AI5">
    <cfRule type="colorScale" priority="458">
      <colorScale>
        <cfvo type="min"/>
        <cfvo type="percentile" val="50"/>
        <cfvo type="max"/>
        <color rgb="FFF8696B"/>
        <color rgb="FFFFEB84"/>
        <color rgb="FF63BE7B"/>
      </colorScale>
    </cfRule>
    <cfRule type="cellIs" dxfId="3614" priority="455" operator="equal">
      <formula>1</formula>
    </cfRule>
    <cfRule type="cellIs" dxfId="3613" priority="452" operator="equal">
      <formula>"Y"</formula>
    </cfRule>
    <cfRule type="cellIs" dxfId="3612" priority="449" operator="equal">
      <formula>"N"</formula>
    </cfRule>
  </conditionalFormatting>
  <conditionalFormatting sqref="AJ5">
    <cfRule type="cellIs" dxfId="3611" priority="446" operator="greaterThan">
      <formula>3</formula>
    </cfRule>
    <cfRule type="cellIs" dxfId="3610" priority="443" operator="between">
      <formula>2</formula>
      <formula>3</formula>
    </cfRule>
    <cfRule type="cellIs" dxfId="3609" priority="440" operator="lessThan">
      <formula>2</formula>
    </cfRule>
  </conditionalFormatting>
  <conditionalFormatting sqref="AK5">
    <cfRule type="colorScale" priority="326">
      <colorScale>
        <cfvo type="min"/>
        <cfvo type="percentile" val="50"/>
        <cfvo type="max"/>
        <color rgb="FFF8696B"/>
        <color rgb="FFFFEB84"/>
        <color rgb="FF63BE7B"/>
      </colorScale>
    </cfRule>
    <cfRule type="cellIs" dxfId="3608" priority="325" operator="equal">
      <formula>1</formula>
    </cfRule>
    <cfRule type="cellIs" dxfId="3607" priority="324" operator="equal">
      <formula>"Y"</formula>
    </cfRule>
    <cfRule type="cellIs" dxfId="3606" priority="323" operator="equal">
      <formula>"N"</formula>
    </cfRule>
  </conditionalFormatting>
  <conditionalFormatting sqref="AL5">
    <cfRule type="cellIs" dxfId="3605" priority="607" operator="greaterThan">
      <formula>3</formula>
    </cfRule>
    <cfRule type="cellIs" dxfId="3604" priority="604" operator="between">
      <formula>2</formula>
      <formula>3</formula>
    </cfRule>
    <cfRule type="cellIs" dxfId="3603" priority="601" operator="lessThan">
      <formula>2</formula>
    </cfRule>
  </conditionalFormatting>
  <conditionalFormatting sqref="AM5">
    <cfRule type="colorScale" priority="165">
      <colorScale>
        <cfvo type="min"/>
        <cfvo type="percentile" val="50"/>
        <cfvo type="max"/>
        <color rgb="FFF8696B"/>
        <color rgb="FFFFEB84"/>
        <color rgb="FF63BE7B"/>
      </colorScale>
    </cfRule>
    <cfRule type="cellIs" dxfId="3602" priority="164" operator="equal">
      <formula>1</formula>
    </cfRule>
    <cfRule type="cellIs" dxfId="3601" priority="163" operator="equal">
      <formula>"Y"</formula>
    </cfRule>
    <cfRule type="cellIs" dxfId="3600" priority="162" operator="equal">
      <formula>"N"</formula>
    </cfRule>
  </conditionalFormatting>
  <conditionalFormatting sqref="AN5">
    <cfRule type="cellIs" dxfId="3599" priority="285" operator="greaterThan">
      <formula>3</formula>
    </cfRule>
    <cfRule type="cellIs" dxfId="3598" priority="282" operator="between">
      <formula>2</formula>
      <formula>3</formula>
    </cfRule>
    <cfRule type="cellIs" dxfId="3597" priority="279" operator="lessThan">
      <formula>2</formula>
    </cfRule>
  </conditionalFormatting>
  <conditionalFormatting sqref="AO5">
    <cfRule type="colorScale" priority="4">
      <colorScale>
        <cfvo type="min"/>
        <cfvo type="percentile" val="50"/>
        <cfvo type="max"/>
        <color rgb="FFF8696B"/>
        <color rgb="FFFFEB84"/>
        <color rgb="FF63BE7B"/>
      </colorScale>
    </cfRule>
    <cfRule type="cellIs" dxfId="3596" priority="3" operator="equal">
      <formula>1</formula>
    </cfRule>
    <cfRule type="cellIs" dxfId="3595" priority="2" operator="equal">
      <formula>"Y"</formula>
    </cfRule>
    <cfRule type="cellIs" dxfId="3594" priority="1" operator="equal">
      <formula>"N"</formula>
    </cfRule>
  </conditionalFormatting>
  <conditionalFormatting sqref="AP5">
    <cfRule type="cellIs" dxfId="3593" priority="124" operator="greaterThan">
      <formula>3</formula>
    </cfRule>
    <cfRule type="cellIs" dxfId="3592" priority="121" operator="between">
      <formula>2</formula>
      <formula>3</formula>
    </cfRule>
    <cfRule type="cellIs" dxfId="3591" priority="118" operator="lessThan">
      <formula>2</formula>
    </cfRule>
  </conditionalFormatting>
  <conditionalFormatting sqref="O6">
    <cfRule type="colorScale" priority="2472">
      <colorScale>
        <cfvo type="min"/>
        <cfvo type="percentile" val="50"/>
        <cfvo type="max"/>
        <color rgb="FFF8696B"/>
        <color rgb="FFFFEB84"/>
        <color rgb="FF63BE7B"/>
      </colorScale>
    </cfRule>
    <cfRule type="cellIs" dxfId="3590" priority="2362" operator="equal">
      <formula>1</formula>
    </cfRule>
    <cfRule type="cellIs" dxfId="3589" priority="2252" operator="equal">
      <formula>"Y"</formula>
    </cfRule>
    <cfRule type="cellIs" dxfId="3588" priority="2142" operator="equal">
      <formula>"N"</formula>
    </cfRule>
  </conditionalFormatting>
  <conditionalFormatting sqref="P6">
    <cfRule type="cellIs" dxfId="3587" priority="2032" operator="greaterThan">
      <formula>3</formula>
    </cfRule>
    <cfRule type="cellIs" dxfId="3586" priority="1922" operator="between">
      <formula>2</formula>
      <formula>3</formula>
    </cfRule>
    <cfRule type="cellIs" dxfId="3585" priority="1812" operator="lessThan">
      <formula>2</formula>
    </cfRule>
  </conditionalFormatting>
  <conditionalFormatting sqref="Q6">
    <cfRule type="colorScale" priority="2471">
      <colorScale>
        <cfvo type="min"/>
        <cfvo type="percentile" val="50"/>
        <cfvo type="max"/>
        <color rgb="FFF8696B"/>
        <color rgb="FFFFEB84"/>
        <color rgb="FF63BE7B"/>
      </colorScale>
    </cfRule>
    <cfRule type="cellIs" dxfId="3584" priority="2361" operator="equal">
      <formula>1</formula>
    </cfRule>
    <cfRule type="cellIs" dxfId="3583" priority="2251" operator="equal">
      <formula>"Y"</formula>
    </cfRule>
    <cfRule type="cellIs" dxfId="3582" priority="2141" operator="equal">
      <formula>"N"</formula>
    </cfRule>
  </conditionalFormatting>
  <conditionalFormatting sqref="R6">
    <cfRule type="cellIs" dxfId="3581" priority="2031" operator="greaterThan">
      <formula>3</formula>
    </cfRule>
    <cfRule type="cellIs" dxfId="3580" priority="1921" operator="between">
      <formula>2</formula>
      <formula>3</formula>
    </cfRule>
    <cfRule type="cellIs" dxfId="3579" priority="1811" operator="lessThan">
      <formula>2</formula>
    </cfRule>
  </conditionalFormatting>
  <conditionalFormatting sqref="S6">
    <cfRule type="colorScale" priority="2470">
      <colorScale>
        <cfvo type="min"/>
        <cfvo type="percentile" val="50"/>
        <cfvo type="max"/>
        <color rgb="FFF8696B"/>
        <color rgb="FFFFEB84"/>
        <color rgb="FF63BE7B"/>
      </colorScale>
    </cfRule>
    <cfRule type="cellIs" dxfId="3578" priority="2360" operator="equal">
      <formula>1</formula>
    </cfRule>
    <cfRule type="cellIs" dxfId="3577" priority="2250" operator="equal">
      <formula>"Y"</formula>
    </cfRule>
    <cfRule type="cellIs" dxfId="3576" priority="2140" operator="equal">
      <formula>"N"</formula>
    </cfRule>
  </conditionalFormatting>
  <conditionalFormatting sqref="T6">
    <cfRule type="cellIs" dxfId="3575" priority="2030" operator="greaterThan">
      <formula>3</formula>
    </cfRule>
    <cfRule type="cellIs" dxfId="3574" priority="1920" operator="between">
      <formula>2</formula>
      <formula>3</formula>
    </cfRule>
    <cfRule type="cellIs" dxfId="3573" priority="1810" operator="lessThan">
      <formula>2</formula>
    </cfRule>
  </conditionalFormatting>
  <conditionalFormatting sqref="U6">
    <cfRule type="colorScale" priority="2469">
      <colorScale>
        <cfvo type="min"/>
        <cfvo type="percentile" val="50"/>
        <cfvo type="max"/>
        <color rgb="FFF8696B"/>
        <color rgb="FFFFEB84"/>
        <color rgb="FF63BE7B"/>
      </colorScale>
    </cfRule>
    <cfRule type="cellIs" dxfId="3572" priority="2359" operator="equal">
      <formula>1</formula>
    </cfRule>
    <cfRule type="cellIs" dxfId="3571" priority="2249" operator="equal">
      <formula>"Y"</formula>
    </cfRule>
    <cfRule type="cellIs" dxfId="3570" priority="2139" operator="equal">
      <formula>"N"</formula>
    </cfRule>
  </conditionalFormatting>
  <conditionalFormatting sqref="V6">
    <cfRule type="cellIs" dxfId="3569" priority="2029" operator="greaterThan">
      <formula>3</formula>
    </cfRule>
    <cfRule type="cellIs" dxfId="3568" priority="1919" operator="between">
      <formula>2</formula>
      <formula>3</formula>
    </cfRule>
    <cfRule type="cellIs" dxfId="3567" priority="1809" operator="lessThan">
      <formula>2</formula>
    </cfRule>
  </conditionalFormatting>
  <conditionalFormatting sqref="W6">
    <cfRule type="colorScale" priority="2468">
      <colorScale>
        <cfvo type="min"/>
        <cfvo type="percentile" val="50"/>
        <cfvo type="max"/>
        <color rgb="FFF8696B"/>
        <color rgb="FFFFEB84"/>
        <color rgb="FF63BE7B"/>
      </colorScale>
    </cfRule>
    <cfRule type="cellIs" dxfId="3566" priority="2358" operator="equal">
      <formula>1</formula>
    </cfRule>
    <cfRule type="cellIs" dxfId="3565" priority="2248" operator="equal">
      <formula>"Y"</formula>
    </cfRule>
    <cfRule type="cellIs" dxfId="3564" priority="2138" operator="equal">
      <formula>"N"</formula>
    </cfRule>
  </conditionalFormatting>
  <conditionalFormatting sqref="X6">
    <cfRule type="cellIs" dxfId="3563" priority="2028" operator="greaterThan">
      <formula>3</formula>
    </cfRule>
    <cfRule type="cellIs" dxfId="3562" priority="1918" operator="between">
      <formula>2</formula>
      <formula>3</formula>
    </cfRule>
    <cfRule type="cellIs" dxfId="3561" priority="1808" operator="lessThan">
      <formula>2</formula>
    </cfRule>
  </conditionalFormatting>
  <conditionalFormatting sqref="Y6">
    <cfRule type="colorScale" priority="1451">
      <colorScale>
        <cfvo type="min"/>
        <cfvo type="percentile" val="50"/>
        <cfvo type="max"/>
        <color rgb="FFF8696B"/>
        <color rgb="FFFFEB84"/>
        <color rgb="FF63BE7B"/>
      </colorScale>
    </cfRule>
    <cfRule type="cellIs" dxfId="3560" priority="1430" operator="equal">
      <formula>1</formula>
    </cfRule>
    <cfRule type="cellIs" dxfId="3559" priority="1409" operator="equal">
      <formula>"Y"</formula>
    </cfRule>
    <cfRule type="cellIs" dxfId="3558" priority="1388" operator="equal">
      <formula>"N"</formula>
    </cfRule>
  </conditionalFormatting>
  <conditionalFormatting sqref="Z6">
    <cfRule type="cellIs" dxfId="3557" priority="1367" operator="greaterThan">
      <formula>3</formula>
    </cfRule>
    <cfRule type="cellIs" dxfId="3556" priority="1346" operator="between">
      <formula>2</formula>
      <formula>3</formula>
    </cfRule>
    <cfRule type="cellIs" dxfId="3555" priority="1325" operator="lessThan">
      <formula>2</formula>
    </cfRule>
  </conditionalFormatting>
  <conditionalFormatting sqref="AA6">
    <cfRule type="colorScale" priority="1290">
      <colorScale>
        <cfvo type="min"/>
        <cfvo type="percentile" val="50"/>
        <cfvo type="max"/>
        <color rgb="FFF8696B"/>
        <color rgb="FFFFEB84"/>
        <color rgb="FF63BE7B"/>
      </colorScale>
    </cfRule>
    <cfRule type="cellIs" dxfId="3554" priority="1269" operator="equal">
      <formula>1</formula>
    </cfRule>
    <cfRule type="cellIs" dxfId="3553" priority="1248" operator="equal">
      <formula>"Y"</formula>
    </cfRule>
    <cfRule type="cellIs" dxfId="3552" priority="1227" operator="equal">
      <formula>"N"</formula>
    </cfRule>
  </conditionalFormatting>
  <conditionalFormatting sqref="AB6">
    <cfRule type="cellIs" dxfId="3551" priority="1206" operator="greaterThan">
      <formula>3</formula>
    </cfRule>
    <cfRule type="cellIs" dxfId="3550" priority="1185" operator="between">
      <formula>2</formula>
      <formula>3</formula>
    </cfRule>
    <cfRule type="cellIs" dxfId="3549" priority="1164" operator="lessThan">
      <formula>2</formula>
    </cfRule>
  </conditionalFormatting>
  <conditionalFormatting sqref="AC6">
    <cfRule type="colorScale" priority="1129">
      <colorScale>
        <cfvo type="min"/>
        <cfvo type="percentile" val="50"/>
        <cfvo type="max"/>
        <color rgb="FFF8696B"/>
        <color rgb="FFFFEB84"/>
        <color rgb="FF63BE7B"/>
      </colorScale>
    </cfRule>
    <cfRule type="cellIs" dxfId="3548" priority="1106" operator="equal">
      <formula>1</formula>
    </cfRule>
    <cfRule type="cellIs" dxfId="3547" priority="1083" operator="equal">
      <formula>"Y"</formula>
    </cfRule>
    <cfRule type="cellIs" dxfId="3546" priority="1060" operator="equal">
      <formula>"N"</formula>
    </cfRule>
  </conditionalFormatting>
  <conditionalFormatting sqref="AD6">
    <cfRule type="cellIs" dxfId="3545" priority="1037" operator="greaterThan">
      <formula>3</formula>
    </cfRule>
    <cfRule type="cellIs" dxfId="3544" priority="1014" operator="between">
      <formula>2</formula>
      <formula>3</formula>
    </cfRule>
    <cfRule type="cellIs" dxfId="3543" priority="991" operator="lessThan">
      <formula>2</formula>
    </cfRule>
  </conditionalFormatting>
  <conditionalFormatting sqref="AE6">
    <cfRule type="colorScale" priority="940">
      <colorScale>
        <cfvo type="min"/>
        <cfvo type="percentile" val="50"/>
        <cfvo type="max"/>
        <color rgb="FFF8696B"/>
        <color rgb="FFFFEB84"/>
        <color rgb="FF63BE7B"/>
      </colorScale>
    </cfRule>
    <cfRule type="cellIs" dxfId="3542" priority="937" operator="equal">
      <formula>1</formula>
    </cfRule>
    <cfRule type="cellIs" dxfId="3541" priority="934" operator="equal">
      <formula>"Y"</formula>
    </cfRule>
    <cfRule type="cellIs" dxfId="3540" priority="931" operator="equal">
      <formula>"N"</formula>
    </cfRule>
  </conditionalFormatting>
  <conditionalFormatting sqref="AF6">
    <cfRule type="cellIs" dxfId="3539" priority="928" operator="greaterThan">
      <formula>3</formula>
    </cfRule>
    <cfRule type="cellIs" dxfId="3538" priority="925" operator="between">
      <formula>2</formula>
      <formula>3</formula>
    </cfRule>
    <cfRule type="cellIs" dxfId="3537" priority="922" operator="lessThan">
      <formula>2</formula>
    </cfRule>
  </conditionalFormatting>
  <conditionalFormatting sqref="AG6">
    <cfRule type="colorScale" priority="779">
      <colorScale>
        <cfvo type="min"/>
        <cfvo type="percentile" val="50"/>
        <cfvo type="max"/>
        <color rgb="FFF8696B"/>
        <color rgb="FFFFEB84"/>
        <color rgb="FF63BE7B"/>
      </colorScale>
    </cfRule>
    <cfRule type="cellIs" dxfId="3536" priority="776" operator="equal">
      <formula>1</formula>
    </cfRule>
    <cfRule type="cellIs" dxfId="3535" priority="773" operator="equal">
      <formula>"Y"</formula>
    </cfRule>
    <cfRule type="cellIs" dxfId="3534" priority="770" operator="equal">
      <formula>"N"</formula>
    </cfRule>
  </conditionalFormatting>
  <conditionalFormatting sqref="AH6">
    <cfRule type="cellIs" dxfId="3533" priority="767" operator="greaterThan">
      <formula>3</formula>
    </cfRule>
    <cfRule type="cellIs" dxfId="3532" priority="764" operator="between">
      <formula>2</formula>
      <formula>3</formula>
    </cfRule>
    <cfRule type="cellIs" dxfId="3531" priority="761" operator="lessThan">
      <formula>2</formula>
    </cfRule>
  </conditionalFormatting>
  <conditionalFormatting sqref="AI6">
    <cfRule type="colorScale" priority="457">
      <colorScale>
        <cfvo type="min"/>
        <cfvo type="percentile" val="50"/>
        <cfvo type="max"/>
        <color rgb="FFF8696B"/>
        <color rgb="FFFFEB84"/>
        <color rgb="FF63BE7B"/>
      </colorScale>
    </cfRule>
    <cfRule type="cellIs" dxfId="3530" priority="454" operator="equal">
      <formula>1</formula>
    </cfRule>
    <cfRule type="cellIs" dxfId="3529" priority="451" operator="equal">
      <formula>"Y"</formula>
    </cfRule>
    <cfRule type="cellIs" dxfId="3528" priority="448" operator="equal">
      <formula>"N"</formula>
    </cfRule>
  </conditionalFormatting>
  <conditionalFormatting sqref="AJ6">
    <cfRule type="cellIs" dxfId="3527" priority="445" operator="greaterThan">
      <formula>3</formula>
    </cfRule>
    <cfRule type="cellIs" dxfId="3526" priority="442" operator="between">
      <formula>2</formula>
      <formula>3</formula>
    </cfRule>
    <cfRule type="cellIs" dxfId="3525" priority="439" operator="lessThan">
      <formula>2</formula>
    </cfRule>
  </conditionalFormatting>
  <conditionalFormatting sqref="AK6">
    <cfRule type="colorScale" priority="618">
      <colorScale>
        <cfvo type="min"/>
        <cfvo type="percentile" val="50"/>
        <cfvo type="max"/>
        <color rgb="FFF8696B"/>
        <color rgb="FFFFEB84"/>
        <color rgb="FF63BE7B"/>
      </colorScale>
    </cfRule>
    <cfRule type="cellIs" dxfId="3524" priority="615" operator="equal">
      <formula>1</formula>
    </cfRule>
    <cfRule type="cellIs" dxfId="3523" priority="612" operator="equal">
      <formula>"Y"</formula>
    </cfRule>
    <cfRule type="cellIs" dxfId="3522" priority="609" operator="equal">
      <formula>"N"</formula>
    </cfRule>
  </conditionalFormatting>
  <conditionalFormatting sqref="AL6">
    <cfRule type="cellIs" dxfId="3521" priority="606" operator="greaterThan">
      <formula>3</formula>
    </cfRule>
    <cfRule type="cellIs" dxfId="3520" priority="603" operator="between">
      <formula>2</formula>
      <formula>3</formula>
    </cfRule>
    <cfRule type="cellIs" dxfId="3519" priority="600" operator="lessThan">
      <formula>2</formula>
    </cfRule>
  </conditionalFormatting>
  <conditionalFormatting sqref="AM6">
    <cfRule type="colorScale" priority="293">
      <colorScale>
        <cfvo type="min"/>
        <cfvo type="percentile" val="50"/>
        <cfvo type="max"/>
        <color rgb="FFF8696B"/>
        <color rgb="FFFFEB84"/>
        <color rgb="FF63BE7B"/>
      </colorScale>
    </cfRule>
    <cfRule type="cellIs" dxfId="3518" priority="291" operator="equal">
      <formula>1</formula>
    </cfRule>
    <cfRule type="cellIs" dxfId="3517" priority="289" operator="equal">
      <formula>"Y"</formula>
    </cfRule>
    <cfRule type="cellIs" dxfId="3516" priority="287" operator="equal">
      <formula>"N"</formula>
    </cfRule>
  </conditionalFormatting>
  <conditionalFormatting sqref="AN6">
    <cfRule type="cellIs" dxfId="3515" priority="284" operator="greaterThan">
      <formula>3</formula>
    </cfRule>
    <cfRule type="cellIs" dxfId="3514" priority="281" operator="between">
      <formula>2</formula>
      <formula>3</formula>
    </cfRule>
    <cfRule type="cellIs" dxfId="3513" priority="278" operator="lessThan">
      <formula>2</formula>
    </cfRule>
  </conditionalFormatting>
  <conditionalFormatting sqref="AO6">
    <cfRule type="colorScale" priority="132">
      <colorScale>
        <cfvo type="min"/>
        <cfvo type="percentile" val="50"/>
        <cfvo type="max"/>
        <color rgb="FFF8696B"/>
        <color rgb="FFFFEB84"/>
        <color rgb="FF63BE7B"/>
      </colorScale>
    </cfRule>
    <cfRule type="cellIs" dxfId="3512" priority="130" operator="equal">
      <formula>1</formula>
    </cfRule>
    <cfRule type="cellIs" dxfId="3511" priority="128" operator="equal">
      <formula>"Y"</formula>
    </cfRule>
    <cfRule type="cellIs" dxfId="3510" priority="126" operator="equal">
      <formula>"N"</formula>
    </cfRule>
  </conditionalFormatting>
  <conditionalFormatting sqref="AP6">
    <cfRule type="cellIs" dxfId="3509" priority="123" operator="greaterThan">
      <formula>3</formula>
    </cfRule>
    <cfRule type="cellIs" dxfId="3508" priority="120" operator="between">
      <formula>2</formula>
      <formula>3</formula>
    </cfRule>
    <cfRule type="cellIs" dxfId="3507" priority="117" operator="lessThan">
      <formula>2</formula>
    </cfRule>
  </conditionalFormatting>
  <conditionalFormatting sqref="O7">
    <cfRule type="colorScale" priority="2467">
      <colorScale>
        <cfvo type="min"/>
        <cfvo type="percentile" val="50"/>
        <cfvo type="max"/>
        <color rgb="FFF8696B"/>
        <color rgb="FFFFEB84"/>
        <color rgb="FF63BE7B"/>
      </colorScale>
    </cfRule>
    <cfRule type="cellIs" dxfId="3506" priority="2357" operator="equal">
      <formula>1</formula>
    </cfRule>
    <cfRule type="cellIs" dxfId="3505" priority="2247" operator="equal">
      <formula>"Y"</formula>
    </cfRule>
    <cfRule type="cellIs" dxfId="3504" priority="2137" operator="equal">
      <formula>"N"</formula>
    </cfRule>
  </conditionalFormatting>
  <conditionalFormatting sqref="P7">
    <cfRule type="cellIs" dxfId="3503" priority="2027" operator="greaterThan">
      <formula>3</formula>
    </cfRule>
    <cfRule type="cellIs" dxfId="3502" priority="1917" operator="between">
      <formula>2</formula>
      <formula>3</formula>
    </cfRule>
    <cfRule type="cellIs" dxfId="3501" priority="1807" operator="lessThan">
      <formula>2</formula>
    </cfRule>
  </conditionalFormatting>
  <conditionalFormatting sqref="Q7">
    <cfRule type="colorScale" priority="2466">
      <colorScale>
        <cfvo type="min"/>
        <cfvo type="percentile" val="50"/>
        <cfvo type="max"/>
        <color rgb="FFF8696B"/>
        <color rgb="FFFFEB84"/>
        <color rgb="FF63BE7B"/>
      </colorScale>
    </cfRule>
    <cfRule type="cellIs" dxfId="3500" priority="2356" operator="equal">
      <formula>1</formula>
    </cfRule>
    <cfRule type="cellIs" dxfId="3499" priority="2246" operator="equal">
      <formula>"Y"</formula>
    </cfRule>
    <cfRule type="cellIs" dxfId="3498" priority="2136" operator="equal">
      <formula>"N"</formula>
    </cfRule>
  </conditionalFormatting>
  <conditionalFormatting sqref="R7">
    <cfRule type="cellIs" dxfId="3497" priority="2026" operator="greaterThan">
      <formula>3</formula>
    </cfRule>
    <cfRule type="cellIs" dxfId="3496" priority="1916" operator="between">
      <formula>2</formula>
      <formula>3</formula>
    </cfRule>
    <cfRule type="cellIs" dxfId="3495" priority="1806" operator="lessThan">
      <formula>2</formula>
    </cfRule>
  </conditionalFormatting>
  <conditionalFormatting sqref="S7">
    <cfRule type="colorScale" priority="2465">
      <colorScale>
        <cfvo type="min"/>
        <cfvo type="percentile" val="50"/>
        <cfvo type="max"/>
        <color rgb="FFF8696B"/>
        <color rgb="FFFFEB84"/>
        <color rgb="FF63BE7B"/>
      </colorScale>
    </cfRule>
    <cfRule type="cellIs" dxfId="3494" priority="2355" operator="equal">
      <formula>1</formula>
    </cfRule>
    <cfRule type="cellIs" dxfId="3493" priority="2245" operator="equal">
      <formula>"Y"</formula>
    </cfRule>
    <cfRule type="cellIs" dxfId="3492" priority="2135" operator="equal">
      <formula>"N"</formula>
    </cfRule>
  </conditionalFormatting>
  <conditionalFormatting sqref="T7">
    <cfRule type="cellIs" dxfId="3491" priority="2025" operator="greaterThan">
      <formula>3</formula>
    </cfRule>
    <cfRule type="cellIs" dxfId="3490" priority="1915" operator="between">
      <formula>2</formula>
      <formula>3</formula>
    </cfRule>
    <cfRule type="cellIs" dxfId="3489" priority="1805" operator="lessThan">
      <formula>2</formula>
    </cfRule>
  </conditionalFormatting>
  <conditionalFormatting sqref="U7">
    <cfRule type="colorScale" priority="2464">
      <colorScale>
        <cfvo type="min"/>
        <cfvo type="percentile" val="50"/>
        <cfvo type="max"/>
        <color rgb="FFF8696B"/>
        <color rgb="FFFFEB84"/>
        <color rgb="FF63BE7B"/>
      </colorScale>
    </cfRule>
    <cfRule type="cellIs" dxfId="3488" priority="2354" operator="equal">
      <formula>1</formula>
    </cfRule>
    <cfRule type="cellIs" dxfId="3487" priority="2244" operator="equal">
      <formula>"Y"</formula>
    </cfRule>
    <cfRule type="cellIs" dxfId="3486" priority="2134" operator="equal">
      <formula>"N"</formula>
    </cfRule>
  </conditionalFormatting>
  <conditionalFormatting sqref="V7">
    <cfRule type="cellIs" dxfId="3485" priority="2024" operator="greaterThan">
      <formula>3</formula>
    </cfRule>
    <cfRule type="cellIs" dxfId="3484" priority="1914" operator="between">
      <formula>2</formula>
      <formula>3</formula>
    </cfRule>
    <cfRule type="cellIs" dxfId="3483" priority="1804" operator="lessThan">
      <formula>2</formula>
    </cfRule>
  </conditionalFormatting>
  <conditionalFormatting sqref="W7">
    <cfRule type="colorScale" priority="2463">
      <colorScale>
        <cfvo type="min"/>
        <cfvo type="percentile" val="50"/>
        <cfvo type="max"/>
        <color rgb="FFF8696B"/>
        <color rgb="FFFFEB84"/>
        <color rgb="FF63BE7B"/>
      </colorScale>
    </cfRule>
    <cfRule type="cellIs" dxfId="3482" priority="2353" operator="equal">
      <formula>1</formula>
    </cfRule>
    <cfRule type="cellIs" dxfId="3481" priority="2243" operator="equal">
      <formula>"Y"</formula>
    </cfRule>
    <cfRule type="cellIs" dxfId="3480" priority="2133" operator="equal">
      <formula>"N"</formula>
    </cfRule>
  </conditionalFormatting>
  <conditionalFormatting sqref="X7">
    <cfRule type="cellIs" dxfId="3479" priority="2023" operator="greaterThan">
      <formula>3</formula>
    </cfRule>
    <cfRule type="cellIs" dxfId="3478" priority="1913" operator="between">
      <formula>2</formula>
      <formula>3</formula>
    </cfRule>
    <cfRule type="cellIs" dxfId="3477" priority="1803" operator="lessThan">
      <formula>2</formula>
    </cfRule>
  </conditionalFormatting>
  <conditionalFormatting sqref="Y7">
    <cfRule type="colorScale" priority="1450">
      <colorScale>
        <cfvo type="min"/>
        <cfvo type="percentile" val="50"/>
        <cfvo type="max"/>
        <color rgb="FFF8696B"/>
        <color rgb="FFFFEB84"/>
        <color rgb="FF63BE7B"/>
      </colorScale>
    </cfRule>
    <cfRule type="cellIs" dxfId="3476" priority="1429" operator="equal">
      <formula>1</formula>
    </cfRule>
    <cfRule type="cellIs" dxfId="3475" priority="1408" operator="equal">
      <formula>"Y"</formula>
    </cfRule>
    <cfRule type="cellIs" dxfId="3474" priority="1387" operator="equal">
      <formula>"N"</formula>
    </cfRule>
  </conditionalFormatting>
  <conditionalFormatting sqref="Z7">
    <cfRule type="cellIs" dxfId="3473" priority="1366" operator="greaterThan">
      <formula>3</formula>
    </cfRule>
    <cfRule type="cellIs" dxfId="3472" priority="1345" operator="between">
      <formula>2</formula>
      <formula>3</formula>
    </cfRule>
    <cfRule type="cellIs" dxfId="3471" priority="1324" operator="lessThan">
      <formula>2</formula>
    </cfRule>
  </conditionalFormatting>
  <conditionalFormatting sqref="AA7">
    <cfRule type="colorScale" priority="1289">
      <colorScale>
        <cfvo type="min"/>
        <cfvo type="percentile" val="50"/>
        <cfvo type="max"/>
        <color rgb="FFF8696B"/>
        <color rgb="FFFFEB84"/>
        <color rgb="FF63BE7B"/>
      </colorScale>
    </cfRule>
    <cfRule type="cellIs" dxfId="3470" priority="1268" operator="equal">
      <formula>1</formula>
    </cfRule>
    <cfRule type="cellIs" dxfId="3469" priority="1247" operator="equal">
      <formula>"Y"</formula>
    </cfRule>
    <cfRule type="cellIs" dxfId="3468" priority="1226" operator="equal">
      <formula>"N"</formula>
    </cfRule>
  </conditionalFormatting>
  <conditionalFormatting sqref="AB7">
    <cfRule type="cellIs" dxfId="3467" priority="1205" operator="greaterThan">
      <formula>3</formula>
    </cfRule>
    <cfRule type="cellIs" dxfId="3466" priority="1184" operator="between">
      <formula>2</formula>
      <formula>3</formula>
    </cfRule>
    <cfRule type="cellIs" dxfId="3465" priority="1163" operator="lessThan">
      <formula>2</formula>
    </cfRule>
  </conditionalFormatting>
  <conditionalFormatting sqref="AC7">
    <cfRule type="colorScale" priority="1128">
      <colorScale>
        <cfvo type="min"/>
        <cfvo type="percentile" val="50"/>
        <cfvo type="max"/>
        <color rgb="FFF8696B"/>
        <color rgb="FFFFEB84"/>
        <color rgb="FF63BE7B"/>
      </colorScale>
    </cfRule>
    <cfRule type="cellIs" dxfId="3464" priority="1105" operator="equal">
      <formula>1</formula>
    </cfRule>
    <cfRule type="cellIs" dxfId="3463" priority="1082" operator="equal">
      <formula>"Y"</formula>
    </cfRule>
    <cfRule type="cellIs" dxfId="3462" priority="1059" operator="equal">
      <formula>"N"</formula>
    </cfRule>
  </conditionalFormatting>
  <conditionalFormatting sqref="AD7">
    <cfRule type="cellIs" dxfId="3461" priority="1036" operator="greaterThan">
      <formula>3</formula>
    </cfRule>
    <cfRule type="cellIs" dxfId="3460" priority="1013" operator="between">
      <formula>2</formula>
      <formula>3</formula>
    </cfRule>
    <cfRule type="cellIs" dxfId="3459" priority="990" operator="lessThan">
      <formula>2</formula>
    </cfRule>
  </conditionalFormatting>
  <conditionalFormatting sqref="AE7">
    <cfRule type="colorScale" priority="949">
      <colorScale>
        <cfvo type="min"/>
        <cfvo type="percentile" val="50"/>
        <cfvo type="max"/>
        <color rgb="FFF8696B"/>
        <color rgb="FFFFEB84"/>
        <color rgb="FF63BE7B"/>
      </colorScale>
    </cfRule>
    <cfRule type="cellIs" dxfId="3458" priority="948" operator="equal">
      <formula>1</formula>
    </cfRule>
    <cfRule type="cellIs" dxfId="3457" priority="947" operator="equal">
      <formula>"Y"</formula>
    </cfRule>
    <cfRule type="cellIs" dxfId="3456" priority="946" operator="equal">
      <formula>"N"</formula>
    </cfRule>
  </conditionalFormatting>
  <conditionalFormatting sqref="AF7">
    <cfRule type="cellIs" dxfId="3455" priority="945" operator="greaterThan">
      <formula>3</formula>
    </cfRule>
    <cfRule type="cellIs" dxfId="3454" priority="944" operator="between">
      <formula>2</formula>
      <formula>3</formula>
    </cfRule>
    <cfRule type="cellIs" dxfId="3453" priority="943" operator="lessThan">
      <formula>2</formula>
    </cfRule>
  </conditionalFormatting>
  <conditionalFormatting sqref="AG7">
    <cfRule type="colorScale" priority="788">
      <colorScale>
        <cfvo type="min"/>
        <cfvo type="percentile" val="50"/>
        <cfvo type="max"/>
        <color rgb="FFF8696B"/>
        <color rgb="FFFFEB84"/>
        <color rgb="FF63BE7B"/>
      </colorScale>
    </cfRule>
    <cfRule type="cellIs" dxfId="3452" priority="787" operator="equal">
      <formula>1</formula>
    </cfRule>
    <cfRule type="cellIs" dxfId="3451" priority="786" operator="equal">
      <formula>"Y"</formula>
    </cfRule>
    <cfRule type="cellIs" dxfId="3450" priority="785" operator="equal">
      <formula>"N"</formula>
    </cfRule>
  </conditionalFormatting>
  <conditionalFormatting sqref="AH7">
    <cfRule type="cellIs" dxfId="3449" priority="784" operator="greaterThan">
      <formula>3</formula>
    </cfRule>
    <cfRule type="cellIs" dxfId="3448" priority="783" operator="between">
      <formula>2</formula>
      <formula>3</formula>
    </cfRule>
    <cfRule type="cellIs" dxfId="3447" priority="782" operator="lessThan">
      <formula>2</formula>
    </cfRule>
  </conditionalFormatting>
  <conditionalFormatting sqref="AI7">
    <cfRule type="colorScale" priority="466">
      <colorScale>
        <cfvo type="min"/>
        <cfvo type="percentile" val="50"/>
        <cfvo type="max"/>
        <color rgb="FFF8696B"/>
        <color rgb="FFFFEB84"/>
        <color rgb="FF63BE7B"/>
      </colorScale>
    </cfRule>
    <cfRule type="cellIs" dxfId="3446" priority="465" operator="equal">
      <formula>1</formula>
    </cfRule>
    <cfRule type="cellIs" dxfId="3445" priority="464" operator="equal">
      <formula>"Y"</formula>
    </cfRule>
    <cfRule type="cellIs" dxfId="3444" priority="463" operator="equal">
      <formula>"N"</formula>
    </cfRule>
  </conditionalFormatting>
  <conditionalFormatting sqref="AJ7">
    <cfRule type="cellIs" dxfId="3443" priority="462" operator="greaterThan">
      <formula>3</formula>
    </cfRule>
    <cfRule type="cellIs" dxfId="3442" priority="461" operator="between">
      <formula>2</formula>
      <formula>3</formula>
    </cfRule>
    <cfRule type="cellIs" dxfId="3441" priority="460" operator="lessThan">
      <formula>2</formula>
    </cfRule>
  </conditionalFormatting>
  <conditionalFormatting sqref="AK7">
    <cfRule type="colorScale" priority="627">
      <colorScale>
        <cfvo type="min"/>
        <cfvo type="percentile" val="50"/>
        <cfvo type="max"/>
        <color rgb="FFF8696B"/>
        <color rgb="FFFFEB84"/>
        <color rgb="FF63BE7B"/>
      </colorScale>
    </cfRule>
    <cfRule type="cellIs" dxfId="3440" priority="626" operator="equal">
      <formula>1</formula>
    </cfRule>
    <cfRule type="cellIs" dxfId="3439" priority="625" operator="equal">
      <formula>"Y"</formula>
    </cfRule>
    <cfRule type="cellIs" dxfId="3438" priority="624" operator="equal">
      <formula>"N"</formula>
    </cfRule>
  </conditionalFormatting>
  <conditionalFormatting sqref="AL7">
    <cfRule type="cellIs" dxfId="3437" priority="623" operator="greaterThan">
      <formula>3</formula>
    </cfRule>
    <cfRule type="cellIs" dxfId="3436" priority="622" operator="between">
      <formula>2</formula>
      <formula>3</formula>
    </cfRule>
    <cfRule type="cellIs" dxfId="3435" priority="621" operator="lessThan">
      <formula>2</formula>
    </cfRule>
  </conditionalFormatting>
  <conditionalFormatting sqref="AM7">
    <cfRule type="colorScale" priority="301">
      <colorScale>
        <cfvo type="min"/>
        <cfvo type="percentile" val="50"/>
        <cfvo type="max"/>
        <color rgb="FFF8696B"/>
        <color rgb="FFFFEB84"/>
        <color rgb="FF63BE7B"/>
      </colorScale>
    </cfRule>
    <cfRule type="cellIs" dxfId="3434" priority="300" operator="equal">
      <formula>1</formula>
    </cfRule>
    <cfRule type="cellIs" dxfId="3433" priority="299" operator="equal">
      <formula>"Y"</formula>
    </cfRule>
    <cfRule type="cellIs" dxfId="3432" priority="298" operator="equal">
      <formula>"N"</formula>
    </cfRule>
  </conditionalFormatting>
  <conditionalFormatting sqref="AN7">
    <cfRule type="cellIs" dxfId="3431" priority="297" operator="greaterThan">
      <formula>3</formula>
    </cfRule>
    <cfRule type="cellIs" dxfId="3430" priority="296" operator="between">
      <formula>2</formula>
      <formula>3</formula>
    </cfRule>
    <cfRule type="cellIs" dxfId="3429" priority="295" operator="lessThan">
      <formula>2</formula>
    </cfRule>
  </conditionalFormatting>
  <conditionalFormatting sqref="AO7">
    <cfRule type="colorScale" priority="140">
      <colorScale>
        <cfvo type="min"/>
        <cfvo type="percentile" val="50"/>
        <cfvo type="max"/>
        <color rgb="FFF8696B"/>
        <color rgb="FFFFEB84"/>
        <color rgb="FF63BE7B"/>
      </colorScale>
    </cfRule>
    <cfRule type="cellIs" dxfId="3428" priority="139" operator="equal">
      <formula>1</formula>
    </cfRule>
    <cfRule type="cellIs" dxfId="3427" priority="138" operator="equal">
      <formula>"Y"</formula>
    </cfRule>
    <cfRule type="cellIs" dxfId="3426" priority="137" operator="equal">
      <formula>"N"</formula>
    </cfRule>
  </conditionalFormatting>
  <conditionalFormatting sqref="AP7">
    <cfRule type="cellIs" dxfId="3425" priority="136" operator="greaterThan">
      <formula>3</formula>
    </cfRule>
    <cfRule type="cellIs" dxfId="3424" priority="135" operator="between">
      <formula>2</formula>
      <formula>3</formula>
    </cfRule>
    <cfRule type="cellIs" dxfId="3423" priority="134" operator="lessThan">
      <formula>2</formula>
    </cfRule>
  </conditionalFormatting>
  <conditionalFormatting sqref="O8">
    <cfRule type="colorScale" priority="2462">
      <colorScale>
        <cfvo type="min"/>
        <cfvo type="percentile" val="50"/>
        <cfvo type="max"/>
        <color rgb="FFF8696B"/>
        <color rgb="FFFFEB84"/>
        <color rgb="FF63BE7B"/>
      </colorScale>
    </cfRule>
    <cfRule type="cellIs" dxfId="3422" priority="2352" operator="equal">
      <formula>1</formula>
    </cfRule>
    <cfRule type="cellIs" dxfId="3421" priority="2242" operator="equal">
      <formula>"Y"</formula>
    </cfRule>
    <cfRule type="cellIs" dxfId="3420" priority="2132" operator="equal">
      <formula>"N"</formula>
    </cfRule>
  </conditionalFormatting>
  <conditionalFormatting sqref="P8">
    <cfRule type="cellIs" dxfId="3419" priority="2022" operator="greaterThan">
      <formula>3</formula>
    </cfRule>
    <cfRule type="cellIs" dxfId="3418" priority="1912" operator="between">
      <formula>2</formula>
      <formula>3</formula>
    </cfRule>
    <cfRule type="cellIs" dxfId="3417" priority="1802" operator="lessThan">
      <formula>2</formula>
    </cfRule>
  </conditionalFormatting>
  <conditionalFormatting sqref="Q8">
    <cfRule type="colorScale" priority="2461">
      <colorScale>
        <cfvo type="min"/>
        <cfvo type="percentile" val="50"/>
        <cfvo type="max"/>
        <color rgb="FFF8696B"/>
        <color rgb="FFFFEB84"/>
        <color rgb="FF63BE7B"/>
      </colorScale>
    </cfRule>
    <cfRule type="cellIs" dxfId="3416" priority="2351" operator="equal">
      <formula>1</formula>
    </cfRule>
    <cfRule type="cellIs" dxfId="3415" priority="2241" operator="equal">
      <formula>"Y"</formula>
    </cfRule>
    <cfRule type="cellIs" dxfId="3414" priority="2131" operator="equal">
      <formula>"N"</formula>
    </cfRule>
  </conditionalFormatting>
  <conditionalFormatting sqref="R8">
    <cfRule type="cellIs" dxfId="3413" priority="2021" operator="greaterThan">
      <formula>3</formula>
    </cfRule>
    <cfRule type="cellIs" dxfId="3412" priority="1911" operator="between">
      <formula>2</formula>
      <formula>3</formula>
    </cfRule>
    <cfRule type="cellIs" dxfId="3411" priority="1801" operator="lessThan">
      <formula>2</formula>
    </cfRule>
  </conditionalFormatting>
  <conditionalFormatting sqref="S8">
    <cfRule type="colorScale" priority="2460">
      <colorScale>
        <cfvo type="min"/>
        <cfvo type="percentile" val="50"/>
        <cfvo type="max"/>
        <color rgb="FFF8696B"/>
        <color rgb="FFFFEB84"/>
        <color rgb="FF63BE7B"/>
      </colorScale>
    </cfRule>
    <cfRule type="cellIs" dxfId="3410" priority="2350" operator="equal">
      <formula>1</formula>
    </cfRule>
    <cfRule type="cellIs" dxfId="3409" priority="2240" operator="equal">
      <formula>"Y"</formula>
    </cfRule>
    <cfRule type="cellIs" dxfId="3408" priority="2130" operator="equal">
      <formula>"N"</formula>
    </cfRule>
  </conditionalFormatting>
  <conditionalFormatting sqref="T8">
    <cfRule type="cellIs" dxfId="3407" priority="2020" operator="greaterThan">
      <formula>3</formula>
    </cfRule>
    <cfRule type="cellIs" dxfId="3406" priority="1910" operator="between">
      <formula>2</formula>
      <formula>3</formula>
    </cfRule>
    <cfRule type="cellIs" dxfId="3405" priority="1800" operator="lessThan">
      <formula>2</formula>
    </cfRule>
  </conditionalFormatting>
  <conditionalFormatting sqref="U8">
    <cfRule type="colorScale" priority="2459">
      <colorScale>
        <cfvo type="min"/>
        <cfvo type="percentile" val="50"/>
        <cfvo type="max"/>
        <color rgb="FFF8696B"/>
        <color rgb="FFFFEB84"/>
        <color rgb="FF63BE7B"/>
      </colorScale>
    </cfRule>
    <cfRule type="cellIs" dxfId="3404" priority="2349" operator="equal">
      <formula>1</formula>
    </cfRule>
    <cfRule type="cellIs" dxfId="3403" priority="2239" operator="equal">
      <formula>"Y"</formula>
    </cfRule>
    <cfRule type="cellIs" dxfId="3402" priority="2129" operator="equal">
      <formula>"N"</formula>
    </cfRule>
  </conditionalFormatting>
  <conditionalFormatting sqref="V8">
    <cfRule type="cellIs" dxfId="3401" priority="2019" operator="greaterThan">
      <formula>3</formula>
    </cfRule>
    <cfRule type="cellIs" dxfId="3400" priority="1909" operator="between">
      <formula>2</formula>
      <formula>3</formula>
    </cfRule>
    <cfRule type="cellIs" dxfId="3399" priority="1799" operator="lessThan">
      <formula>2</formula>
    </cfRule>
  </conditionalFormatting>
  <conditionalFormatting sqref="W8">
    <cfRule type="colorScale" priority="2458">
      <colorScale>
        <cfvo type="min"/>
        <cfvo type="percentile" val="50"/>
        <cfvo type="max"/>
        <color rgb="FFF8696B"/>
        <color rgb="FFFFEB84"/>
        <color rgb="FF63BE7B"/>
      </colorScale>
    </cfRule>
    <cfRule type="cellIs" dxfId="3398" priority="2348" operator="equal">
      <formula>1</formula>
    </cfRule>
    <cfRule type="cellIs" dxfId="3397" priority="2238" operator="equal">
      <formula>"Y"</formula>
    </cfRule>
    <cfRule type="cellIs" dxfId="3396" priority="2128" operator="equal">
      <formula>"N"</formula>
    </cfRule>
  </conditionalFormatting>
  <conditionalFormatting sqref="X8">
    <cfRule type="cellIs" dxfId="3395" priority="2018" operator="greaterThan">
      <formula>3</formula>
    </cfRule>
    <cfRule type="cellIs" dxfId="3394" priority="1908" operator="between">
      <formula>2</formula>
      <formula>3</formula>
    </cfRule>
    <cfRule type="cellIs" dxfId="3393" priority="1798" operator="lessThan">
      <formula>2</formula>
    </cfRule>
  </conditionalFormatting>
  <conditionalFormatting sqref="Y8">
    <cfRule type="colorScale" priority="1449">
      <colorScale>
        <cfvo type="min"/>
        <cfvo type="percentile" val="50"/>
        <cfvo type="max"/>
        <color rgb="FFF8696B"/>
        <color rgb="FFFFEB84"/>
        <color rgb="FF63BE7B"/>
      </colorScale>
    </cfRule>
    <cfRule type="cellIs" dxfId="3392" priority="1428" operator="equal">
      <formula>1</formula>
    </cfRule>
    <cfRule type="cellIs" dxfId="3391" priority="1407" operator="equal">
      <formula>"Y"</formula>
    </cfRule>
    <cfRule type="cellIs" dxfId="3390" priority="1386" operator="equal">
      <formula>"N"</formula>
    </cfRule>
  </conditionalFormatting>
  <conditionalFormatting sqref="Z8">
    <cfRule type="cellIs" dxfId="3389" priority="1365" operator="greaterThan">
      <formula>3</formula>
    </cfRule>
    <cfRule type="cellIs" dxfId="3388" priority="1344" operator="between">
      <formula>2</formula>
      <formula>3</formula>
    </cfRule>
    <cfRule type="cellIs" dxfId="3387" priority="1323" operator="lessThan">
      <formula>2</formula>
    </cfRule>
  </conditionalFormatting>
  <conditionalFormatting sqref="AA8">
    <cfRule type="colorScale" priority="1288">
      <colorScale>
        <cfvo type="min"/>
        <cfvo type="percentile" val="50"/>
        <cfvo type="max"/>
        <color rgb="FFF8696B"/>
        <color rgb="FFFFEB84"/>
        <color rgb="FF63BE7B"/>
      </colorScale>
    </cfRule>
    <cfRule type="cellIs" dxfId="3386" priority="1267" operator="equal">
      <formula>1</formula>
    </cfRule>
    <cfRule type="cellIs" dxfId="3385" priority="1246" operator="equal">
      <formula>"Y"</formula>
    </cfRule>
    <cfRule type="cellIs" dxfId="3384" priority="1225" operator="equal">
      <formula>"N"</formula>
    </cfRule>
  </conditionalFormatting>
  <conditionalFormatting sqref="AB8">
    <cfRule type="cellIs" dxfId="3383" priority="1204" operator="greaterThan">
      <formula>3</formula>
    </cfRule>
    <cfRule type="cellIs" dxfId="3382" priority="1183" operator="between">
      <formula>2</formula>
      <formula>3</formula>
    </cfRule>
    <cfRule type="cellIs" dxfId="3381" priority="1162" operator="lessThan">
      <formula>2</formula>
    </cfRule>
  </conditionalFormatting>
  <conditionalFormatting sqref="AC8">
    <cfRule type="colorScale" priority="1127">
      <colorScale>
        <cfvo type="min"/>
        <cfvo type="percentile" val="50"/>
        <cfvo type="max"/>
        <color rgb="FFF8696B"/>
        <color rgb="FFFFEB84"/>
        <color rgb="FF63BE7B"/>
      </colorScale>
    </cfRule>
    <cfRule type="cellIs" dxfId="3380" priority="1104" operator="equal">
      <formula>1</formula>
    </cfRule>
    <cfRule type="cellIs" dxfId="3379" priority="1081" operator="equal">
      <formula>"Y"</formula>
    </cfRule>
    <cfRule type="cellIs" dxfId="3378" priority="1058" operator="equal">
      <formula>"N"</formula>
    </cfRule>
  </conditionalFormatting>
  <conditionalFormatting sqref="AD8">
    <cfRule type="cellIs" dxfId="3377" priority="1035" operator="greaterThan">
      <formula>3</formula>
    </cfRule>
    <cfRule type="cellIs" dxfId="3376" priority="1012" operator="between">
      <formula>2</formula>
      <formula>3</formula>
    </cfRule>
    <cfRule type="cellIs" dxfId="3375" priority="989" operator="lessThan">
      <formula>2</formula>
    </cfRule>
  </conditionalFormatting>
  <conditionalFormatting sqref="AE8">
    <cfRule type="colorScale" priority="921">
      <colorScale>
        <cfvo type="min"/>
        <cfvo type="percentile" val="50"/>
        <cfvo type="max"/>
        <color rgb="FFF8696B"/>
        <color rgb="FFFFEB84"/>
        <color rgb="FF63BE7B"/>
      </colorScale>
    </cfRule>
    <cfRule type="cellIs" dxfId="3374" priority="920" operator="equal">
      <formula>1</formula>
    </cfRule>
    <cfRule type="cellIs" dxfId="3373" priority="919" operator="equal">
      <formula>"Y"</formula>
    </cfRule>
    <cfRule type="cellIs" dxfId="3372" priority="918" operator="equal">
      <formula>"N"</formula>
    </cfRule>
  </conditionalFormatting>
  <conditionalFormatting sqref="AF8">
    <cfRule type="cellIs" dxfId="3371" priority="917" operator="greaterThan">
      <formula>3</formula>
    </cfRule>
    <cfRule type="cellIs" dxfId="3370" priority="916" operator="between">
      <formula>2</formula>
      <formula>3</formula>
    </cfRule>
    <cfRule type="cellIs" dxfId="3369" priority="915" operator="lessThan">
      <formula>2</formula>
    </cfRule>
  </conditionalFormatting>
  <conditionalFormatting sqref="AG8">
    <cfRule type="colorScale" priority="760">
      <colorScale>
        <cfvo type="min"/>
        <cfvo type="percentile" val="50"/>
        <cfvo type="max"/>
        <color rgb="FFF8696B"/>
        <color rgb="FFFFEB84"/>
        <color rgb="FF63BE7B"/>
      </colorScale>
    </cfRule>
    <cfRule type="cellIs" dxfId="3368" priority="759" operator="equal">
      <formula>1</formula>
    </cfRule>
    <cfRule type="cellIs" dxfId="3367" priority="758" operator="equal">
      <formula>"Y"</formula>
    </cfRule>
    <cfRule type="cellIs" dxfId="3366" priority="757" operator="equal">
      <formula>"N"</formula>
    </cfRule>
  </conditionalFormatting>
  <conditionalFormatting sqref="AH8">
    <cfRule type="cellIs" dxfId="3365" priority="756" operator="greaterThan">
      <formula>3</formula>
    </cfRule>
    <cfRule type="cellIs" dxfId="3364" priority="755" operator="between">
      <formula>2</formula>
      <formula>3</formula>
    </cfRule>
    <cfRule type="cellIs" dxfId="3363" priority="754" operator="lessThan">
      <formula>2</formula>
    </cfRule>
  </conditionalFormatting>
  <conditionalFormatting sqref="AI8">
    <cfRule type="colorScale" priority="438">
      <colorScale>
        <cfvo type="min"/>
        <cfvo type="percentile" val="50"/>
        <cfvo type="max"/>
        <color rgb="FFF8696B"/>
        <color rgb="FFFFEB84"/>
        <color rgb="FF63BE7B"/>
      </colorScale>
    </cfRule>
    <cfRule type="cellIs" dxfId="3362" priority="437" operator="equal">
      <formula>1</formula>
    </cfRule>
    <cfRule type="cellIs" dxfId="3361" priority="436" operator="equal">
      <formula>"Y"</formula>
    </cfRule>
    <cfRule type="cellIs" dxfId="3360" priority="435" operator="equal">
      <formula>"N"</formula>
    </cfRule>
  </conditionalFormatting>
  <conditionalFormatting sqref="AJ8">
    <cfRule type="cellIs" dxfId="3359" priority="434" operator="greaterThan">
      <formula>3</formula>
    </cfRule>
    <cfRule type="cellIs" dxfId="3358" priority="433" operator="between">
      <formula>2</formula>
      <formula>3</formula>
    </cfRule>
    <cfRule type="cellIs" dxfId="3357" priority="432" operator="lessThan">
      <formula>2</formula>
    </cfRule>
  </conditionalFormatting>
  <conditionalFormatting sqref="AK8">
    <cfRule type="colorScale" priority="599">
      <colorScale>
        <cfvo type="min"/>
        <cfvo type="percentile" val="50"/>
        <cfvo type="max"/>
        <color rgb="FFF8696B"/>
        <color rgb="FFFFEB84"/>
        <color rgb="FF63BE7B"/>
      </colorScale>
    </cfRule>
    <cfRule type="cellIs" dxfId="3356" priority="598" operator="equal">
      <formula>1</formula>
    </cfRule>
    <cfRule type="cellIs" dxfId="3355" priority="597" operator="equal">
      <formula>"Y"</formula>
    </cfRule>
    <cfRule type="cellIs" dxfId="3354" priority="596" operator="equal">
      <formula>"N"</formula>
    </cfRule>
  </conditionalFormatting>
  <conditionalFormatting sqref="AL8">
    <cfRule type="cellIs" dxfId="3353" priority="595" operator="greaterThan">
      <formula>3</formula>
    </cfRule>
    <cfRule type="cellIs" dxfId="3352" priority="594" operator="between">
      <formula>2</formula>
      <formula>3</formula>
    </cfRule>
    <cfRule type="cellIs" dxfId="3351" priority="593" operator="lessThan">
      <formula>2</formula>
    </cfRule>
  </conditionalFormatting>
  <conditionalFormatting sqref="AM8">
    <cfRule type="colorScale" priority="277">
      <colorScale>
        <cfvo type="min"/>
        <cfvo type="percentile" val="50"/>
        <cfvo type="max"/>
        <color rgb="FFF8696B"/>
        <color rgb="FFFFEB84"/>
        <color rgb="FF63BE7B"/>
      </colorScale>
    </cfRule>
    <cfRule type="cellIs" dxfId="3350" priority="276" operator="equal">
      <formula>1</formula>
    </cfRule>
    <cfRule type="cellIs" dxfId="3349" priority="275" operator="equal">
      <formula>"Y"</formula>
    </cfRule>
    <cfRule type="cellIs" dxfId="3348" priority="274" operator="equal">
      <formula>"N"</formula>
    </cfRule>
  </conditionalFormatting>
  <conditionalFormatting sqref="AN8">
    <cfRule type="cellIs" dxfId="3347" priority="273" operator="greaterThan">
      <formula>3</formula>
    </cfRule>
    <cfRule type="cellIs" dxfId="3346" priority="272" operator="between">
      <formula>2</formula>
      <formula>3</formula>
    </cfRule>
    <cfRule type="cellIs" dxfId="3345" priority="271" operator="lessThan">
      <formula>2</formula>
    </cfRule>
  </conditionalFormatting>
  <conditionalFormatting sqref="AO8">
    <cfRule type="colorScale" priority="116">
      <colorScale>
        <cfvo type="min"/>
        <cfvo type="percentile" val="50"/>
        <cfvo type="max"/>
        <color rgb="FFF8696B"/>
        <color rgb="FFFFEB84"/>
        <color rgb="FF63BE7B"/>
      </colorScale>
    </cfRule>
    <cfRule type="cellIs" dxfId="3344" priority="115" operator="equal">
      <formula>1</formula>
    </cfRule>
    <cfRule type="cellIs" dxfId="3343" priority="114" operator="equal">
      <formula>"Y"</formula>
    </cfRule>
    <cfRule type="cellIs" dxfId="3342" priority="113" operator="equal">
      <formula>"N"</formula>
    </cfRule>
  </conditionalFormatting>
  <conditionalFormatting sqref="AP8">
    <cfRule type="cellIs" dxfId="3341" priority="112" operator="greaterThan">
      <formula>3</formula>
    </cfRule>
    <cfRule type="cellIs" dxfId="3340" priority="111" operator="between">
      <formula>2</formula>
      <formula>3</formula>
    </cfRule>
    <cfRule type="cellIs" dxfId="3339" priority="110" operator="lessThan">
      <formula>2</formula>
    </cfRule>
  </conditionalFormatting>
  <conditionalFormatting sqref="O9">
    <cfRule type="colorScale" priority="2457">
      <colorScale>
        <cfvo type="min"/>
        <cfvo type="percentile" val="50"/>
        <cfvo type="max"/>
        <color rgb="FFF8696B"/>
        <color rgb="FFFFEB84"/>
        <color rgb="FF63BE7B"/>
      </colorScale>
    </cfRule>
    <cfRule type="cellIs" dxfId="3338" priority="2347" operator="equal">
      <formula>1</formula>
    </cfRule>
    <cfRule type="cellIs" dxfId="3337" priority="2237" operator="equal">
      <formula>"Y"</formula>
    </cfRule>
    <cfRule type="cellIs" dxfId="3336" priority="2127" operator="equal">
      <formula>"N"</formula>
    </cfRule>
  </conditionalFormatting>
  <conditionalFormatting sqref="P9">
    <cfRule type="cellIs" dxfId="3335" priority="2017" operator="greaterThan">
      <formula>3</formula>
    </cfRule>
    <cfRule type="cellIs" dxfId="3334" priority="1907" operator="between">
      <formula>2</formula>
      <formula>3</formula>
    </cfRule>
    <cfRule type="cellIs" dxfId="3333" priority="1797" operator="lessThan">
      <formula>2</formula>
    </cfRule>
  </conditionalFormatting>
  <conditionalFormatting sqref="Q9">
    <cfRule type="colorScale" priority="2456">
      <colorScale>
        <cfvo type="min"/>
        <cfvo type="percentile" val="50"/>
        <cfvo type="max"/>
        <color rgb="FFF8696B"/>
        <color rgb="FFFFEB84"/>
        <color rgb="FF63BE7B"/>
      </colorScale>
    </cfRule>
    <cfRule type="cellIs" dxfId="3332" priority="2346" operator="equal">
      <formula>1</formula>
    </cfRule>
    <cfRule type="cellIs" dxfId="3331" priority="2236" operator="equal">
      <formula>"Y"</formula>
    </cfRule>
    <cfRule type="cellIs" dxfId="3330" priority="2126" operator="equal">
      <formula>"N"</formula>
    </cfRule>
  </conditionalFormatting>
  <conditionalFormatting sqref="R9">
    <cfRule type="cellIs" dxfId="3329" priority="2016" operator="greaterThan">
      <formula>3</formula>
    </cfRule>
    <cfRule type="cellIs" dxfId="3328" priority="1906" operator="between">
      <formula>2</formula>
      <formula>3</formula>
    </cfRule>
    <cfRule type="cellIs" dxfId="3327" priority="1796" operator="lessThan">
      <formula>2</formula>
    </cfRule>
  </conditionalFormatting>
  <conditionalFormatting sqref="S9">
    <cfRule type="colorScale" priority="2455">
      <colorScale>
        <cfvo type="min"/>
        <cfvo type="percentile" val="50"/>
        <cfvo type="max"/>
        <color rgb="FFF8696B"/>
        <color rgb="FFFFEB84"/>
        <color rgb="FF63BE7B"/>
      </colorScale>
    </cfRule>
    <cfRule type="cellIs" dxfId="3326" priority="2345" operator="equal">
      <formula>1</formula>
    </cfRule>
    <cfRule type="cellIs" dxfId="3325" priority="2235" operator="equal">
      <formula>"Y"</formula>
    </cfRule>
    <cfRule type="cellIs" dxfId="3324" priority="2125" operator="equal">
      <formula>"N"</formula>
    </cfRule>
  </conditionalFormatting>
  <conditionalFormatting sqref="T9">
    <cfRule type="cellIs" dxfId="3323" priority="2015" operator="greaterThan">
      <formula>3</formula>
    </cfRule>
    <cfRule type="cellIs" dxfId="3322" priority="1905" operator="between">
      <formula>2</formula>
      <formula>3</formula>
    </cfRule>
    <cfRule type="cellIs" dxfId="3321" priority="1795" operator="lessThan">
      <formula>2</formula>
    </cfRule>
  </conditionalFormatting>
  <conditionalFormatting sqref="U9">
    <cfRule type="colorScale" priority="2454">
      <colorScale>
        <cfvo type="min"/>
        <cfvo type="percentile" val="50"/>
        <cfvo type="max"/>
        <color rgb="FFF8696B"/>
        <color rgb="FFFFEB84"/>
        <color rgb="FF63BE7B"/>
      </colorScale>
    </cfRule>
    <cfRule type="cellIs" dxfId="3320" priority="2344" operator="equal">
      <formula>1</formula>
    </cfRule>
    <cfRule type="cellIs" dxfId="3319" priority="2234" operator="equal">
      <formula>"Y"</formula>
    </cfRule>
    <cfRule type="cellIs" dxfId="3318" priority="2124" operator="equal">
      <formula>"N"</formula>
    </cfRule>
  </conditionalFormatting>
  <conditionalFormatting sqref="V9">
    <cfRule type="cellIs" dxfId="3317" priority="2014" operator="greaterThan">
      <formula>3</formula>
    </cfRule>
    <cfRule type="cellIs" dxfId="3316" priority="1904" operator="between">
      <formula>2</formula>
      <formula>3</formula>
    </cfRule>
    <cfRule type="cellIs" dxfId="3315" priority="1794" operator="lessThan">
      <formula>2</formula>
    </cfRule>
  </conditionalFormatting>
  <conditionalFormatting sqref="W9">
    <cfRule type="colorScale" priority="2453">
      <colorScale>
        <cfvo type="min"/>
        <cfvo type="percentile" val="50"/>
        <cfvo type="max"/>
        <color rgb="FFF8696B"/>
        <color rgb="FFFFEB84"/>
        <color rgb="FF63BE7B"/>
      </colorScale>
    </cfRule>
    <cfRule type="cellIs" dxfId="3314" priority="2343" operator="equal">
      <formula>1</formula>
    </cfRule>
    <cfRule type="cellIs" dxfId="3313" priority="2233" operator="equal">
      <formula>"Y"</formula>
    </cfRule>
    <cfRule type="cellIs" dxfId="3312" priority="2123" operator="equal">
      <formula>"N"</formula>
    </cfRule>
  </conditionalFormatting>
  <conditionalFormatting sqref="X9">
    <cfRule type="cellIs" dxfId="3311" priority="2013" operator="greaterThan">
      <formula>3</formula>
    </cfRule>
    <cfRule type="cellIs" dxfId="3310" priority="1903" operator="between">
      <formula>2</formula>
      <formula>3</formula>
    </cfRule>
    <cfRule type="cellIs" dxfId="3309" priority="1793" operator="lessThan">
      <formula>2</formula>
    </cfRule>
  </conditionalFormatting>
  <conditionalFormatting sqref="Y9">
    <cfRule type="colorScale" priority="1448">
      <colorScale>
        <cfvo type="min"/>
        <cfvo type="percentile" val="50"/>
        <cfvo type="max"/>
        <color rgb="FFF8696B"/>
        <color rgb="FFFFEB84"/>
        <color rgb="FF63BE7B"/>
      </colorScale>
    </cfRule>
    <cfRule type="cellIs" dxfId="3308" priority="1427" operator="equal">
      <formula>1</formula>
    </cfRule>
    <cfRule type="cellIs" dxfId="3307" priority="1406" operator="equal">
      <formula>"Y"</formula>
    </cfRule>
    <cfRule type="cellIs" dxfId="3306" priority="1385" operator="equal">
      <formula>"N"</formula>
    </cfRule>
  </conditionalFormatting>
  <conditionalFormatting sqref="Z9">
    <cfRule type="cellIs" dxfId="3305" priority="1364" operator="greaterThan">
      <formula>3</formula>
    </cfRule>
    <cfRule type="cellIs" dxfId="3304" priority="1343" operator="between">
      <formula>2</formula>
      <formula>3</formula>
    </cfRule>
    <cfRule type="cellIs" dxfId="3303" priority="1322" operator="lessThan">
      <formula>2</formula>
    </cfRule>
  </conditionalFormatting>
  <conditionalFormatting sqref="AA9">
    <cfRule type="colorScale" priority="1287">
      <colorScale>
        <cfvo type="min"/>
        <cfvo type="percentile" val="50"/>
        <cfvo type="max"/>
        <color rgb="FFF8696B"/>
        <color rgb="FFFFEB84"/>
        <color rgb="FF63BE7B"/>
      </colorScale>
    </cfRule>
    <cfRule type="cellIs" dxfId="3302" priority="1266" operator="equal">
      <formula>1</formula>
    </cfRule>
    <cfRule type="cellIs" dxfId="3301" priority="1245" operator="equal">
      <formula>"Y"</formula>
    </cfRule>
    <cfRule type="cellIs" dxfId="3300" priority="1224" operator="equal">
      <formula>"N"</formula>
    </cfRule>
  </conditionalFormatting>
  <conditionalFormatting sqref="AB9">
    <cfRule type="cellIs" dxfId="3299" priority="1203" operator="greaterThan">
      <formula>3</formula>
    </cfRule>
    <cfRule type="cellIs" dxfId="3298" priority="1182" operator="between">
      <formula>2</formula>
      <formula>3</formula>
    </cfRule>
    <cfRule type="cellIs" dxfId="3297" priority="1161" operator="lessThan">
      <formula>2</formula>
    </cfRule>
  </conditionalFormatting>
  <conditionalFormatting sqref="AC9">
    <cfRule type="colorScale" priority="1126">
      <colorScale>
        <cfvo type="min"/>
        <cfvo type="percentile" val="50"/>
        <cfvo type="max"/>
        <color rgb="FFF8696B"/>
        <color rgb="FFFFEB84"/>
        <color rgb="FF63BE7B"/>
      </colorScale>
    </cfRule>
    <cfRule type="cellIs" dxfId="3296" priority="1103" operator="equal">
      <formula>1</formula>
    </cfRule>
    <cfRule type="cellIs" dxfId="3295" priority="1080" operator="equal">
      <formula>"Y"</formula>
    </cfRule>
    <cfRule type="cellIs" dxfId="3294" priority="1057" operator="equal">
      <formula>"N"</formula>
    </cfRule>
  </conditionalFormatting>
  <conditionalFormatting sqref="AD9">
    <cfRule type="cellIs" dxfId="3293" priority="1034" operator="greaterThan">
      <formula>3</formula>
    </cfRule>
    <cfRule type="cellIs" dxfId="3292" priority="1011" operator="between">
      <formula>2</formula>
      <formula>3</formula>
    </cfRule>
    <cfRule type="cellIs" dxfId="3291" priority="988" operator="lessThan">
      <formula>2</formula>
    </cfRule>
  </conditionalFormatting>
  <conditionalFormatting sqref="AE9">
    <cfRule type="colorScale" priority="914">
      <colorScale>
        <cfvo type="min"/>
        <cfvo type="percentile" val="50"/>
        <cfvo type="max"/>
        <color rgb="FFF8696B"/>
        <color rgb="FFFFEB84"/>
        <color rgb="FF63BE7B"/>
      </colorScale>
    </cfRule>
    <cfRule type="cellIs" dxfId="3290" priority="913" operator="equal">
      <formula>1</formula>
    </cfRule>
    <cfRule type="cellIs" dxfId="3289" priority="912" operator="equal">
      <formula>"Y"</formula>
    </cfRule>
    <cfRule type="cellIs" dxfId="3288" priority="911" operator="equal">
      <formula>"N"</formula>
    </cfRule>
  </conditionalFormatting>
  <conditionalFormatting sqref="AF9">
    <cfRule type="cellIs" dxfId="3287" priority="910" operator="greaterThan">
      <formula>3</formula>
    </cfRule>
    <cfRule type="cellIs" dxfId="3286" priority="909" operator="between">
      <formula>2</formula>
      <formula>3</formula>
    </cfRule>
    <cfRule type="cellIs" dxfId="3285" priority="908" operator="lessThan">
      <formula>2</formula>
    </cfRule>
  </conditionalFormatting>
  <conditionalFormatting sqref="AG9">
    <cfRule type="colorScale" priority="753">
      <colorScale>
        <cfvo type="min"/>
        <cfvo type="percentile" val="50"/>
        <cfvo type="max"/>
        <color rgb="FFF8696B"/>
        <color rgb="FFFFEB84"/>
        <color rgb="FF63BE7B"/>
      </colorScale>
    </cfRule>
    <cfRule type="cellIs" dxfId="3284" priority="752" operator="equal">
      <formula>1</formula>
    </cfRule>
    <cfRule type="cellIs" dxfId="3283" priority="751" operator="equal">
      <formula>"Y"</formula>
    </cfRule>
    <cfRule type="cellIs" dxfId="3282" priority="750" operator="equal">
      <formula>"N"</formula>
    </cfRule>
  </conditionalFormatting>
  <conditionalFormatting sqref="AH9">
    <cfRule type="cellIs" dxfId="3281" priority="749" operator="greaterThan">
      <formula>3</formula>
    </cfRule>
    <cfRule type="cellIs" dxfId="3280" priority="748" operator="between">
      <formula>2</formula>
      <formula>3</formula>
    </cfRule>
    <cfRule type="cellIs" dxfId="3279" priority="747" operator="lessThan">
      <formula>2</formula>
    </cfRule>
  </conditionalFormatting>
  <conditionalFormatting sqref="AI9">
    <cfRule type="colorScale" priority="431">
      <colorScale>
        <cfvo type="min"/>
        <cfvo type="percentile" val="50"/>
        <cfvo type="max"/>
        <color rgb="FFF8696B"/>
        <color rgb="FFFFEB84"/>
        <color rgb="FF63BE7B"/>
      </colorScale>
    </cfRule>
    <cfRule type="cellIs" dxfId="3278" priority="430" operator="equal">
      <formula>1</formula>
    </cfRule>
    <cfRule type="cellIs" dxfId="3277" priority="429" operator="equal">
      <formula>"Y"</formula>
    </cfRule>
    <cfRule type="cellIs" dxfId="3276" priority="428" operator="equal">
      <formula>"N"</formula>
    </cfRule>
  </conditionalFormatting>
  <conditionalFormatting sqref="AJ9">
    <cfRule type="cellIs" dxfId="3275" priority="427" operator="greaterThan">
      <formula>3</formula>
    </cfRule>
    <cfRule type="cellIs" dxfId="3274" priority="426" operator="between">
      <formula>2</formula>
      <formula>3</formula>
    </cfRule>
    <cfRule type="cellIs" dxfId="3273" priority="425" operator="lessThan">
      <formula>2</formula>
    </cfRule>
  </conditionalFormatting>
  <conditionalFormatting sqref="AK9">
    <cfRule type="colorScale" priority="592">
      <colorScale>
        <cfvo type="min"/>
        <cfvo type="percentile" val="50"/>
        <cfvo type="max"/>
        <color rgb="FFF8696B"/>
        <color rgb="FFFFEB84"/>
        <color rgb="FF63BE7B"/>
      </colorScale>
    </cfRule>
    <cfRule type="cellIs" dxfId="3272" priority="591" operator="equal">
      <formula>1</formula>
    </cfRule>
    <cfRule type="cellIs" dxfId="3271" priority="590" operator="equal">
      <formula>"Y"</formula>
    </cfRule>
    <cfRule type="cellIs" dxfId="3270" priority="589" operator="equal">
      <formula>"N"</formula>
    </cfRule>
  </conditionalFormatting>
  <conditionalFormatting sqref="AL9">
    <cfRule type="cellIs" dxfId="3269" priority="588" operator="greaterThan">
      <formula>3</formula>
    </cfRule>
    <cfRule type="cellIs" dxfId="3268" priority="587" operator="between">
      <formula>2</formula>
      <formula>3</formula>
    </cfRule>
    <cfRule type="cellIs" dxfId="3267" priority="586" operator="lessThan">
      <formula>2</formula>
    </cfRule>
  </conditionalFormatting>
  <conditionalFormatting sqref="AM9">
    <cfRule type="colorScale" priority="270">
      <colorScale>
        <cfvo type="min"/>
        <cfvo type="percentile" val="50"/>
        <cfvo type="max"/>
        <color rgb="FFF8696B"/>
        <color rgb="FFFFEB84"/>
        <color rgb="FF63BE7B"/>
      </colorScale>
    </cfRule>
    <cfRule type="cellIs" dxfId="3266" priority="269" operator="equal">
      <formula>1</formula>
    </cfRule>
    <cfRule type="cellIs" dxfId="3265" priority="268" operator="equal">
      <formula>"Y"</formula>
    </cfRule>
    <cfRule type="cellIs" dxfId="3264" priority="267" operator="equal">
      <formula>"N"</formula>
    </cfRule>
  </conditionalFormatting>
  <conditionalFormatting sqref="AN9">
    <cfRule type="cellIs" dxfId="3263" priority="266" operator="greaterThan">
      <formula>3</formula>
    </cfRule>
    <cfRule type="cellIs" dxfId="3262" priority="265" operator="between">
      <formula>2</formula>
      <formula>3</formula>
    </cfRule>
    <cfRule type="cellIs" dxfId="3261" priority="264" operator="lessThan">
      <formula>2</formula>
    </cfRule>
  </conditionalFormatting>
  <conditionalFormatting sqref="AO9">
    <cfRule type="colorScale" priority="109">
      <colorScale>
        <cfvo type="min"/>
        <cfvo type="percentile" val="50"/>
        <cfvo type="max"/>
        <color rgb="FFF8696B"/>
        <color rgb="FFFFEB84"/>
        <color rgb="FF63BE7B"/>
      </colorScale>
    </cfRule>
    <cfRule type="cellIs" dxfId="3260" priority="108" operator="equal">
      <formula>1</formula>
    </cfRule>
    <cfRule type="cellIs" dxfId="3259" priority="107" operator="equal">
      <formula>"Y"</formula>
    </cfRule>
    <cfRule type="cellIs" dxfId="3258" priority="106" operator="equal">
      <formula>"N"</formula>
    </cfRule>
  </conditionalFormatting>
  <conditionalFormatting sqref="AP9">
    <cfRule type="cellIs" dxfId="3257" priority="105" operator="greaterThan">
      <formula>3</formula>
    </cfRule>
    <cfRule type="cellIs" dxfId="3256" priority="104" operator="between">
      <formula>2</formula>
      <formula>3</formula>
    </cfRule>
    <cfRule type="cellIs" dxfId="3255" priority="103" operator="lessThan">
      <formula>2</formula>
    </cfRule>
  </conditionalFormatting>
  <conditionalFormatting sqref="E10">
    <cfRule type="colorScale" priority="2517">
      <colorScale>
        <cfvo type="min"/>
        <cfvo type="percentile" val="50"/>
        <cfvo type="max"/>
        <color rgb="FFF8696B"/>
        <color rgb="FFFFEB84"/>
        <color rgb="FF63BE7B"/>
      </colorScale>
    </cfRule>
    <cfRule type="cellIs" dxfId="3254" priority="2512" operator="equal">
      <formula>1</formula>
    </cfRule>
    <cfRule type="cellIs" dxfId="3253" priority="2507" operator="equal">
      <formula>"Y"</formula>
    </cfRule>
    <cfRule type="cellIs" dxfId="3252" priority="2502" operator="equal">
      <formula>"N"</formula>
    </cfRule>
  </conditionalFormatting>
  <conditionalFormatting sqref="F10">
    <cfRule type="cellIs" dxfId="3251" priority="2497" operator="greaterThan">
      <formula>3</formula>
    </cfRule>
    <cfRule type="cellIs" dxfId="3250" priority="2492" operator="between">
      <formula>2</formula>
      <formula>3</formula>
    </cfRule>
    <cfRule type="cellIs" dxfId="3249" priority="2487" operator="lessThan">
      <formula>2</formula>
    </cfRule>
  </conditionalFormatting>
  <conditionalFormatting sqref="G10">
    <cfRule type="colorScale" priority="2516">
      <colorScale>
        <cfvo type="min"/>
        <cfvo type="percentile" val="50"/>
        <cfvo type="max"/>
        <color rgb="FFF8696B"/>
        <color rgb="FFFFEB84"/>
        <color rgb="FF63BE7B"/>
      </colorScale>
    </cfRule>
    <cfRule type="cellIs" dxfId="3248" priority="2511" operator="equal">
      <formula>1</formula>
    </cfRule>
    <cfRule type="cellIs" dxfId="3247" priority="2506" operator="equal">
      <formula>"Y"</formula>
    </cfRule>
    <cfRule type="cellIs" dxfId="3246" priority="2501" operator="equal">
      <formula>"N"</formula>
    </cfRule>
  </conditionalFormatting>
  <conditionalFormatting sqref="H10">
    <cfRule type="cellIs" dxfId="3245" priority="2496" operator="greaterThan">
      <formula>3</formula>
    </cfRule>
    <cfRule type="cellIs" dxfId="3244" priority="2491" operator="between">
      <formula>2</formula>
      <formula>3</formula>
    </cfRule>
    <cfRule type="cellIs" dxfId="3243" priority="2486" operator="lessThan">
      <formula>2</formula>
    </cfRule>
  </conditionalFormatting>
  <conditionalFormatting sqref="I10">
    <cfRule type="colorScale" priority="2515">
      <colorScale>
        <cfvo type="min"/>
        <cfvo type="percentile" val="50"/>
        <cfvo type="max"/>
        <color rgb="FFF8696B"/>
        <color rgb="FFFFEB84"/>
        <color rgb="FF63BE7B"/>
      </colorScale>
    </cfRule>
    <cfRule type="cellIs" dxfId="3242" priority="2510" operator="equal">
      <formula>1</formula>
    </cfRule>
    <cfRule type="cellIs" dxfId="3241" priority="2505" operator="equal">
      <formula>"Y"</formula>
    </cfRule>
    <cfRule type="cellIs" dxfId="3240" priority="2500" operator="equal">
      <formula>"N"</formula>
    </cfRule>
  </conditionalFormatting>
  <conditionalFormatting sqref="J10">
    <cfRule type="cellIs" dxfId="3239" priority="2495" operator="greaterThan">
      <formula>3</formula>
    </cfRule>
    <cfRule type="cellIs" dxfId="3238" priority="2490" operator="between">
      <formula>2</formula>
      <formula>3</formula>
    </cfRule>
    <cfRule type="cellIs" dxfId="3237" priority="2485" operator="lessThan">
      <formula>2</formula>
    </cfRule>
  </conditionalFormatting>
  <conditionalFormatting sqref="K10">
    <cfRule type="colorScale" priority="2514">
      <colorScale>
        <cfvo type="min"/>
        <cfvo type="percentile" val="50"/>
        <cfvo type="max"/>
        <color rgb="FFF8696B"/>
        <color rgb="FFFFEB84"/>
        <color rgb="FF63BE7B"/>
      </colorScale>
    </cfRule>
    <cfRule type="cellIs" dxfId="3236" priority="2509" operator="equal">
      <formula>1</formula>
    </cfRule>
    <cfRule type="cellIs" dxfId="3235" priority="2504" operator="equal">
      <formula>"Y"</formula>
    </cfRule>
    <cfRule type="cellIs" dxfId="3234" priority="2499" operator="equal">
      <formula>"N"</formula>
    </cfRule>
  </conditionalFormatting>
  <conditionalFormatting sqref="L10">
    <cfRule type="cellIs" dxfId="3233" priority="2494" operator="greaterThan">
      <formula>3</formula>
    </cfRule>
    <cfRule type="cellIs" dxfId="3232" priority="2489" operator="between">
      <formula>2</formula>
      <formula>3</formula>
    </cfRule>
    <cfRule type="cellIs" dxfId="3231" priority="2484" operator="lessThan">
      <formula>2</formula>
    </cfRule>
  </conditionalFormatting>
  <conditionalFormatting sqref="M10">
    <cfRule type="colorScale" priority="2513">
      <colorScale>
        <cfvo type="min"/>
        <cfvo type="percentile" val="50"/>
        <cfvo type="max"/>
        <color rgb="FFF8696B"/>
        <color rgb="FFFFEB84"/>
        <color rgb="FF63BE7B"/>
      </colorScale>
    </cfRule>
    <cfRule type="cellIs" dxfId="3230" priority="2508" operator="equal">
      <formula>1</formula>
    </cfRule>
    <cfRule type="cellIs" dxfId="3229" priority="2503" operator="equal">
      <formula>"Y"</formula>
    </cfRule>
    <cfRule type="cellIs" dxfId="3228" priority="2498" operator="equal">
      <formula>"N"</formula>
    </cfRule>
  </conditionalFormatting>
  <conditionalFormatting sqref="N10">
    <cfRule type="cellIs" dxfId="3227" priority="2493" operator="greaterThan">
      <formula>3</formula>
    </cfRule>
    <cfRule type="cellIs" dxfId="3226" priority="2488" operator="between">
      <formula>2</formula>
      <formula>3</formula>
    </cfRule>
    <cfRule type="cellIs" dxfId="3225" priority="2483" operator="lessThan">
      <formula>2</formula>
    </cfRule>
  </conditionalFormatting>
  <conditionalFormatting sqref="O10">
    <cfRule type="colorScale" priority="1712">
      <colorScale>
        <cfvo type="min"/>
        <cfvo type="percentile" val="50"/>
        <cfvo type="max"/>
        <color rgb="FFF8696B"/>
        <color rgb="FFFFEB84"/>
        <color rgb="FF63BE7B"/>
      </colorScale>
    </cfRule>
    <cfRule type="cellIs" dxfId="3224" priority="1707" operator="equal">
      <formula>1</formula>
    </cfRule>
    <cfRule type="cellIs" dxfId="3223" priority="1702" operator="equal">
      <formula>"Y"</formula>
    </cfRule>
    <cfRule type="cellIs" dxfId="3222" priority="1697" operator="equal">
      <formula>"N"</formula>
    </cfRule>
  </conditionalFormatting>
  <conditionalFormatting sqref="P10">
    <cfRule type="cellIs" dxfId="3221" priority="1692" operator="greaterThan">
      <formula>3</formula>
    </cfRule>
    <cfRule type="cellIs" dxfId="3220" priority="1687" operator="between">
      <formula>2</formula>
      <formula>3</formula>
    </cfRule>
    <cfRule type="cellIs" dxfId="3219" priority="1682" operator="lessThan">
      <formula>2</formula>
    </cfRule>
  </conditionalFormatting>
  <conditionalFormatting sqref="Q10">
    <cfRule type="colorScale" priority="1711">
      <colorScale>
        <cfvo type="min"/>
        <cfvo type="percentile" val="50"/>
        <cfvo type="max"/>
        <color rgb="FFF8696B"/>
        <color rgb="FFFFEB84"/>
        <color rgb="FF63BE7B"/>
      </colorScale>
    </cfRule>
    <cfRule type="cellIs" dxfId="3218" priority="1706" operator="equal">
      <formula>1</formula>
    </cfRule>
    <cfRule type="cellIs" dxfId="3217" priority="1701" operator="equal">
      <formula>"Y"</formula>
    </cfRule>
    <cfRule type="cellIs" dxfId="3216" priority="1696" operator="equal">
      <formula>"N"</formula>
    </cfRule>
  </conditionalFormatting>
  <conditionalFormatting sqref="R10">
    <cfRule type="cellIs" dxfId="3215" priority="1691" operator="greaterThan">
      <formula>3</formula>
    </cfRule>
    <cfRule type="cellIs" dxfId="3214" priority="1686" operator="between">
      <formula>2</formula>
      <formula>3</formula>
    </cfRule>
    <cfRule type="cellIs" dxfId="3213" priority="1681" operator="lessThan">
      <formula>2</formula>
    </cfRule>
  </conditionalFormatting>
  <conditionalFormatting sqref="S10">
    <cfRule type="colorScale" priority="1710">
      <colorScale>
        <cfvo type="min"/>
        <cfvo type="percentile" val="50"/>
        <cfvo type="max"/>
        <color rgb="FFF8696B"/>
        <color rgb="FFFFEB84"/>
        <color rgb="FF63BE7B"/>
      </colorScale>
    </cfRule>
    <cfRule type="cellIs" dxfId="3212" priority="1705" operator="equal">
      <formula>1</formula>
    </cfRule>
    <cfRule type="cellIs" dxfId="3211" priority="1700" operator="equal">
      <formula>"Y"</formula>
    </cfRule>
    <cfRule type="cellIs" dxfId="3210" priority="1695" operator="equal">
      <formula>"N"</formula>
    </cfRule>
  </conditionalFormatting>
  <conditionalFormatting sqref="T10">
    <cfRule type="cellIs" dxfId="3209" priority="1690" operator="greaterThan">
      <formula>3</formula>
    </cfRule>
    <cfRule type="cellIs" dxfId="3208" priority="1685" operator="between">
      <formula>2</formula>
      <formula>3</formula>
    </cfRule>
    <cfRule type="cellIs" dxfId="3207" priority="1680" operator="lessThan">
      <formula>2</formula>
    </cfRule>
  </conditionalFormatting>
  <conditionalFormatting sqref="U10">
    <cfRule type="colorScale" priority="1709">
      <colorScale>
        <cfvo type="min"/>
        <cfvo type="percentile" val="50"/>
        <cfvo type="max"/>
        <color rgb="FFF8696B"/>
        <color rgb="FFFFEB84"/>
        <color rgb="FF63BE7B"/>
      </colorScale>
    </cfRule>
    <cfRule type="cellIs" dxfId="3206" priority="1704" operator="equal">
      <formula>1</formula>
    </cfRule>
    <cfRule type="cellIs" dxfId="3205" priority="1699" operator="equal">
      <formula>"Y"</formula>
    </cfRule>
    <cfRule type="cellIs" dxfId="3204" priority="1694" operator="equal">
      <formula>"N"</formula>
    </cfRule>
  </conditionalFormatting>
  <conditionalFormatting sqref="V10">
    <cfRule type="cellIs" dxfId="3203" priority="1689" operator="greaterThan">
      <formula>3</formula>
    </cfRule>
    <cfRule type="cellIs" dxfId="3202" priority="1684" operator="between">
      <formula>2</formula>
      <formula>3</formula>
    </cfRule>
    <cfRule type="cellIs" dxfId="3201" priority="1679" operator="lessThan">
      <formula>2</formula>
    </cfRule>
  </conditionalFormatting>
  <conditionalFormatting sqref="W10">
    <cfRule type="colorScale" priority="1708">
      <colorScale>
        <cfvo type="min"/>
        <cfvo type="percentile" val="50"/>
        <cfvo type="max"/>
        <color rgb="FFF8696B"/>
        <color rgb="FFFFEB84"/>
        <color rgb="FF63BE7B"/>
      </colorScale>
    </cfRule>
    <cfRule type="cellIs" dxfId="3200" priority="1703" operator="equal">
      <formula>1</formula>
    </cfRule>
    <cfRule type="cellIs" dxfId="3199" priority="1698" operator="equal">
      <formula>"Y"</formula>
    </cfRule>
    <cfRule type="cellIs" dxfId="3198" priority="1693" operator="equal">
      <formula>"N"</formula>
    </cfRule>
  </conditionalFormatting>
  <conditionalFormatting sqref="X10">
    <cfRule type="cellIs" dxfId="3197" priority="1688" operator="greaterThan">
      <formula>3</formula>
    </cfRule>
    <cfRule type="cellIs" dxfId="3196" priority="1683" operator="between">
      <formula>2</formula>
      <formula>3</formula>
    </cfRule>
    <cfRule type="cellIs" dxfId="3195" priority="1678" operator="lessThan">
      <formula>2</formula>
    </cfRule>
  </conditionalFormatting>
  <conditionalFormatting sqref="Y10">
    <cfRule type="colorScale" priority="1306">
      <colorScale>
        <cfvo type="min"/>
        <cfvo type="percentile" val="50"/>
        <cfvo type="max"/>
        <color rgb="FFF8696B"/>
        <color rgb="FFFFEB84"/>
        <color rgb="FF63BE7B"/>
      </colorScale>
    </cfRule>
    <cfRule type="cellIs" dxfId="3194" priority="1305" operator="equal">
      <formula>1</formula>
    </cfRule>
    <cfRule type="cellIs" dxfId="3193" priority="1304" operator="equal">
      <formula>"Y"</formula>
    </cfRule>
    <cfRule type="cellIs" dxfId="3192" priority="1303" operator="equal">
      <formula>"N"</formula>
    </cfRule>
  </conditionalFormatting>
  <conditionalFormatting sqref="Z10">
    <cfRule type="cellIs" dxfId="3191" priority="1302" operator="greaterThan">
      <formula>3</formula>
    </cfRule>
    <cfRule type="cellIs" dxfId="3190" priority="1301" operator="between">
      <formula>2</formula>
      <formula>3</formula>
    </cfRule>
    <cfRule type="cellIs" dxfId="3189" priority="1300" operator="lessThan">
      <formula>2</formula>
    </cfRule>
  </conditionalFormatting>
  <conditionalFormatting sqref="AA10">
    <cfRule type="colorScale" priority="1145">
      <colorScale>
        <cfvo type="min"/>
        <cfvo type="percentile" val="50"/>
        <cfvo type="max"/>
        <color rgb="FFF8696B"/>
        <color rgb="FFFFEB84"/>
        <color rgb="FF63BE7B"/>
      </colorScale>
    </cfRule>
    <cfRule type="cellIs" dxfId="3188" priority="1144" operator="equal">
      <formula>1</formula>
    </cfRule>
    <cfRule type="cellIs" dxfId="3187" priority="1143" operator="equal">
      <formula>"Y"</formula>
    </cfRule>
    <cfRule type="cellIs" dxfId="3186" priority="1142" operator="equal">
      <formula>"N"</formula>
    </cfRule>
  </conditionalFormatting>
  <conditionalFormatting sqref="AB10">
    <cfRule type="cellIs" dxfId="3185" priority="1141" operator="greaterThan">
      <formula>3</formula>
    </cfRule>
    <cfRule type="cellIs" dxfId="3184" priority="1140" operator="between">
      <formula>2</formula>
      <formula>3</formula>
    </cfRule>
    <cfRule type="cellIs" dxfId="3183" priority="1139" operator="lessThan">
      <formula>2</formula>
    </cfRule>
  </conditionalFormatting>
  <conditionalFormatting sqref="AC10">
    <cfRule type="colorScale" priority="970">
      <colorScale>
        <cfvo type="min"/>
        <cfvo type="percentile" val="50"/>
        <cfvo type="max"/>
        <color rgb="FFF8696B"/>
        <color rgb="FFFFEB84"/>
        <color rgb="FF63BE7B"/>
      </colorScale>
    </cfRule>
    <cfRule type="cellIs" dxfId="3182" priority="969" operator="equal">
      <formula>1</formula>
    </cfRule>
    <cfRule type="cellIs" dxfId="3181" priority="968" operator="equal">
      <formula>"Y"</formula>
    </cfRule>
    <cfRule type="cellIs" dxfId="3180" priority="967" operator="equal">
      <formula>"N"</formula>
    </cfRule>
  </conditionalFormatting>
  <conditionalFormatting sqref="AD10">
    <cfRule type="cellIs" dxfId="3179" priority="966" operator="greaterThan">
      <formula>3</formula>
    </cfRule>
    <cfRule type="cellIs" dxfId="3178" priority="965" operator="between">
      <formula>2</formula>
      <formula>3</formula>
    </cfRule>
    <cfRule type="cellIs" dxfId="3177" priority="964" operator="lessThan">
      <formula>2</formula>
    </cfRule>
  </conditionalFormatting>
  <conditionalFormatting sqref="AE10">
    <cfRule type="colorScale" priority="963">
      <colorScale>
        <cfvo type="min"/>
        <cfvo type="percentile" val="50"/>
        <cfvo type="max"/>
        <color rgb="FFF8696B"/>
        <color rgb="FFFFEB84"/>
        <color rgb="FF63BE7B"/>
      </colorScale>
    </cfRule>
    <cfRule type="cellIs" dxfId="3176" priority="962" operator="equal">
      <formula>1</formula>
    </cfRule>
    <cfRule type="cellIs" dxfId="3175" priority="961" operator="equal">
      <formula>"Y"</formula>
    </cfRule>
    <cfRule type="cellIs" dxfId="3174" priority="960" operator="equal">
      <formula>"N"</formula>
    </cfRule>
  </conditionalFormatting>
  <conditionalFormatting sqref="AF10">
    <cfRule type="cellIs" dxfId="3173" priority="959" operator="greaterThan">
      <formula>3</formula>
    </cfRule>
    <cfRule type="cellIs" dxfId="3172" priority="958" operator="between">
      <formula>2</formula>
      <formula>3</formula>
    </cfRule>
    <cfRule type="cellIs" dxfId="3171" priority="957" operator="lessThan">
      <formula>2</formula>
    </cfRule>
  </conditionalFormatting>
  <conditionalFormatting sqref="AG10">
    <cfRule type="colorScale" priority="802">
      <colorScale>
        <cfvo type="min"/>
        <cfvo type="percentile" val="50"/>
        <cfvo type="max"/>
        <color rgb="FFF8696B"/>
        <color rgb="FFFFEB84"/>
        <color rgb="FF63BE7B"/>
      </colorScale>
    </cfRule>
    <cfRule type="cellIs" dxfId="3170" priority="801" operator="equal">
      <formula>1</formula>
    </cfRule>
    <cfRule type="cellIs" dxfId="3169" priority="800" operator="equal">
      <formula>"Y"</formula>
    </cfRule>
    <cfRule type="cellIs" dxfId="3168" priority="799" operator="equal">
      <formula>"N"</formula>
    </cfRule>
  </conditionalFormatting>
  <conditionalFormatting sqref="AH10">
    <cfRule type="cellIs" dxfId="3167" priority="798" operator="greaterThan">
      <formula>3</formula>
    </cfRule>
    <cfRule type="cellIs" dxfId="3166" priority="797" operator="between">
      <formula>2</formula>
      <formula>3</formula>
    </cfRule>
    <cfRule type="cellIs" dxfId="3165" priority="796" operator="lessThan">
      <formula>2</formula>
    </cfRule>
  </conditionalFormatting>
  <conditionalFormatting sqref="AI10">
    <cfRule type="colorScale" priority="480">
      <colorScale>
        <cfvo type="min"/>
        <cfvo type="percentile" val="50"/>
        <cfvo type="max"/>
        <color rgb="FFF8696B"/>
        <color rgb="FFFFEB84"/>
        <color rgb="FF63BE7B"/>
      </colorScale>
    </cfRule>
    <cfRule type="cellIs" dxfId="3164" priority="479" operator="equal">
      <formula>1</formula>
    </cfRule>
    <cfRule type="cellIs" dxfId="3163" priority="478" operator="equal">
      <formula>"Y"</formula>
    </cfRule>
    <cfRule type="cellIs" dxfId="3162" priority="477" operator="equal">
      <formula>"N"</formula>
    </cfRule>
  </conditionalFormatting>
  <conditionalFormatting sqref="AJ10">
    <cfRule type="cellIs" dxfId="3161" priority="476" operator="greaterThan">
      <formula>3</formula>
    </cfRule>
    <cfRule type="cellIs" dxfId="3160" priority="475" operator="between">
      <formula>2</formula>
      <formula>3</formula>
    </cfRule>
    <cfRule type="cellIs" dxfId="3159" priority="474" operator="lessThan">
      <formula>2</formula>
    </cfRule>
  </conditionalFormatting>
  <conditionalFormatting sqref="AK10">
    <cfRule type="colorScale" priority="641">
      <colorScale>
        <cfvo type="min"/>
        <cfvo type="percentile" val="50"/>
        <cfvo type="max"/>
        <color rgb="FFF8696B"/>
        <color rgb="FFFFEB84"/>
        <color rgb="FF63BE7B"/>
      </colorScale>
    </cfRule>
    <cfRule type="cellIs" dxfId="3158" priority="640" operator="equal">
      <formula>1</formula>
    </cfRule>
    <cfRule type="cellIs" dxfId="3157" priority="639" operator="equal">
      <formula>"Y"</formula>
    </cfRule>
    <cfRule type="cellIs" dxfId="3156" priority="638" operator="equal">
      <formula>"N"</formula>
    </cfRule>
  </conditionalFormatting>
  <conditionalFormatting sqref="AL10">
    <cfRule type="cellIs" dxfId="3155" priority="637" operator="greaterThan">
      <formula>3</formula>
    </cfRule>
    <cfRule type="cellIs" dxfId="3154" priority="636" operator="between">
      <formula>2</formula>
      <formula>3</formula>
    </cfRule>
    <cfRule type="cellIs" dxfId="3153" priority="635" operator="lessThan">
      <formula>2</formula>
    </cfRule>
  </conditionalFormatting>
  <conditionalFormatting sqref="AM10">
    <cfRule type="colorScale" priority="315">
      <colorScale>
        <cfvo type="min"/>
        <cfvo type="percentile" val="50"/>
        <cfvo type="max"/>
        <color rgb="FFF8696B"/>
        <color rgb="FFFFEB84"/>
        <color rgb="FF63BE7B"/>
      </colorScale>
    </cfRule>
    <cfRule type="cellIs" dxfId="3152" priority="314" operator="equal">
      <formula>1</formula>
    </cfRule>
    <cfRule type="cellIs" dxfId="3151" priority="313" operator="equal">
      <formula>"Y"</formula>
    </cfRule>
    <cfRule type="cellIs" dxfId="3150" priority="312" operator="equal">
      <formula>"N"</formula>
    </cfRule>
  </conditionalFormatting>
  <conditionalFormatting sqref="AN10">
    <cfRule type="cellIs" dxfId="3149" priority="311" operator="greaterThan">
      <formula>3</formula>
    </cfRule>
    <cfRule type="cellIs" dxfId="3148" priority="310" operator="between">
      <formula>2</formula>
      <formula>3</formula>
    </cfRule>
    <cfRule type="cellIs" dxfId="3147" priority="309" operator="lessThan">
      <formula>2</formula>
    </cfRule>
  </conditionalFormatting>
  <conditionalFormatting sqref="AO10">
    <cfRule type="colorScale" priority="154">
      <colorScale>
        <cfvo type="min"/>
        <cfvo type="percentile" val="50"/>
        <cfvo type="max"/>
        <color rgb="FFF8696B"/>
        <color rgb="FFFFEB84"/>
        <color rgb="FF63BE7B"/>
      </colorScale>
    </cfRule>
    <cfRule type="cellIs" dxfId="3146" priority="153" operator="equal">
      <formula>1</formula>
    </cfRule>
    <cfRule type="cellIs" dxfId="3145" priority="152" operator="equal">
      <formula>"Y"</formula>
    </cfRule>
    <cfRule type="cellIs" dxfId="3144" priority="151" operator="equal">
      <formula>"N"</formula>
    </cfRule>
  </conditionalFormatting>
  <conditionalFormatting sqref="AP10">
    <cfRule type="cellIs" dxfId="3143" priority="150" operator="greaterThan">
      <formula>3</formula>
    </cfRule>
    <cfRule type="cellIs" dxfId="3142" priority="149" operator="between">
      <formula>2</formula>
      <formula>3</formula>
    </cfRule>
    <cfRule type="cellIs" dxfId="3141" priority="148" operator="lessThan">
      <formula>2</formula>
    </cfRule>
  </conditionalFormatting>
  <conditionalFormatting sqref="AQ10">
    <cfRule type="colorScale" priority="2910">
      <colorScale>
        <cfvo type="min"/>
        <cfvo type="percentile" val="50"/>
        <cfvo type="max"/>
        <color rgb="FFF8696B"/>
        <color rgb="FFFFEB84"/>
        <color rgb="FF63BE7B"/>
      </colorScale>
    </cfRule>
    <cfRule type="cellIs" dxfId="3140" priority="2909" operator="equal">
      <formula>1</formula>
    </cfRule>
    <cfRule type="cellIs" dxfId="3139" priority="2908" operator="equal">
      <formula>"Y"</formula>
    </cfRule>
    <cfRule type="cellIs" dxfId="3138" priority="2907" operator="equal">
      <formula>"N"</formula>
    </cfRule>
  </conditionalFormatting>
  <conditionalFormatting sqref="AS10">
    <cfRule type="colorScale" priority="2906">
      <colorScale>
        <cfvo type="min"/>
        <cfvo type="percentile" val="50"/>
        <cfvo type="max"/>
        <color rgb="FFF8696B"/>
        <color rgb="FFFFEB84"/>
        <color rgb="FF63BE7B"/>
      </colorScale>
    </cfRule>
    <cfRule type="cellIs" dxfId="3137" priority="2905" operator="equal">
      <formula>1</formula>
    </cfRule>
    <cfRule type="cellIs" dxfId="3136" priority="2904" operator="equal">
      <formula>"Y"</formula>
    </cfRule>
    <cfRule type="cellIs" dxfId="3135" priority="2903" operator="equal">
      <formula>"N"</formula>
    </cfRule>
  </conditionalFormatting>
  <conditionalFormatting sqref="O11">
    <cfRule type="colorScale" priority="2447">
      <colorScale>
        <cfvo type="min"/>
        <cfvo type="percentile" val="50"/>
        <cfvo type="max"/>
        <color rgb="FFF8696B"/>
        <color rgb="FFFFEB84"/>
        <color rgb="FF63BE7B"/>
      </colorScale>
    </cfRule>
    <cfRule type="cellIs" dxfId="3134" priority="2337" operator="equal">
      <formula>1</formula>
    </cfRule>
    <cfRule type="cellIs" dxfId="3133" priority="2227" operator="equal">
      <formula>"Y"</formula>
    </cfRule>
    <cfRule type="cellIs" dxfId="3132" priority="2117" operator="equal">
      <formula>"N"</formula>
    </cfRule>
  </conditionalFormatting>
  <conditionalFormatting sqref="P11">
    <cfRule type="cellIs" dxfId="3131" priority="2007" operator="greaterThan">
      <formula>3</formula>
    </cfRule>
    <cfRule type="cellIs" dxfId="3130" priority="1897" operator="between">
      <formula>2</formula>
      <formula>3</formula>
    </cfRule>
    <cfRule type="cellIs" dxfId="3129" priority="1787" operator="lessThan">
      <formula>2</formula>
    </cfRule>
  </conditionalFormatting>
  <conditionalFormatting sqref="Q11">
    <cfRule type="colorScale" priority="2446">
      <colorScale>
        <cfvo type="min"/>
        <cfvo type="percentile" val="50"/>
        <cfvo type="max"/>
        <color rgb="FFF8696B"/>
        <color rgb="FFFFEB84"/>
        <color rgb="FF63BE7B"/>
      </colorScale>
    </cfRule>
    <cfRule type="cellIs" dxfId="3128" priority="2336" operator="equal">
      <formula>1</formula>
    </cfRule>
    <cfRule type="cellIs" dxfId="3127" priority="2226" operator="equal">
      <formula>"Y"</formula>
    </cfRule>
    <cfRule type="cellIs" dxfId="3126" priority="2116" operator="equal">
      <formula>"N"</formula>
    </cfRule>
  </conditionalFormatting>
  <conditionalFormatting sqref="R11">
    <cfRule type="cellIs" dxfId="3125" priority="2006" operator="greaterThan">
      <formula>3</formula>
    </cfRule>
    <cfRule type="cellIs" dxfId="3124" priority="1896" operator="between">
      <formula>2</formula>
      <formula>3</formula>
    </cfRule>
    <cfRule type="cellIs" dxfId="3123" priority="1786" operator="lessThan">
      <formula>2</formula>
    </cfRule>
  </conditionalFormatting>
  <conditionalFormatting sqref="S11">
    <cfRule type="colorScale" priority="2445">
      <colorScale>
        <cfvo type="min"/>
        <cfvo type="percentile" val="50"/>
        <cfvo type="max"/>
        <color rgb="FFF8696B"/>
        <color rgb="FFFFEB84"/>
        <color rgb="FF63BE7B"/>
      </colorScale>
    </cfRule>
    <cfRule type="cellIs" dxfId="3122" priority="2335" operator="equal">
      <formula>1</formula>
    </cfRule>
    <cfRule type="cellIs" dxfId="3121" priority="2225" operator="equal">
      <formula>"Y"</formula>
    </cfRule>
    <cfRule type="cellIs" dxfId="3120" priority="2115" operator="equal">
      <formula>"N"</formula>
    </cfRule>
  </conditionalFormatting>
  <conditionalFormatting sqref="T11">
    <cfRule type="cellIs" dxfId="3119" priority="2005" operator="greaterThan">
      <formula>3</formula>
    </cfRule>
    <cfRule type="cellIs" dxfId="3118" priority="1895" operator="between">
      <formula>2</formula>
      <formula>3</formula>
    </cfRule>
    <cfRule type="cellIs" dxfId="3117" priority="1785" operator="lessThan">
      <formula>2</formula>
    </cfRule>
  </conditionalFormatting>
  <conditionalFormatting sqref="U11">
    <cfRule type="colorScale" priority="2444">
      <colorScale>
        <cfvo type="min"/>
        <cfvo type="percentile" val="50"/>
        <cfvo type="max"/>
        <color rgb="FFF8696B"/>
        <color rgb="FFFFEB84"/>
        <color rgb="FF63BE7B"/>
      </colorScale>
    </cfRule>
    <cfRule type="cellIs" dxfId="3116" priority="2334" operator="equal">
      <formula>1</formula>
    </cfRule>
    <cfRule type="cellIs" dxfId="3115" priority="2224" operator="equal">
      <formula>"Y"</formula>
    </cfRule>
    <cfRule type="cellIs" dxfId="3114" priority="2114" operator="equal">
      <formula>"N"</formula>
    </cfRule>
  </conditionalFormatting>
  <conditionalFormatting sqref="V11">
    <cfRule type="cellIs" dxfId="3113" priority="2004" operator="greaterThan">
      <formula>3</formula>
    </cfRule>
    <cfRule type="cellIs" dxfId="3112" priority="1894" operator="between">
      <formula>2</formula>
      <formula>3</formula>
    </cfRule>
    <cfRule type="cellIs" dxfId="3111" priority="1784" operator="lessThan">
      <formula>2</formula>
    </cfRule>
  </conditionalFormatting>
  <conditionalFormatting sqref="W11">
    <cfRule type="colorScale" priority="2443">
      <colorScale>
        <cfvo type="min"/>
        <cfvo type="percentile" val="50"/>
        <cfvo type="max"/>
        <color rgb="FFF8696B"/>
        <color rgb="FFFFEB84"/>
        <color rgb="FF63BE7B"/>
      </colorScale>
    </cfRule>
    <cfRule type="cellIs" dxfId="3110" priority="2333" operator="equal">
      <formula>1</formula>
    </cfRule>
    <cfRule type="cellIs" dxfId="3109" priority="2223" operator="equal">
      <formula>"Y"</formula>
    </cfRule>
    <cfRule type="cellIs" dxfId="3108" priority="2113" operator="equal">
      <formula>"N"</formula>
    </cfRule>
  </conditionalFormatting>
  <conditionalFormatting sqref="X11">
    <cfRule type="cellIs" dxfId="3107" priority="2003" operator="greaterThan">
      <formula>3</formula>
    </cfRule>
    <cfRule type="cellIs" dxfId="3106" priority="1893" operator="between">
      <formula>2</formula>
      <formula>3</formula>
    </cfRule>
    <cfRule type="cellIs" dxfId="3105" priority="1783" operator="lessThan">
      <formula>2</formula>
    </cfRule>
  </conditionalFormatting>
  <conditionalFormatting sqref="Y11">
    <cfRule type="colorScale" priority="1447">
      <colorScale>
        <cfvo type="min"/>
        <cfvo type="percentile" val="50"/>
        <cfvo type="max"/>
        <color rgb="FFF8696B"/>
        <color rgb="FFFFEB84"/>
        <color rgb="FF63BE7B"/>
      </colorScale>
    </cfRule>
    <cfRule type="cellIs" dxfId="3104" priority="1426" operator="equal">
      <formula>1</formula>
    </cfRule>
    <cfRule type="cellIs" dxfId="3103" priority="1405" operator="equal">
      <formula>"Y"</formula>
    </cfRule>
    <cfRule type="cellIs" dxfId="3102" priority="1384" operator="equal">
      <formula>"N"</formula>
    </cfRule>
  </conditionalFormatting>
  <conditionalFormatting sqref="Z11">
    <cfRule type="cellIs" dxfId="3101" priority="1363" operator="greaterThan">
      <formula>3</formula>
    </cfRule>
    <cfRule type="cellIs" dxfId="3100" priority="1342" operator="between">
      <formula>2</formula>
      <formula>3</formula>
    </cfRule>
    <cfRule type="cellIs" dxfId="3099" priority="1321" operator="lessThan">
      <formula>2</formula>
    </cfRule>
  </conditionalFormatting>
  <conditionalFormatting sqref="AA11">
    <cfRule type="colorScale" priority="1286">
      <colorScale>
        <cfvo type="min"/>
        <cfvo type="percentile" val="50"/>
        <cfvo type="max"/>
        <color rgb="FFF8696B"/>
        <color rgb="FFFFEB84"/>
        <color rgb="FF63BE7B"/>
      </colorScale>
    </cfRule>
    <cfRule type="cellIs" dxfId="3098" priority="1265" operator="equal">
      <formula>1</formula>
    </cfRule>
    <cfRule type="cellIs" dxfId="3097" priority="1244" operator="equal">
      <formula>"Y"</formula>
    </cfRule>
    <cfRule type="cellIs" dxfId="3096" priority="1223" operator="equal">
      <formula>"N"</formula>
    </cfRule>
  </conditionalFormatting>
  <conditionalFormatting sqref="AB11">
    <cfRule type="cellIs" dxfId="3095" priority="1202" operator="greaterThan">
      <formula>3</formula>
    </cfRule>
    <cfRule type="cellIs" dxfId="3094" priority="1181" operator="between">
      <formula>2</formula>
      <formula>3</formula>
    </cfRule>
    <cfRule type="cellIs" dxfId="3093" priority="1160" operator="lessThan">
      <formula>2</formula>
    </cfRule>
  </conditionalFormatting>
  <conditionalFormatting sqref="AC11">
    <cfRule type="colorScale" priority="1124">
      <colorScale>
        <cfvo type="min"/>
        <cfvo type="percentile" val="50"/>
        <cfvo type="max"/>
        <color rgb="FFF8696B"/>
        <color rgb="FFFFEB84"/>
        <color rgb="FF63BE7B"/>
      </colorScale>
    </cfRule>
    <cfRule type="cellIs" dxfId="3092" priority="1101" operator="equal">
      <formula>1</formula>
    </cfRule>
    <cfRule type="cellIs" dxfId="3091" priority="1078" operator="equal">
      <formula>"Y"</formula>
    </cfRule>
    <cfRule type="cellIs" dxfId="3090" priority="1055" operator="equal">
      <formula>"N"</formula>
    </cfRule>
  </conditionalFormatting>
  <conditionalFormatting sqref="AD11">
    <cfRule type="cellIs" dxfId="3089" priority="1032" operator="greaterThan">
      <formula>3</formula>
    </cfRule>
    <cfRule type="cellIs" dxfId="3088" priority="1009" operator="between">
      <formula>2</formula>
      <formula>3</formula>
    </cfRule>
    <cfRule type="cellIs" dxfId="3087" priority="986" operator="lessThan">
      <formula>2</formula>
    </cfRule>
  </conditionalFormatting>
  <conditionalFormatting sqref="AE11">
    <cfRule type="colorScale" priority="907">
      <colorScale>
        <cfvo type="min"/>
        <cfvo type="percentile" val="50"/>
        <cfvo type="max"/>
        <color rgb="FFF8696B"/>
        <color rgb="FFFFEB84"/>
        <color rgb="FF63BE7B"/>
      </colorScale>
    </cfRule>
    <cfRule type="cellIs" dxfId="3086" priority="906" operator="equal">
      <formula>1</formula>
    </cfRule>
    <cfRule type="cellIs" dxfId="3085" priority="905" operator="equal">
      <formula>"Y"</formula>
    </cfRule>
    <cfRule type="cellIs" dxfId="3084" priority="904" operator="equal">
      <formula>"N"</formula>
    </cfRule>
  </conditionalFormatting>
  <conditionalFormatting sqref="AF11">
    <cfRule type="cellIs" dxfId="3083" priority="903" operator="greaterThan">
      <formula>3</formula>
    </cfRule>
    <cfRule type="cellIs" dxfId="3082" priority="902" operator="between">
      <formula>2</formula>
      <formula>3</formula>
    </cfRule>
    <cfRule type="cellIs" dxfId="3081" priority="901" operator="lessThan">
      <formula>2</formula>
    </cfRule>
  </conditionalFormatting>
  <conditionalFormatting sqref="AG11">
    <cfRule type="colorScale" priority="746">
      <colorScale>
        <cfvo type="min"/>
        <cfvo type="percentile" val="50"/>
        <cfvo type="max"/>
        <color rgb="FFF8696B"/>
        <color rgb="FFFFEB84"/>
        <color rgb="FF63BE7B"/>
      </colorScale>
    </cfRule>
    <cfRule type="cellIs" dxfId="3080" priority="745" operator="equal">
      <formula>1</formula>
    </cfRule>
    <cfRule type="cellIs" dxfId="3079" priority="744" operator="equal">
      <formula>"Y"</formula>
    </cfRule>
    <cfRule type="cellIs" dxfId="3078" priority="743" operator="equal">
      <formula>"N"</formula>
    </cfRule>
  </conditionalFormatting>
  <conditionalFormatting sqref="AH11">
    <cfRule type="cellIs" dxfId="3077" priority="742" operator="greaterThan">
      <formula>3</formula>
    </cfRule>
    <cfRule type="cellIs" dxfId="3076" priority="741" operator="between">
      <formula>2</formula>
      <formula>3</formula>
    </cfRule>
    <cfRule type="cellIs" dxfId="3075" priority="740" operator="lessThan">
      <formula>2</formula>
    </cfRule>
  </conditionalFormatting>
  <conditionalFormatting sqref="AI11">
    <cfRule type="colorScale" priority="424">
      <colorScale>
        <cfvo type="min"/>
        <cfvo type="percentile" val="50"/>
        <cfvo type="max"/>
        <color rgb="FFF8696B"/>
        <color rgb="FFFFEB84"/>
        <color rgb="FF63BE7B"/>
      </colorScale>
    </cfRule>
    <cfRule type="cellIs" dxfId="3074" priority="423" operator="equal">
      <formula>1</formula>
    </cfRule>
    <cfRule type="cellIs" dxfId="3073" priority="422" operator="equal">
      <formula>"Y"</formula>
    </cfRule>
    <cfRule type="cellIs" dxfId="3072" priority="421" operator="equal">
      <formula>"N"</formula>
    </cfRule>
  </conditionalFormatting>
  <conditionalFormatting sqref="AJ11">
    <cfRule type="cellIs" dxfId="3071" priority="420" operator="greaterThan">
      <formula>3</formula>
    </cfRule>
    <cfRule type="cellIs" dxfId="3070" priority="419" operator="between">
      <formula>2</formula>
      <formula>3</formula>
    </cfRule>
    <cfRule type="cellIs" dxfId="3069" priority="418" operator="lessThan">
      <formula>2</formula>
    </cfRule>
  </conditionalFormatting>
  <conditionalFormatting sqref="AK11">
    <cfRule type="colorScale" priority="585">
      <colorScale>
        <cfvo type="min"/>
        <cfvo type="percentile" val="50"/>
        <cfvo type="max"/>
        <color rgb="FFF8696B"/>
        <color rgb="FFFFEB84"/>
        <color rgb="FF63BE7B"/>
      </colorScale>
    </cfRule>
    <cfRule type="cellIs" dxfId="3068" priority="584" operator="equal">
      <formula>1</formula>
    </cfRule>
    <cfRule type="cellIs" dxfId="3067" priority="583" operator="equal">
      <formula>"Y"</formula>
    </cfRule>
    <cfRule type="cellIs" dxfId="3066" priority="582" operator="equal">
      <formula>"N"</formula>
    </cfRule>
  </conditionalFormatting>
  <conditionalFormatting sqref="AL11">
    <cfRule type="cellIs" dxfId="3065" priority="581" operator="greaterThan">
      <formula>3</formula>
    </cfRule>
    <cfRule type="cellIs" dxfId="3064" priority="580" operator="between">
      <formula>2</formula>
      <formula>3</formula>
    </cfRule>
    <cfRule type="cellIs" dxfId="3063" priority="579" operator="lessThan">
      <formula>2</formula>
    </cfRule>
  </conditionalFormatting>
  <conditionalFormatting sqref="AM11">
    <cfRule type="colorScale" priority="263">
      <colorScale>
        <cfvo type="min"/>
        <cfvo type="percentile" val="50"/>
        <cfvo type="max"/>
        <color rgb="FFF8696B"/>
        <color rgb="FFFFEB84"/>
        <color rgb="FF63BE7B"/>
      </colorScale>
    </cfRule>
    <cfRule type="cellIs" dxfId="3062" priority="262" operator="equal">
      <formula>1</formula>
    </cfRule>
    <cfRule type="cellIs" dxfId="3061" priority="261" operator="equal">
      <formula>"Y"</formula>
    </cfRule>
    <cfRule type="cellIs" dxfId="3060" priority="260" operator="equal">
      <formula>"N"</formula>
    </cfRule>
  </conditionalFormatting>
  <conditionalFormatting sqref="AN11">
    <cfRule type="cellIs" dxfId="3059" priority="259" operator="greaterThan">
      <formula>3</formula>
    </cfRule>
    <cfRule type="cellIs" dxfId="3058" priority="258" operator="between">
      <formula>2</formula>
      <formula>3</formula>
    </cfRule>
    <cfRule type="cellIs" dxfId="3057" priority="257" operator="lessThan">
      <formula>2</formula>
    </cfRule>
  </conditionalFormatting>
  <conditionalFormatting sqref="AO11">
    <cfRule type="colorScale" priority="102">
      <colorScale>
        <cfvo type="min"/>
        <cfvo type="percentile" val="50"/>
        <cfvo type="max"/>
        <color rgb="FFF8696B"/>
        <color rgb="FFFFEB84"/>
        <color rgb="FF63BE7B"/>
      </colorScale>
    </cfRule>
    <cfRule type="cellIs" dxfId="3056" priority="101" operator="equal">
      <formula>1</formula>
    </cfRule>
    <cfRule type="cellIs" dxfId="3055" priority="100" operator="equal">
      <formula>"Y"</formula>
    </cfRule>
    <cfRule type="cellIs" dxfId="3054" priority="99" operator="equal">
      <formula>"N"</formula>
    </cfRule>
  </conditionalFormatting>
  <conditionalFormatting sqref="AP11">
    <cfRule type="cellIs" dxfId="3053" priority="98" operator="greaterThan">
      <formula>3</formula>
    </cfRule>
    <cfRule type="cellIs" dxfId="3052" priority="97" operator="between">
      <formula>2</formula>
      <formula>3</formula>
    </cfRule>
    <cfRule type="cellIs" dxfId="3051" priority="96" operator="lessThan">
      <formula>2</formula>
    </cfRule>
  </conditionalFormatting>
  <conditionalFormatting sqref="O12">
    <cfRule type="colorScale" priority="2442">
      <colorScale>
        <cfvo type="min"/>
        <cfvo type="percentile" val="50"/>
        <cfvo type="max"/>
        <color rgb="FFF8696B"/>
        <color rgb="FFFFEB84"/>
        <color rgb="FF63BE7B"/>
      </colorScale>
    </cfRule>
    <cfRule type="cellIs" dxfId="3050" priority="2332" operator="equal">
      <formula>1</formula>
    </cfRule>
    <cfRule type="cellIs" dxfId="3049" priority="2222" operator="equal">
      <formula>"Y"</formula>
    </cfRule>
    <cfRule type="cellIs" dxfId="3048" priority="2112" operator="equal">
      <formula>"N"</formula>
    </cfRule>
  </conditionalFormatting>
  <conditionalFormatting sqref="P12">
    <cfRule type="cellIs" dxfId="3047" priority="2002" operator="greaterThan">
      <formula>3</formula>
    </cfRule>
    <cfRule type="cellIs" dxfId="3046" priority="1892" operator="between">
      <formula>2</formula>
      <formula>3</formula>
    </cfRule>
    <cfRule type="cellIs" dxfId="3045" priority="1782" operator="lessThan">
      <formula>2</formula>
    </cfRule>
  </conditionalFormatting>
  <conditionalFormatting sqref="Q12">
    <cfRule type="colorScale" priority="2441">
      <colorScale>
        <cfvo type="min"/>
        <cfvo type="percentile" val="50"/>
        <cfvo type="max"/>
        <color rgb="FFF8696B"/>
        <color rgb="FFFFEB84"/>
        <color rgb="FF63BE7B"/>
      </colorScale>
    </cfRule>
    <cfRule type="cellIs" dxfId="3044" priority="2331" operator="equal">
      <formula>1</formula>
    </cfRule>
    <cfRule type="cellIs" dxfId="3043" priority="2221" operator="equal">
      <formula>"Y"</formula>
    </cfRule>
    <cfRule type="cellIs" dxfId="3042" priority="2111" operator="equal">
      <formula>"N"</formula>
    </cfRule>
  </conditionalFormatting>
  <conditionalFormatting sqref="R12">
    <cfRule type="cellIs" dxfId="3041" priority="2001" operator="greaterThan">
      <formula>3</formula>
    </cfRule>
    <cfRule type="cellIs" dxfId="3040" priority="1891" operator="between">
      <formula>2</formula>
      <formula>3</formula>
    </cfRule>
    <cfRule type="cellIs" dxfId="3039" priority="1781" operator="lessThan">
      <formula>2</formula>
    </cfRule>
  </conditionalFormatting>
  <conditionalFormatting sqref="S12">
    <cfRule type="colorScale" priority="2440">
      <colorScale>
        <cfvo type="min"/>
        <cfvo type="percentile" val="50"/>
        <cfvo type="max"/>
        <color rgb="FFF8696B"/>
        <color rgb="FFFFEB84"/>
        <color rgb="FF63BE7B"/>
      </colorScale>
    </cfRule>
    <cfRule type="cellIs" dxfId="3038" priority="2330" operator="equal">
      <formula>1</formula>
    </cfRule>
    <cfRule type="cellIs" dxfId="3037" priority="2220" operator="equal">
      <formula>"Y"</formula>
    </cfRule>
    <cfRule type="cellIs" dxfId="3036" priority="2110" operator="equal">
      <formula>"N"</formula>
    </cfRule>
  </conditionalFormatting>
  <conditionalFormatting sqref="T12">
    <cfRule type="cellIs" dxfId="3035" priority="2000" operator="greaterThan">
      <formula>3</formula>
    </cfRule>
    <cfRule type="cellIs" dxfId="3034" priority="1890" operator="between">
      <formula>2</formula>
      <formula>3</formula>
    </cfRule>
    <cfRule type="cellIs" dxfId="3033" priority="1780" operator="lessThan">
      <formula>2</formula>
    </cfRule>
  </conditionalFormatting>
  <conditionalFormatting sqref="U12">
    <cfRule type="colorScale" priority="2439">
      <colorScale>
        <cfvo type="min"/>
        <cfvo type="percentile" val="50"/>
        <cfvo type="max"/>
        <color rgb="FFF8696B"/>
        <color rgb="FFFFEB84"/>
        <color rgb="FF63BE7B"/>
      </colorScale>
    </cfRule>
    <cfRule type="cellIs" dxfId="3032" priority="2329" operator="equal">
      <formula>1</formula>
    </cfRule>
    <cfRule type="cellIs" dxfId="3031" priority="2219" operator="equal">
      <formula>"Y"</formula>
    </cfRule>
    <cfRule type="cellIs" dxfId="3030" priority="2109" operator="equal">
      <formula>"N"</formula>
    </cfRule>
  </conditionalFormatting>
  <conditionalFormatting sqref="V12">
    <cfRule type="cellIs" dxfId="3029" priority="1999" operator="greaterThan">
      <formula>3</formula>
    </cfRule>
    <cfRule type="cellIs" dxfId="3028" priority="1889" operator="between">
      <formula>2</formula>
      <formula>3</formula>
    </cfRule>
    <cfRule type="cellIs" dxfId="3027" priority="1779" operator="lessThan">
      <formula>2</formula>
    </cfRule>
  </conditionalFormatting>
  <conditionalFormatting sqref="W12">
    <cfRule type="colorScale" priority="2438">
      <colorScale>
        <cfvo type="min"/>
        <cfvo type="percentile" val="50"/>
        <cfvo type="max"/>
        <color rgb="FFF8696B"/>
        <color rgb="FFFFEB84"/>
        <color rgb="FF63BE7B"/>
      </colorScale>
    </cfRule>
    <cfRule type="cellIs" dxfId="3026" priority="2328" operator="equal">
      <formula>1</formula>
    </cfRule>
    <cfRule type="cellIs" dxfId="3025" priority="2218" operator="equal">
      <formula>"Y"</formula>
    </cfRule>
    <cfRule type="cellIs" dxfId="3024" priority="2108" operator="equal">
      <formula>"N"</formula>
    </cfRule>
  </conditionalFormatting>
  <conditionalFormatting sqref="X12">
    <cfRule type="cellIs" dxfId="3023" priority="1998" operator="greaterThan">
      <formula>3</formula>
    </cfRule>
    <cfRule type="cellIs" dxfId="3022" priority="1888" operator="between">
      <formula>2</formula>
      <formula>3</formula>
    </cfRule>
    <cfRule type="cellIs" dxfId="3021" priority="1778" operator="lessThan">
      <formula>2</formula>
    </cfRule>
  </conditionalFormatting>
  <conditionalFormatting sqref="Y12">
    <cfRule type="colorScale" priority="1446">
      <colorScale>
        <cfvo type="min"/>
        <cfvo type="percentile" val="50"/>
        <cfvo type="max"/>
        <color rgb="FFF8696B"/>
        <color rgb="FFFFEB84"/>
        <color rgb="FF63BE7B"/>
      </colorScale>
    </cfRule>
    <cfRule type="cellIs" dxfId="3020" priority="1425" operator="equal">
      <formula>1</formula>
    </cfRule>
    <cfRule type="cellIs" dxfId="3019" priority="1404" operator="equal">
      <formula>"Y"</formula>
    </cfRule>
    <cfRule type="cellIs" dxfId="3018" priority="1383" operator="equal">
      <formula>"N"</formula>
    </cfRule>
  </conditionalFormatting>
  <conditionalFormatting sqref="Z12">
    <cfRule type="cellIs" dxfId="3017" priority="1362" operator="greaterThan">
      <formula>3</formula>
    </cfRule>
    <cfRule type="cellIs" dxfId="3016" priority="1341" operator="between">
      <formula>2</formula>
      <formula>3</formula>
    </cfRule>
    <cfRule type="cellIs" dxfId="3015" priority="1320" operator="lessThan">
      <formula>2</formula>
    </cfRule>
  </conditionalFormatting>
  <conditionalFormatting sqref="AA12">
    <cfRule type="colorScale" priority="1285">
      <colorScale>
        <cfvo type="min"/>
        <cfvo type="percentile" val="50"/>
        <cfvo type="max"/>
        <color rgb="FFF8696B"/>
        <color rgb="FFFFEB84"/>
        <color rgb="FF63BE7B"/>
      </colorScale>
    </cfRule>
    <cfRule type="cellIs" dxfId="3014" priority="1264" operator="equal">
      <formula>1</formula>
    </cfRule>
    <cfRule type="cellIs" dxfId="3013" priority="1243" operator="equal">
      <formula>"Y"</formula>
    </cfRule>
    <cfRule type="cellIs" dxfId="3012" priority="1222" operator="equal">
      <formula>"N"</formula>
    </cfRule>
  </conditionalFormatting>
  <conditionalFormatting sqref="AB12">
    <cfRule type="cellIs" dxfId="3011" priority="1201" operator="greaterThan">
      <formula>3</formula>
    </cfRule>
    <cfRule type="cellIs" dxfId="3010" priority="1180" operator="between">
      <formula>2</formula>
      <formula>3</formula>
    </cfRule>
    <cfRule type="cellIs" dxfId="3009" priority="1159" operator="lessThan">
      <formula>2</formula>
    </cfRule>
  </conditionalFormatting>
  <conditionalFormatting sqref="AC12">
    <cfRule type="colorScale" priority="1123">
      <colorScale>
        <cfvo type="min"/>
        <cfvo type="percentile" val="50"/>
        <cfvo type="max"/>
        <color rgb="FFF8696B"/>
        <color rgb="FFFFEB84"/>
        <color rgb="FF63BE7B"/>
      </colorScale>
    </cfRule>
    <cfRule type="cellIs" dxfId="3008" priority="1100" operator="equal">
      <formula>1</formula>
    </cfRule>
    <cfRule type="cellIs" dxfId="3007" priority="1077" operator="equal">
      <formula>"Y"</formula>
    </cfRule>
    <cfRule type="cellIs" dxfId="3006" priority="1054" operator="equal">
      <formula>"N"</formula>
    </cfRule>
  </conditionalFormatting>
  <conditionalFormatting sqref="AD12">
    <cfRule type="cellIs" dxfId="3005" priority="1031" operator="greaterThan">
      <formula>3</formula>
    </cfRule>
    <cfRule type="cellIs" dxfId="3004" priority="1008" operator="between">
      <formula>2</formula>
      <formula>3</formula>
    </cfRule>
    <cfRule type="cellIs" dxfId="3003" priority="985" operator="lessThan">
      <formula>2</formula>
    </cfRule>
  </conditionalFormatting>
  <conditionalFormatting sqref="AE12">
    <cfRule type="colorScale" priority="900">
      <colorScale>
        <cfvo type="min"/>
        <cfvo type="percentile" val="50"/>
        <cfvo type="max"/>
        <color rgb="FFF8696B"/>
        <color rgb="FFFFEB84"/>
        <color rgb="FF63BE7B"/>
      </colorScale>
    </cfRule>
    <cfRule type="cellIs" dxfId="3002" priority="899" operator="equal">
      <formula>1</formula>
    </cfRule>
    <cfRule type="cellIs" dxfId="3001" priority="898" operator="equal">
      <formula>"Y"</formula>
    </cfRule>
    <cfRule type="cellIs" dxfId="3000" priority="897" operator="equal">
      <formula>"N"</formula>
    </cfRule>
  </conditionalFormatting>
  <conditionalFormatting sqref="AF12">
    <cfRule type="cellIs" dxfId="2999" priority="896" operator="greaterThan">
      <formula>3</formula>
    </cfRule>
    <cfRule type="cellIs" dxfId="2998" priority="895" operator="between">
      <formula>2</formula>
      <formula>3</formula>
    </cfRule>
    <cfRule type="cellIs" dxfId="2997" priority="894" operator="lessThan">
      <formula>2</formula>
    </cfRule>
  </conditionalFormatting>
  <conditionalFormatting sqref="AG12">
    <cfRule type="colorScale" priority="739">
      <colorScale>
        <cfvo type="min"/>
        <cfvo type="percentile" val="50"/>
        <cfvo type="max"/>
        <color rgb="FFF8696B"/>
        <color rgb="FFFFEB84"/>
        <color rgb="FF63BE7B"/>
      </colorScale>
    </cfRule>
    <cfRule type="cellIs" dxfId="2996" priority="738" operator="equal">
      <formula>1</formula>
    </cfRule>
    <cfRule type="cellIs" dxfId="2995" priority="737" operator="equal">
      <formula>"Y"</formula>
    </cfRule>
    <cfRule type="cellIs" dxfId="2994" priority="736" operator="equal">
      <formula>"N"</formula>
    </cfRule>
  </conditionalFormatting>
  <conditionalFormatting sqref="AH12">
    <cfRule type="cellIs" dxfId="2993" priority="735" operator="greaterThan">
      <formula>3</formula>
    </cfRule>
    <cfRule type="cellIs" dxfId="2992" priority="734" operator="between">
      <formula>2</formula>
      <formula>3</formula>
    </cfRule>
    <cfRule type="cellIs" dxfId="2991" priority="733" operator="lessThan">
      <formula>2</formula>
    </cfRule>
  </conditionalFormatting>
  <conditionalFormatting sqref="AI12">
    <cfRule type="colorScale" priority="417">
      <colorScale>
        <cfvo type="min"/>
        <cfvo type="percentile" val="50"/>
        <cfvo type="max"/>
        <color rgb="FFF8696B"/>
        <color rgb="FFFFEB84"/>
        <color rgb="FF63BE7B"/>
      </colorScale>
    </cfRule>
    <cfRule type="cellIs" dxfId="2990" priority="416" operator="equal">
      <formula>1</formula>
    </cfRule>
    <cfRule type="cellIs" dxfId="2989" priority="415" operator="equal">
      <formula>"Y"</formula>
    </cfRule>
    <cfRule type="cellIs" dxfId="2988" priority="414" operator="equal">
      <formula>"N"</formula>
    </cfRule>
  </conditionalFormatting>
  <conditionalFormatting sqref="AJ12">
    <cfRule type="cellIs" dxfId="2987" priority="413" operator="greaterThan">
      <formula>3</formula>
    </cfRule>
    <cfRule type="cellIs" dxfId="2986" priority="412" operator="between">
      <formula>2</formula>
      <formula>3</formula>
    </cfRule>
    <cfRule type="cellIs" dxfId="2985" priority="411" operator="lessThan">
      <formula>2</formula>
    </cfRule>
  </conditionalFormatting>
  <conditionalFormatting sqref="AK12">
    <cfRule type="colorScale" priority="578">
      <colorScale>
        <cfvo type="min"/>
        <cfvo type="percentile" val="50"/>
        <cfvo type="max"/>
        <color rgb="FFF8696B"/>
        <color rgb="FFFFEB84"/>
        <color rgb="FF63BE7B"/>
      </colorScale>
    </cfRule>
    <cfRule type="cellIs" dxfId="2984" priority="577" operator="equal">
      <formula>1</formula>
    </cfRule>
    <cfRule type="cellIs" dxfId="2983" priority="576" operator="equal">
      <formula>"Y"</formula>
    </cfRule>
    <cfRule type="cellIs" dxfId="2982" priority="575" operator="equal">
      <formula>"N"</formula>
    </cfRule>
  </conditionalFormatting>
  <conditionalFormatting sqref="AL12">
    <cfRule type="cellIs" dxfId="2981" priority="574" operator="greaterThan">
      <formula>3</formula>
    </cfRule>
    <cfRule type="cellIs" dxfId="2980" priority="573" operator="between">
      <formula>2</formula>
      <formula>3</formula>
    </cfRule>
    <cfRule type="cellIs" dxfId="2979" priority="572" operator="lessThan">
      <formula>2</formula>
    </cfRule>
  </conditionalFormatting>
  <conditionalFormatting sqref="AM12">
    <cfRule type="colorScale" priority="256">
      <colorScale>
        <cfvo type="min"/>
        <cfvo type="percentile" val="50"/>
        <cfvo type="max"/>
        <color rgb="FFF8696B"/>
        <color rgb="FFFFEB84"/>
        <color rgb="FF63BE7B"/>
      </colorScale>
    </cfRule>
    <cfRule type="cellIs" dxfId="2978" priority="255" operator="equal">
      <formula>1</formula>
    </cfRule>
    <cfRule type="cellIs" dxfId="2977" priority="254" operator="equal">
      <formula>"Y"</formula>
    </cfRule>
    <cfRule type="cellIs" dxfId="2976" priority="253" operator="equal">
      <formula>"N"</formula>
    </cfRule>
  </conditionalFormatting>
  <conditionalFormatting sqref="AN12">
    <cfRule type="cellIs" dxfId="2975" priority="252" operator="greaterThan">
      <formula>3</formula>
    </cfRule>
    <cfRule type="cellIs" dxfId="2974" priority="251" operator="between">
      <formula>2</formula>
      <formula>3</formula>
    </cfRule>
    <cfRule type="cellIs" dxfId="2973" priority="250" operator="lessThan">
      <formula>2</formula>
    </cfRule>
  </conditionalFormatting>
  <conditionalFormatting sqref="AO12">
    <cfRule type="colorScale" priority="95">
      <colorScale>
        <cfvo type="min"/>
        <cfvo type="percentile" val="50"/>
        <cfvo type="max"/>
        <color rgb="FFF8696B"/>
        <color rgb="FFFFEB84"/>
        <color rgb="FF63BE7B"/>
      </colorScale>
    </cfRule>
    <cfRule type="cellIs" dxfId="2972" priority="94" operator="equal">
      <formula>1</formula>
    </cfRule>
    <cfRule type="cellIs" dxfId="2971" priority="93" operator="equal">
      <formula>"Y"</formula>
    </cfRule>
    <cfRule type="cellIs" dxfId="2970" priority="92" operator="equal">
      <formula>"N"</formula>
    </cfRule>
  </conditionalFormatting>
  <conditionalFormatting sqref="AP12">
    <cfRule type="cellIs" dxfId="2969" priority="91" operator="greaterThan">
      <formula>3</formula>
    </cfRule>
    <cfRule type="cellIs" dxfId="2968" priority="90" operator="between">
      <formula>2</formula>
      <formula>3</formula>
    </cfRule>
    <cfRule type="cellIs" dxfId="2967" priority="89" operator="lessThan">
      <formula>2</formula>
    </cfRule>
  </conditionalFormatting>
  <conditionalFormatting sqref="O13">
    <cfRule type="colorScale" priority="2437">
      <colorScale>
        <cfvo type="min"/>
        <cfvo type="percentile" val="50"/>
        <cfvo type="max"/>
        <color rgb="FFF8696B"/>
        <color rgb="FFFFEB84"/>
        <color rgb="FF63BE7B"/>
      </colorScale>
    </cfRule>
    <cfRule type="cellIs" dxfId="2966" priority="2327" operator="equal">
      <formula>1</formula>
    </cfRule>
    <cfRule type="cellIs" dxfId="2965" priority="2217" operator="equal">
      <formula>"Y"</formula>
    </cfRule>
    <cfRule type="cellIs" dxfId="2964" priority="2107" operator="equal">
      <formula>"N"</formula>
    </cfRule>
  </conditionalFormatting>
  <conditionalFormatting sqref="P13">
    <cfRule type="cellIs" dxfId="2963" priority="1997" operator="greaterThan">
      <formula>3</formula>
    </cfRule>
    <cfRule type="cellIs" dxfId="2962" priority="1887" operator="between">
      <formula>2</formula>
      <formula>3</formula>
    </cfRule>
    <cfRule type="cellIs" dxfId="2961" priority="1777" operator="lessThan">
      <formula>2</formula>
    </cfRule>
  </conditionalFormatting>
  <conditionalFormatting sqref="Q13">
    <cfRule type="colorScale" priority="2436">
      <colorScale>
        <cfvo type="min"/>
        <cfvo type="percentile" val="50"/>
        <cfvo type="max"/>
        <color rgb="FFF8696B"/>
        <color rgb="FFFFEB84"/>
        <color rgb="FF63BE7B"/>
      </colorScale>
    </cfRule>
    <cfRule type="cellIs" dxfId="2960" priority="2326" operator="equal">
      <formula>1</formula>
    </cfRule>
    <cfRule type="cellIs" dxfId="2959" priority="2216" operator="equal">
      <formula>"Y"</formula>
    </cfRule>
    <cfRule type="cellIs" dxfId="2958" priority="2106" operator="equal">
      <formula>"N"</formula>
    </cfRule>
  </conditionalFormatting>
  <conditionalFormatting sqref="R13">
    <cfRule type="cellIs" dxfId="2957" priority="1996" operator="greaterThan">
      <formula>3</formula>
    </cfRule>
    <cfRule type="cellIs" dxfId="2956" priority="1886" operator="between">
      <formula>2</formula>
      <formula>3</formula>
    </cfRule>
    <cfRule type="cellIs" dxfId="2955" priority="1776" operator="lessThan">
      <formula>2</formula>
    </cfRule>
  </conditionalFormatting>
  <conditionalFormatting sqref="S13">
    <cfRule type="colorScale" priority="2435">
      <colorScale>
        <cfvo type="min"/>
        <cfvo type="percentile" val="50"/>
        <cfvo type="max"/>
        <color rgb="FFF8696B"/>
        <color rgb="FFFFEB84"/>
        <color rgb="FF63BE7B"/>
      </colorScale>
    </cfRule>
    <cfRule type="cellIs" dxfId="2954" priority="2325" operator="equal">
      <formula>1</formula>
    </cfRule>
    <cfRule type="cellIs" dxfId="2953" priority="2215" operator="equal">
      <formula>"Y"</formula>
    </cfRule>
    <cfRule type="cellIs" dxfId="2952" priority="2105" operator="equal">
      <formula>"N"</formula>
    </cfRule>
  </conditionalFormatting>
  <conditionalFormatting sqref="T13">
    <cfRule type="cellIs" dxfId="2951" priority="1995" operator="greaterThan">
      <formula>3</formula>
    </cfRule>
    <cfRule type="cellIs" dxfId="2950" priority="1885" operator="between">
      <formula>2</formula>
      <formula>3</formula>
    </cfRule>
    <cfRule type="cellIs" dxfId="2949" priority="1775" operator="lessThan">
      <formula>2</formula>
    </cfRule>
  </conditionalFormatting>
  <conditionalFormatting sqref="U13">
    <cfRule type="colorScale" priority="2434">
      <colorScale>
        <cfvo type="min"/>
        <cfvo type="percentile" val="50"/>
        <cfvo type="max"/>
        <color rgb="FFF8696B"/>
        <color rgb="FFFFEB84"/>
        <color rgb="FF63BE7B"/>
      </colorScale>
    </cfRule>
    <cfRule type="cellIs" dxfId="2948" priority="2324" operator="equal">
      <formula>1</formula>
    </cfRule>
    <cfRule type="cellIs" dxfId="2947" priority="2214" operator="equal">
      <formula>"Y"</formula>
    </cfRule>
    <cfRule type="cellIs" dxfId="2946" priority="2104" operator="equal">
      <formula>"N"</formula>
    </cfRule>
  </conditionalFormatting>
  <conditionalFormatting sqref="V13">
    <cfRule type="cellIs" dxfId="2945" priority="1994" operator="greaterThan">
      <formula>3</formula>
    </cfRule>
    <cfRule type="cellIs" dxfId="2944" priority="1884" operator="between">
      <formula>2</formula>
      <formula>3</formula>
    </cfRule>
    <cfRule type="cellIs" dxfId="2943" priority="1774" operator="lessThan">
      <formula>2</formula>
    </cfRule>
  </conditionalFormatting>
  <conditionalFormatting sqref="W13">
    <cfRule type="colorScale" priority="2433">
      <colorScale>
        <cfvo type="min"/>
        <cfvo type="percentile" val="50"/>
        <cfvo type="max"/>
        <color rgb="FFF8696B"/>
        <color rgb="FFFFEB84"/>
        <color rgb="FF63BE7B"/>
      </colorScale>
    </cfRule>
    <cfRule type="cellIs" dxfId="2942" priority="2323" operator="equal">
      <formula>1</formula>
    </cfRule>
    <cfRule type="cellIs" dxfId="2941" priority="2213" operator="equal">
      <formula>"Y"</formula>
    </cfRule>
    <cfRule type="cellIs" dxfId="2940" priority="2103" operator="equal">
      <formula>"N"</formula>
    </cfRule>
  </conditionalFormatting>
  <conditionalFormatting sqref="X13">
    <cfRule type="cellIs" dxfId="2939" priority="1993" operator="greaterThan">
      <formula>3</formula>
    </cfRule>
    <cfRule type="cellIs" dxfId="2938" priority="1883" operator="between">
      <formula>2</formula>
      <formula>3</formula>
    </cfRule>
    <cfRule type="cellIs" dxfId="2937" priority="1773" operator="lessThan">
      <formula>2</formula>
    </cfRule>
  </conditionalFormatting>
  <conditionalFormatting sqref="Y13">
    <cfRule type="colorScale" priority="1445">
      <colorScale>
        <cfvo type="min"/>
        <cfvo type="percentile" val="50"/>
        <cfvo type="max"/>
        <color rgb="FFF8696B"/>
        <color rgb="FFFFEB84"/>
        <color rgb="FF63BE7B"/>
      </colorScale>
    </cfRule>
    <cfRule type="cellIs" dxfId="2936" priority="1424" operator="equal">
      <formula>1</formula>
    </cfRule>
    <cfRule type="cellIs" dxfId="2935" priority="1403" operator="equal">
      <formula>"Y"</formula>
    </cfRule>
    <cfRule type="cellIs" dxfId="2934" priority="1382" operator="equal">
      <formula>"N"</formula>
    </cfRule>
  </conditionalFormatting>
  <conditionalFormatting sqref="Z13">
    <cfRule type="cellIs" dxfId="2933" priority="1361" operator="greaterThan">
      <formula>3</formula>
    </cfRule>
    <cfRule type="cellIs" dxfId="2932" priority="1340" operator="between">
      <formula>2</formula>
      <formula>3</formula>
    </cfRule>
    <cfRule type="cellIs" dxfId="2931" priority="1319" operator="lessThan">
      <formula>2</formula>
    </cfRule>
  </conditionalFormatting>
  <conditionalFormatting sqref="AA13">
    <cfRule type="colorScale" priority="1284">
      <colorScale>
        <cfvo type="min"/>
        <cfvo type="percentile" val="50"/>
        <cfvo type="max"/>
        <color rgb="FFF8696B"/>
        <color rgb="FFFFEB84"/>
        <color rgb="FF63BE7B"/>
      </colorScale>
    </cfRule>
    <cfRule type="cellIs" dxfId="2930" priority="1263" operator="equal">
      <formula>1</formula>
    </cfRule>
    <cfRule type="cellIs" dxfId="2929" priority="1242" operator="equal">
      <formula>"Y"</formula>
    </cfRule>
    <cfRule type="cellIs" dxfId="2928" priority="1221" operator="equal">
      <formula>"N"</formula>
    </cfRule>
  </conditionalFormatting>
  <conditionalFormatting sqref="AB13">
    <cfRule type="cellIs" dxfId="2927" priority="1200" operator="greaterThan">
      <formula>3</formula>
    </cfRule>
    <cfRule type="cellIs" dxfId="2926" priority="1179" operator="between">
      <formula>2</formula>
      <formula>3</formula>
    </cfRule>
    <cfRule type="cellIs" dxfId="2925" priority="1158" operator="lessThan">
      <formula>2</formula>
    </cfRule>
  </conditionalFormatting>
  <conditionalFormatting sqref="AC13">
    <cfRule type="colorScale" priority="1122">
      <colorScale>
        <cfvo type="min"/>
        <cfvo type="percentile" val="50"/>
        <cfvo type="max"/>
        <color rgb="FFF8696B"/>
        <color rgb="FFFFEB84"/>
        <color rgb="FF63BE7B"/>
      </colorScale>
    </cfRule>
    <cfRule type="cellIs" dxfId="2924" priority="1099" operator="equal">
      <formula>1</formula>
    </cfRule>
    <cfRule type="cellIs" dxfId="2923" priority="1076" operator="equal">
      <formula>"Y"</formula>
    </cfRule>
    <cfRule type="cellIs" dxfId="2922" priority="1053" operator="equal">
      <formula>"N"</formula>
    </cfRule>
  </conditionalFormatting>
  <conditionalFormatting sqref="AD13">
    <cfRule type="cellIs" dxfId="2921" priority="1030" operator="greaterThan">
      <formula>3</formula>
    </cfRule>
    <cfRule type="cellIs" dxfId="2920" priority="1007" operator="between">
      <formula>2</formula>
      <formula>3</formula>
    </cfRule>
    <cfRule type="cellIs" dxfId="2919" priority="984" operator="lessThan">
      <formula>2</formula>
    </cfRule>
  </conditionalFormatting>
  <conditionalFormatting sqref="AE13">
    <cfRule type="colorScale" priority="3137">
      <colorScale>
        <cfvo type="min"/>
        <cfvo type="percentile" val="50"/>
        <cfvo type="max"/>
        <color rgb="FFF8696B"/>
        <color rgb="FFFFEB84"/>
        <color rgb="FF63BE7B"/>
      </colorScale>
    </cfRule>
    <cfRule type="cellIs" dxfId="2918" priority="3136" operator="equal">
      <formula>1</formula>
    </cfRule>
    <cfRule type="cellIs" dxfId="2917" priority="3135" operator="equal">
      <formula>"Y"</formula>
    </cfRule>
    <cfRule type="cellIs" dxfId="2916" priority="3134" operator="equal">
      <formula>"N"</formula>
    </cfRule>
  </conditionalFormatting>
  <conditionalFormatting sqref="AG13">
    <cfRule type="colorScale" priority="809">
      <colorScale>
        <cfvo type="min"/>
        <cfvo type="percentile" val="50"/>
        <cfvo type="max"/>
        <color rgb="FFF8696B"/>
        <color rgb="FFFFEB84"/>
        <color rgb="FF63BE7B"/>
      </colorScale>
    </cfRule>
    <cfRule type="cellIs" dxfId="2915" priority="808" operator="equal">
      <formula>1</formula>
    </cfRule>
    <cfRule type="cellIs" dxfId="2914" priority="807" operator="equal">
      <formula>"Y"</formula>
    </cfRule>
    <cfRule type="cellIs" dxfId="2913" priority="806" operator="equal">
      <formula>"N"</formula>
    </cfRule>
  </conditionalFormatting>
  <conditionalFormatting sqref="AH13">
    <cfRule type="cellIs" dxfId="2912" priority="805" operator="greaterThan">
      <formula>3</formula>
    </cfRule>
    <cfRule type="cellIs" dxfId="2911" priority="804" operator="between">
      <formula>2</formula>
      <formula>3</formula>
    </cfRule>
    <cfRule type="cellIs" dxfId="2910" priority="803" operator="lessThan">
      <formula>2</formula>
    </cfRule>
  </conditionalFormatting>
  <conditionalFormatting sqref="AI13">
    <cfRule type="colorScale" priority="487">
      <colorScale>
        <cfvo type="min"/>
        <cfvo type="percentile" val="50"/>
        <cfvo type="max"/>
        <color rgb="FFF8696B"/>
        <color rgb="FFFFEB84"/>
        <color rgb="FF63BE7B"/>
      </colorScale>
    </cfRule>
    <cfRule type="cellIs" dxfId="2909" priority="486" operator="equal">
      <formula>1</formula>
    </cfRule>
    <cfRule type="cellIs" dxfId="2908" priority="485" operator="equal">
      <formula>"Y"</formula>
    </cfRule>
    <cfRule type="cellIs" dxfId="2907" priority="484" operator="equal">
      <formula>"N"</formula>
    </cfRule>
  </conditionalFormatting>
  <conditionalFormatting sqref="AJ13">
    <cfRule type="cellIs" dxfId="2906" priority="483" operator="greaterThan">
      <formula>3</formula>
    </cfRule>
    <cfRule type="cellIs" dxfId="2905" priority="482" operator="between">
      <formula>2</formula>
      <formula>3</formula>
    </cfRule>
    <cfRule type="cellIs" dxfId="2904" priority="481" operator="lessThan">
      <formula>2</formula>
    </cfRule>
  </conditionalFormatting>
  <conditionalFormatting sqref="AK13">
    <cfRule type="colorScale" priority="648">
      <colorScale>
        <cfvo type="min"/>
        <cfvo type="percentile" val="50"/>
        <cfvo type="max"/>
        <color rgb="FFF8696B"/>
        <color rgb="FFFFEB84"/>
        <color rgb="FF63BE7B"/>
      </colorScale>
    </cfRule>
    <cfRule type="cellIs" dxfId="2903" priority="647" operator="equal">
      <formula>1</formula>
    </cfRule>
    <cfRule type="cellIs" dxfId="2902" priority="646" operator="equal">
      <formula>"Y"</formula>
    </cfRule>
    <cfRule type="cellIs" dxfId="2901" priority="645" operator="equal">
      <formula>"N"</formula>
    </cfRule>
  </conditionalFormatting>
  <conditionalFormatting sqref="AL13">
    <cfRule type="cellIs" dxfId="2900" priority="644" operator="greaterThan">
      <formula>3</formula>
    </cfRule>
    <cfRule type="cellIs" dxfId="2899" priority="643" operator="between">
      <formula>2</formula>
      <formula>3</formula>
    </cfRule>
    <cfRule type="cellIs" dxfId="2898" priority="642" operator="lessThan">
      <formula>2</formula>
    </cfRule>
  </conditionalFormatting>
  <conditionalFormatting sqref="AM13">
    <cfRule type="colorScale" priority="322">
      <colorScale>
        <cfvo type="min"/>
        <cfvo type="percentile" val="50"/>
        <cfvo type="max"/>
        <color rgb="FFF8696B"/>
        <color rgb="FFFFEB84"/>
        <color rgb="FF63BE7B"/>
      </colorScale>
    </cfRule>
    <cfRule type="cellIs" dxfId="2897" priority="321" operator="equal">
      <formula>1</formula>
    </cfRule>
    <cfRule type="cellIs" dxfId="2896" priority="320" operator="equal">
      <formula>"Y"</formula>
    </cfRule>
    <cfRule type="cellIs" dxfId="2895" priority="319" operator="equal">
      <formula>"N"</formula>
    </cfRule>
  </conditionalFormatting>
  <conditionalFormatting sqref="AN13">
    <cfRule type="cellIs" dxfId="2894" priority="318" operator="greaterThan">
      <formula>3</formula>
    </cfRule>
    <cfRule type="cellIs" dxfId="2893" priority="317" operator="between">
      <formula>2</formula>
      <formula>3</formula>
    </cfRule>
    <cfRule type="cellIs" dxfId="2892" priority="316" operator="lessThan">
      <formula>2</formula>
    </cfRule>
  </conditionalFormatting>
  <conditionalFormatting sqref="AO13">
    <cfRule type="colorScale" priority="161">
      <colorScale>
        <cfvo type="min"/>
        <cfvo type="percentile" val="50"/>
        <cfvo type="max"/>
        <color rgb="FFF8696B"/>
        <color rgb="FFFFEB84"/>
        <color rgb="FF63BE7B"/>
      </colorScale>
    </cfRule>
    <cfRule type="cellIs" dxfId="2891" priority="160" operator="equal">
      <formula>1</formula>
    </cfRule>
    <cfRule type="cellIs" dxfId="2890" priority="159" operator="equal">
      <formula>"Y"</formula>
    </cfRule>
    <cfRule type="cellIs" dxfId="2889" priority="158" operator="equal">
      <formula>"N"</formula>
    </cfRule>
  </conditionalFormatting>
  <conditionalFormatting sqref="AP13">
    <cfRule type="cellIs" dxfId="2888" priority="157" operator="greaterThan">
      <formula>3</formula>
    </cfRule>
    <cfRule type="cellIs" dxfId="2887" priority="156" operator="between">
      <formula>2</formula>
      <formula>3</formula>
    </cfRule>
    <cfRule type="cellIs" dxfId="2886" priority="155" operator="lessThan">
      <formula>2</formula>
    </cfRule>
  </conditionalFormatting>
  <conditionalFormatting sqref="O14">
    <cfRule type="colorScale" priority="2432">
      <colorScale>
        <cfvo type="min"/>
        <cfvo type="percentile" val="50"/>
        <cfvo type="max"/>
        <color rgb="FFF8696B"/>
        <color rgb="FFFFEB84"/>
        <color rgb="FF63BE7B"/>
      </colorScale>
    </cfRule>
    <cfRule type="cellIs" dxfId="2885" priority="2322" operator="equal">
      <formula>1</formula>
    </cfRule>
    <cfRule type="cellIs" dxfId="2884" priority="2212" operator="equal">
      <formula>"Y"</formula>
    </cfRule>
    <cfRule type="cellIs" dxfId="2883" priority="2102" operator="equal">
      <formula>"N"</formula>
    </cfRule>
  </conditionalFormatting>
  <conditionalFormatting sqref="P14">
    <cfRule type="cellIs" dxfId="2882" priority="1992" operator="greaterThan">
      <formula>3</formula>
    </cfRule>
    <cfRule type="cellIs" dxfId="2881" priority="1882" operator="between">
      <formula>2</formula>
      <formula>3</formula>
    </cfRule>
    <cfRule type="cellIs" dxfId="2880" priority="1772" operator="lessThan">
      <formula>2</formula>
    </cfRule>
  </conditionalFormatting>
  <conditionalFormatting sqref="Q14">
    <cfRule type="colorScale" priority="2431">
      <colorScale>
        <cfvo type="min"/>
        <cfvo type="percentile" val="50"/>
        <cfvo type="max"/>
        <color rgb="FFF8696B"/>
        <color rgb="FFFFEB84"/>
        <color rgb="FF63BE7B"/>
      </colorScale>
    </cfRule>
    <cfRule type="cellIs" dxfId="2879" priority="2321" operator="equal">
      <formula>1</formula>
    </cfRule>
    <cfRule type="cellIs" dxfId="2878" priority="2211" operator="equal">
      <formula>"Y"</formula>
    </cfRule>
    <cfRule type="cellIs" dxfId="2877" priority="2101" operator="equal">
      <formula>"N"</formula>
    </cfRule>
  </conditionalFormatting>
  <conditionalFormatting sqref="R14">
    <cfRule type="cellIs" dxfId="2876" priority="1991" operator="greaterThan">
      <formula>3</formula>
    </cfRule>
    <cfRule type="cellIs" dxfId="2875" priority="1881" operator="between">
      <formula>2</formula>
      <formula>3</formula>
    </cfRule>
    <cfRule type="cellIs" dxfId="2874" priority="1771" operator="lessThan">
      <formula>2</formula>
    </cfRule>
  </conditionalFormatting>
  <conditionalFormatting sqref="S14">
    <cfRule type="colorScale" priority="2430">
      <colorScale>
        <cfvo type="min"/>
        <cfvo type="percentile" val="50"/>
        <cfvo type="max"/>
        <color rgb="FFF8696B"/>
        <color rgb="FFFFEB84"/>
        <color rgb="FF63BE7B"/>
      </colorScale>
    </cfRule>
    <cfRule type="cellIs" dxfId="2873" priority="2320" operator="equal">
      <formula>1</formula>
    </cfRule>
    <cfRule type="cellIs" dxfId="2872" priority="2210" operator="equal">
      <formula>"Y"</formula>
    </cfRule>
    <cfRule type="cellIs" dxfId="2871" priority="2100" operator="equal">
      <formula>"N"</formula>
    </cfRule>
  </conditionalFormatting>
  <conditionalFormatting sqref="T14">
    <cfRule type="cellIs" dxfId="2870" priority="1990" operator="greaterThan">
      <formula>3</formula>
    </cfRule>
    <cfRule type="cellIs" dxfId="2869" priority="1880" operator="between">
      <formula>2</formula>
      <formula>3</formula>
    </cfRule>
    <cfRule type="cellIs" dxfId="2868" priority="1770" operator="lessThan">
      <formula>2</formula>
    </cfRule>
  </conditionalFormatting>
  <conditionalFormatting sqref="U14">
    <cfRule type="colorScale" priority="2429">
      <colorScale>
        <cfvo type="min"/>
        <cfvo type="percentile" val="50"/>
        <cfvo type="max"/>
        <color rgb="FFF8696B"/>
        <color rgb="FFFFEB84"/>
        <color rgb="FF63BE7B"/>
      </colorScale>
    </cfRule>
    <cfRule type="cellIs" dxfId="2867" priority="2319" operator="equal">
      <formula>1</formula>
    </cfRule>
    <cfRule type="cellIs" dxfId="2866" priority="2209" operator="equal">
      <formula>"Y"</formula>
    </cfRule>
    <cfRule type="cellIs" dxfId="2865" priority="2099" operator="equal">
      <formula>"N"</formula>
    </cfRule>
  </conditionalFormatting>
  <conditionalFormatting sqref="V14">
    <cfRule type="cellIs" dxfId="2864" priority="1989" operator="greaterThan">
      <formula>3</formula>
    </cfRule>
    <cfRule type="cellIs" dxfId="2863" priority="1879" operator="between">
      <formula>2</formula>
      <formula>3</formula>
    </cfRule>
    <cfRule type="cellIs" dxfId="2862" priority="1769" operator="lessThan">
      <formula>2</formula>
    </cfRule>
  </conditionalFormatting>
  <conditionalFormatting sqref="W14">
    <cfRule type="colorScale" priority="2428">
      <colorScale>
        <cfvo type="min"/>
        <cfvo type="percentile" val="50"/>
        <cfvo type="max"/>
        <color rgb="FFF8696B"/>
        <color rgb="FFFFEB84"/>
        <color rgb="FF63BE7B"/>
      </colorScale>
    </cfRule>
    <cfRule type="cellIs" dxfId="2861" priority="2318" operator="equal">
      <formula>1</formula>
    </cfRule>
    <cfRule type="cellIs" dxfId="2860" priority="2208" operator="equal">
      <formula>"Y"</formula>
    </cfRule>
    <cfRule type="cellIs" dxfId="2859" priority="2098" operator="equal">
      <formula>"N"</formula>
    </cfRule>
  </conditionalFormatting>
  <conditionalFormatting sqref="X14">
    <cfRule type="cellIs" dxfId="2858" priority="1988" operator="greaterThan">
      <formula>3</formula>
    </cfRule>
    <cfRule type="cellIs" dxfId="2857" priority="1878" operator="between">
      <formula>2</formula>
      <formula>3</formula>
    </cfRule>
    <cfRule type="cellIs" dxfId="2856" priority="1768" operator="lessThan">
      <formula>2</formula>
    </cfRule>
  </conditionalFormatting>
  <conditionalFormatting sqref="Y14">
    <cfRule type="colorScale" priority="1444">
      <colorScale>
        <cfvo type="min"/>
        <cfvo type="percentile" val="50"/>
        <cfvo type="max"/>
        <color rgb="FFF8696B"/>
        <color rgb="FFFFEB84"/>
        <color rgb="FF63BE7B"/>
      </colorScale>
    </cfRule>
    <cfRule type="cellIs" dxfId="2855" priority="1423" operator="equal">
      <formula>1</formula>
    </cfRule>
    <cfRule type="cellIs" dxfId="2854" priority="1402" operator="equal">
      <formula>"Y"</formula>
    </cfRule>
    <cfRule type="cellIs" dxfId="2853" priority="1381" operator="equal">
      <formula>"N"</formula>
    </cfRule>
  </conditionalFormatting>
  <conditionalFormatting sqref="Z14">
    <cfRule type="cellIs" dxfId="2852" priority="1360" operator="greaterThan">
      <formula>3</formula>
    </cfRule>
    <cfRule type="cellIs" dxfId="2851" priority="1339" operator="between">
      <formula>2</formula>
      <formula>3</formula>
    </cfRule>
    <cfRule type="cellIs" dxfId="2850" priority="1318" operator="lessThan">
      <formula>2</formula>
    </cfRule>
  </conditionalFormatting>
  <conditionalFormatting sqref="AA14">
    <cfRule type="colorScale" priority="1283">
      <colorScale>
        <cfvo type="min"/>
        <cfvo type="percentile" val="50"/>
        <cfvo type="max"/>
        <color rgb="FFF8696B"/>
        <color rgb="FFFFEB84"/>
        <color rgb="FF63BE7B"/>
      </colorScale>
    </cfRule>
    <cfRule type="cellIs" dxfId="2849" priority="1262" operator="equal">
      <formula>1</formula>
    </cfRule>
    <cfRule type="cellIs" dxfId="2848" priority="1241" operator="equal">
      <formula>"Y"</formula>
    </cfRule>
    <cfRule type="cellIs" dxfId="2847" priority="1220" operator="equal">
      <formula>"N"</formula>
    </cfRule>
  </conditionalFormatting>
  <conditionalFormatting sqref="AB14">
    <cfRule type="cellIs" dxfId="2846" priority="1199" operator="greaterThan">
      <formula>3</formula>
    </cfRule>
    <cfRule type="cellIs" dxfId="2845" priority="1178" operator="between">
      <formula>2</formula>
      <formula>3</formula>
    </cfRule>
    <cfRule type="cellIs" dxfId="2844" priority="1157" operator="lessThan">
      <formula>2</formula>
    </cfRule>
  </conditionalFormatting>
  <conditionalFormatting sqref="AC14">
    <cfRule type="colorScale" priority="1121">
      <colorScale>
        <cfvo type="min"/>
        <cfvo type="percentile" val="50"/>
        <cfvo type="max"/>
        <color rgb="FFF8696B"/>
        <color rgb="FFFFEB84"/>
        <color rgb="FF63BE7B"/>
      </colorScale>
    </cfRule>
    <cfRule type="cellIs" dxfId="2843" priority="1098" operator="equal">
      <formula>1</formula>
    </cfRule>
    <cfRule type="cellIs" dxfId="2842" priority="1075" operator="equal">
      <formula>"Y"</formula>
    </cfRule>
    <cfRule type="cellIs" dxfId="2841" priority="1052" operator="equal">
      <formula>"N"</formula>
    </cfRule>
  </conditionalFormatting>
  <conditionalFormatting sqref="AD14">
    <cfRule type="cellIs" dxfId="2840" priority="1029" operator="greaterThan">
      <formula>3</formula>
    </cfRule>
    <cfRule type="cellIs" dxfId="2839" priority="1006" operator="between">
      <formula>2</formula>
      <formula>3</formula>
    </cfRule>
    <cfRule type="cellIs" dxfId="2838" priority="983" operator="lessThan">
      <formula>2</formula>
    </cfRule>
  </conditionalFormatting>
  <conditionalFormatting sqref="AE14">
    <cfRule type="colorScale" priority="893">
      <colorScale>
        <cfvo type="min"/>
        <cfvo type="percentile" val="50"/>
        <cfvo type="max"/>
        <color rgb="FFF8696B"/>
        <color rgb="FFFFEB84"/>
        <color rgb="FF63BE7B"/>
      </colorScale>
    </cfRule>
    <cfRule type="cellIs" dxfId="2837" priority="887" operator="equal">
      <formula>1</formula>
    </cfRule>
    <cfRule type="cellIs" dxfId="2836" priority="881" operator="equal">
      <formula>"Y"</formula>
    </cfRule>
    <cfRule type="cellIs" dxfId="2835" priority="875" operator="equal">
      <formula>"N"</formula>
    </cfRule>
  </conditionalFormatting>
  <conditionalFormatting sqref="AF14">
    <cfRule type="cellIs" dxfId="2834" priority="869" operator="greaterThan">
      <formula>3</formula>
    </cfRule>
    <cfRule type="cellIs" dxfId="2833" priority="863" operator="between">
      <formula>2</formula>
      <formula>3</formula>
    </cfRule>
    <cfRule type="cellIs" dxfId="2832" priority="857" operator="lessThan">
      <formula>2</formula>
    </cfRule>
  </conditionalFormatting>
  <conditionalFormatting sqref="AG14">
    <cfRule type="colorScale" priority="732">
      <colorScale>
        <cfvo type="min"/>
        <cfvo type="percentile" val="50"/>
        <cfvo type="max"/>
        <color rgb="FFF8696B"/>
        <color rgb="FFFFEB84"/>
        <color rgb="FF63BE7B"/>
      </colorScale>
    </cfRule>
    <cfRule type="cellIs" dxfId="2831" priority="726" operator="equal">
      <formula>1</formula>
    </cfRule>
    <cfRule type="cellIs" dxfId="2830" priority="720" operator="equal">
      <formula>"Y"</formula>
    </cfRule>
    <cfRule type="cellIs" dxfId="2829" priority="714" operator="equal">
      <formula>"N"</formula>
    </cfRule>
  </conditionalFormatting>
  <conditionalFormatting sqref="AH14">
    <cfRule type="cellIs" dxfId="2828" priority="708" operator="greaterThan">
      <formula>3</formula>
    </cfRule>
    <cfRule type="cellIs" dxfId="2827" priority="702" operator="between">
      <formula>2</formula>
      <formula>3</formula>
    </cfRule>
    <cfRule type="cellIs" dxfId="2826" priority="696" operator="lessThan">
      <formula>2</formula>
    </cfRule>
  </conditionalFormatting>
  <conditionalFormatting sqref="AI14">
    <cfRule type="colorScale" priority="410">
      <colorScale>
        <cfvo type="min"/>
        <cfvo type="percentile" val="50"/>
        <cfvo type="max"/>
        <color rgb="FFF8696B"/>
        <color rgb="FFFFEB84"/>
        <color rgb="FF63BE7B"/>
      </colorScale>
    </cfRule>
    <cfRule type="cellIs" dxfId="2825" priority="404" operator="equal">
      <formula>1</formula>
    </cfRule>
    <cfRule type="cellIs" dxfId="2824" priority="398" operator="equal">
      <formula>"Y"</formula>
    </cfRule>
    <cfRule type="cellIs" dxfId="2823" priority="392" operator="equal">
      <formula>"N"</formula>
    </cfRule>
  </conditionalFormatting>
  <conditionalFormatting sqref="AJ14">
    <cfRule type="cellIs" dxfId="2822" priority="386" operator="greaterThan">
      <formula>3</formula>
    </cfRule>
    <cfRule type="cellIs" dxfId="2821" priority="380" operator="between">
      <formula>2</formula>
      <formula>3</formula>
    </cfRule>
    <cfRule type="cellIs" dxfId="2820" priority="374" operator="lessThan">
      <formula>2</formula>
    </cfRule>
  </conditionalFormatting>
  <conditionalFormatting sqref="AK14">
    <cfRule type="colorScale" priority="571">
      <colorScale>
        <cfvo type="min"/>
        <cfvo type="percentile" val="50"/>
        <cfvo type="max"/>
        <color rgb="FFF8696B"/>
        <color rgb="FFFFEB84"/>
        <color rgb="FF63BE7B"/>
      </colorScale>
    </cfRule>
    <cfRule type="cellIs" dxfId="2819" priority="565" operator="equal">
      <formula>1</formula>
    </cfRule>
    <cfRule type="cellIs" dxfId="2818" priority="559" operator="equal">
      <formula>"Y"</formula>
    </cfRule>
    <cfRule type="cellIs" dxfId="2817" priority="553" operator="equal">
      <formula>"N"</formula>
    </cfRule>
  </conditionalFormatting>
  <conditionalFormatting sqref="AL14">
    <cfRule type="cellIs" dxfId="2816" priority="547" operator="greaterThan">
      <formula>3</formula>
    </cfRule>
    <cfRule type="cellIs" dxfId="2815" priority="541" operator="between">
      <formula>2</formula>
      <formula>3</formula>
    </cfRule>
    <cfRule type="cellIs" dxfId="2814" priority="535" operator="lessThan">
      <formula>2</formula>
    </cfRule>
  </conditionalFormatting>
  <conditionalFormatting sqref="AM14">
    <cfRule type="colorScale" priority="249">
      <colorScale>
        <cfvo type="min"/>
        <cfvo type="percentile" val="50"/>
        <cfvo type="max"/>
        <color rgb="FFF8696B"/>
        <color rgb="FFFFEB84"/>
        <color rgb="FF63BE7B"/>
      </colorScale>
    </cfRule>
    <cfRule type="cellIs" dxfId="2813" priority="243" operator="equal">
      <formula>1</formula>
    </cfRule>
    <cfRule type="cellIs" dxfId="2812" priority="237" operator="equal">
      <formula>"Y"</formula>
    </cfRule>
    <cfRule type="cellIs" dxfId="2811" priority="231" operator="equal">
      <formula>"N"</formula>
    </cfRule>
  </conditionalFormatting>
  <conditionalFormatting sqref="AN14">
    <cfRule type="cellIs" dxfId="2810" priority="225" operator="greaterThan">
      <formula>3</formula>
    </cfRule>
    <cfRule type="cellIs" dxfId="2809" priority="219" operator="between">
      <formula>2</formula>
      <formula>3</formula>
    </cfRule>
    <cfRule type="cellIs" dxfId="2808" priority="213" operator="lessThan">
      <formula>2</formula>
    </cfRule>
  </conditionalFormatting>
  <conditionalFormatting sqref="AO14">
    <cfRule type="colorScale" priority="88">
      <colorScale>
        <cfvo type="min"/>
        <cfvo type="percentile" val="50"/>
        <cfvo type="max"/>
        <color rgb="FFF8696B"/>
        <color rgb="FFFFEB84"/>
        <color rgb="FF63BE7B"/>
      </colorScale>
    </cfRule>
    <cfRule type="cellIs" dxfId="2807" priority="82" operator="equal">
      <formula>1</formula>
    </cfRule>
    <cfRule type="cellIs" dxfId="2806" priority="76" operator="equal">
      <formula>"Y"</formula>
    </cfRule>
    <cfRule type="cellIs" dxfId="2805" priority="70" operator="equal">
      <formula>"N"</formula>
    </cfRule>
  </conditionalFormatting>
  <conditionalFormatting sqref="AP14">
    <cfRule type="cellIs" dxfId="2804" priority="64" operator="greaterThan">
      <formula>3</formula>
    </cfRule>
    <cfRule type="cellIs" dxfId="2803" priority="58" operator="between">
      <formula>2</formula>
      <formula>3</formula>
    </cfRule>
    <cfRule type="cellIs" dxfId="2802" priority="52" operator="lessThan">
      <formula>2</formula>
    </cfRule>
  </conditionalFormatting>
  <conditionalFormatting sqref="O15">
    <cfRule type="colorScale" priority="2427">
      <colorScale>
        <cfvo type="min"/>
        <cfvo type="percentile" val="50"/>
        <cfvo type="max"/>
        <color rgb="FFF8696B"/>
        <color rgb="FFFFEB84"/>
        <color rgb="FF63BE7B"/>
      </colorScale>
    </cfRule>
    <cfRule type="cellIs" dxfId="2801" priority="2317" operator="equal">
      <formula>1</formula>
    </cfRule>
    <cfRule type="cellIs" dxfId="2800" priority="2207" operator="equal">
      <formula>"Y"</formula>
    </cfRule>
    <cfRule type="cellIs" dxfId="2799" priority="2097" operator="equal">
      <formula>"N"</formula>
    </cfRule>
  </conditionalFormatting>
  <conditionalFormatting sqref="P15">
    <cfRule type="cellIs" dxfId="2798" priority="1987" operator="greaterThan">
      <formula>3</formula>
    </cfRule>
    <cfRule type="cellIs" dxfId="2797" priority="1877" operator="between">
      <formula>2</formula>
      <formula>3</formula>
    </cfRule>
    <cfRule type="cellIs" dxfId="2796" priority="1767" operator="lessThan">
      <formula>2</formula>
    </cfRule>
  </conditionalFormatting>
  <conditionalFormatting sqref="Q15">
    <cfRule type="colorScale" priority="2426">
      <colorScale>
        <cfvo type="min"/>
        <cfvo type="percentile" val="50"/>
        <cfvo type="max"/>
        <color rgb="FFF8696B"/>
        <color rgb="FFFFEB84"/>
        <color rgb="FF63BE7B"/>
      </colorScale>
    </cfRule>
    <cfRule type="cellIs" dxfId="2795" priority="2316" operator="equal">
      <formula>1</formula>
    </cfRule>
    <cfRule type="cellIs" dxfId="2794" priority="2206" operator="equal">
      <formula>"Y"</formula>
    </cfRule>
    <cfRule type="cellIs" dxfId="2793" priority="2096" operator="equal">
      <formula>"N"</formula>
    </cfRule>
  </conditionalFormatting>
  <conditionalFormatting sqref="R15">
    <cfRule type="cellIs" dxfId="2792" priority="1986" operator="greaterThan">
      <formula>3</formula>
    </cfRule>
    <cfRule type="cellIs" dxfId="2791" priority="1876" operator="between">
      <formula>2</formula>
      <formula>3</formula>
    </cfRule>
    <cfRule type="cellIs" dxfId="2790" priority="1766" operator="lessThan">
      <formula>2</formula>
    </cfRule>
  </conditionalFormatting>
  <conditionalFormatting sqref="S15">
    <cfRule type="colorScale" priority="2425">
      <colorScale>
        <cfvo type="min"/>
        <cfvo type="percentile" val="50"/>
        <cfvo type="max"/>
        <color rgb="FFF8696B"/>
        <color rgb="FFFFEB84"/>
        <color rgb="FF63BE7B"/>
      </colorScale>
    </cfRule>
    <cfRule type="cellIs" dxfId="2789" priority="2315" operator="equal">
      <formula>1</formula>
    </cfRule>
    <cfRule type="cellIs" dxfId="2788" priority="2205" operator="equal">
      <formula>"Y"</formula>
    </cfRule>
    <cfRule type="cellIs" dxfId="2787" priority="2095" operator="equal">
      <formula>"N"</formula>
    </cfRule>
  </conditionalFormatting>
  <conditionalFormatting sqref="T15">
    <cfRule type="cellIs" dxfId="2786" priority="1985" operator="greaterThan">
      <formula>3</formula>
    </cfRule>
    <cfRule type="cellIs" dxfId="2785" priority="1875" operator="between">
      <formula>2</formula>
      <formula>3</formula>
    </cfRule>
    <cfRule type="cellIs" dxfId="2784" priority="1765" operator="lessThan">
      <formula>2</formula>
    </cfRule>
  </conditionalFormatting>
  <conditionalFormatting sqref="U15">
    <cfRule type="colorScale" priority="2424">
      <colorScale>
        <cfvo type="min"/>
        <cfvo type="percentile" val="50"/>
        <cfvo type="max"/>
        <color rgb="FFF8696B"/>
        <color rgb="FFFFEB84"/>
        <color rgb="FF63BE7B"/>
      </colorScale>
    </cfRule>
    <cfRule type="cellIs" dxfId="2783" priority="2314" operator="equal">
      <formula>1</formula>
    </cfRule>
    <cfRule type="cellIs" dxfId="2782" priority="2204" operator="equal">
      <formula>"Y"</formula>
    </cfRule>
    <cfRule type="cellIs" dxfId="2781" priority="2094" operator="equal">
      <formula>"N"</formula>
    </cfRule>
  </conditionalFormatting>
  <conditionalFormatting sqref="V15">
    <cfRule type="cellIs" dxfId="2780" priority="1984" operator="greaterThan">
      <formula>3</formula>
    </cfRule>
    <cfRule type="cellIs" dxfId="2779" priority="1874" operator="between">
      <formula>2</formula>
      <formula>3</formula>
    </cfRule>
    <cfRule type="cellIs" dxfId="2778" priority="1764" operator="lessThan">
      <formula>2</formula>
    </cfRule>
  </conditionalFormatting>
  <conditionalFormatting sqref="W15">
    <cfRule type="colorScale" priority="2423">
      <colorScale>
        <cfvo type="min"/>
        <cfvo type="percentile" val="50"/>
        <cfvo type="max"/>
        <color rgb="FFF8696B"/>
        <color rgb="FFFFEB84"/>
        <color rgb="FF63BE7B"/>
      </colorScale>
    </cfRule>
    <cfRule type="cellIs" dxfId="2777" priority="2313" operator="equal">
      <formula>1</formula>
    </cfRule>
    <cfRule type="cellIs" dxfId="2776" priority="2203" operator="equal">
      <formula>"Y"</formula>
    </cfRule>
    <cfRule type="cellIs" dxfId="2775" priority="2093" operator="equal">
      <formula>"N"</formula>
    </cfRule>
  </conditionalFormatting>
  <conditionalFormatting sqref="X15">
    <cfRule type="cellIs" dxfId="2774" priority="1983" operator="greaterThan">
      <formula>3</formula>
    </cfRule>
    <cfRule type="cellIs" dxfId="2773" priority="1873" operator="between">
      <formula>2</formula>
      <formula>3</formula>
    </cfRule>
    <cfRule type="cellIs" dxfId="2772" priority="1763" operator="lessThan">
      <formula>2</formula>
    </cfRule>
  </conditionalFormatting>
  <conditionalFormatting sqref="Y15">
    <cfRule type="colorScale" priority="1443">
      <colorScale>
        <cfvo type="min"/>
        <cfvo type="percentile" val="50"/>
        <cfvo type="max"/>
        <color rgb="FFF8696B"/>
        <color rgb="FFFFEB84"/>
        <color rgb="FF63BE7B"/>
      </colorScale>
    </cfRule>
    <cfRule type="cellIs" dxfId="2771" priority="1422" operator="equal">
      <formula>1</formula>
    </cfRule>
    <cfRule type="cellIs" dxfId="2770" priority="1401" operator="equal">
      <formula>"Y"</formula>
    </cfRule>
    <cfRule type="cellIs" dxfId="2769" priority="1380" operator="equal">
      <formula>"N"</formula>
    </cfRule>
  </conditionalFormatting>
  <conditionalFormatting sqref="Z15">
    <cfRule type="cellIs" dxfId="2768" priority="1359" operator="greaterThan">
      <formula>3</formula>
    </cfRule>
    <cfRule type="cellIs" dxfId="2767" priority="1338" operator="between">
      <formula>2</formula>
      <formula>3</formula>
    </cfRule>
    <cfRule type="cellIs" dxfId="2766" priority="1317" operator="lessThan">
      <formula>2</formula>
    </cfRule>
  </conditionalFormatting>
  <conditionalFormatting sqref="AA15">
    <cfRule type="colorScale" priority="1282">
      <colorScale>
        <cfvo type="min"/>
        <cfvo type="percentile" val="50"/>
        <cfvo type="max"/>
        <color rgb="FFF8696B"/>
        <color rgb="FFFFEB84"/>
        <color rgb="FF63BE7B"/>
      </colorScale>
    </cfRule>
    <cfRule type="cellIs" dxfId="2765" priority="1261" operator="equal">
      <formula>1</formula>
    </cfRule>
    <cfRule type="cellIs" dxfId="2764" priority="1240" operator="equal">
      <formula>"Y"</formula>
    </cfRule>
    <cfRule type="cellIs" dxfId="2763" priority="1219" operator="equal">
      <formula>"N"</formula>
    </cfRule>
  </conditionalFormatting>
  <conditionalFormatting sqref="AB15">
    <cfRule type="cellIs" dxfId="2762" priority="1198" operator="greaterThan">
      <formula>3</formula>
    </cfRule>
    <cfRule type="cellIs" dxfId="2761" priority="1177" operator="between">
      <formula>2</formula>
      <formula>3</formula>
    </cfRule>
    <cfRule type="cellIs" dxfId="2760" priority="1156" operator="lessThan">
      <formula>2</formula>
    </cfRule>
  </conditionalFormatting>
  <conditionalFormatting sqref="AC15">
    <cfRule type="colorScale" priority="1120">
      <colorScale>
        <cfvo type="min"/>
        <cfvo type="percentile" val="50"/>
        <cfvo type="max"/>
        <color rgb="FFF8696B"/>
        <color rgb="FFFFEB84"/>
        <color rgb="FF63BE7B"/>
      </colorScale>
    </cfRule>
    <cfRule type="cellIs" dxfId="2759" priority="1097" operator="equal">
      <formula>1</formula>
    </cfRule>
    <cfRule type="cellIs" dxfId="2758" priority="1074" operator="equal">
      <formula>"Y"</formula>
    </cfRule>
    <cfRule type="cellIs" dxfId="2757" priority="1051" operator="equal">
      <formula>"N"</formula>
    </cfRule>
  </conditionalFormatting>
  <conditionalFormatting sqref="AD15">
    <cfRule type="cellIs" dxfId="2756" priority="1028" operator="greaterThan">
      <formula>3</formula>
    </cfRule>
    <cfRule type="cellIs" dxfId="2755" priority="1005" operator="between">
      <formula>2</formula>
      <formula>3</formula>
    </cfRule>
    <cfRule type="cellIs" dxfId="2754" priority="982" operator="lessThan">
      <formula>2</formula>
    </cfRule>
  </conditionalFormatting>
  <conditionalFormatting sqref="AE15">
    <cfRule type="colorScale" priority="892">
      <colorScale>
        <cfvo type="min"/>
        <cfvo type="percentile" val="50"/>
        <cfvo type="max"/>
        <color rgb="FFF8696B"/>
        <color rgb="FFFFEB84"/>
        <color rgb="FF63BE7B"/>
      </colorScale>
    </cfRule>
    <cfRule type="cellIs" dxfId="2753" priority="886" operator="equal">
      <formula>1</formula>
    </cfRule>
    <cfRule type="cellIs" dxfId="2752" priority="880" operator="equal">
      <formula>"Y"</formula>
    </cfRule>
    <cfRule type="cellIs" dxfId="2751" priority="874" operator="equal">
      <formula>"N"</formula>
    </cfRule>
  </conditionalFormatting>
  <conditionalFormatting sqref="AF15">
    <cfRule type="cellIs" dxfId="2750" priority="868" operator="greaterThan">
      <formula>3</formula>
    </cfRule>
    <cfRule type="cellIs" dxfId="2749" priority="862" operator="between">
      <formula>2</formula>
      <formula>3</formula>
    </cfRule>
    <cfRule type="cellIs" dxfId="2748" priority="856" operator="lessThan">
      <formula>2</formula>
    </cfRule>
  </conditionalFormatting>
  <conditionalFormatting sqref="AG15">
    <cfRule type="colorScale" priority="731">
      <colorScale>
        <cfvo type="min"/>
        <cfvo type="percentile" val="50"/>
        <cfvo type="max"/>
        <color rgb="FFF8696B"/>
        <color rgb="FFFFEB84"/>
        <color rgb="FF63BE7B"/>
      </colorScale>
    </cfRule>
    <cfRule type="cellIs" dxfId="2747" priority="725" operator="equal">
      <formula>1</formula>
    </cfRule>
    <cfRule type="cellIs" dxfId="2746" priority="719" operator="equal">
      <formula>"Y"</formula>
    </cfRule>
    <cfRule type="cellIs" dxfId="2745" priority="713" operator="equal">
      <formula>"N"</formula>
    </cfRule>
  </conditionalFormatting>
  <conditionalFormatting sqref="AH15">
    <cfRule type="cellIs" dxfId="2744" priority="707" operator="greaterThan">
      <formula>3</formula>
    </cfRule>
    <cfRule type="cellIs" dxfId="2743" priority="701" operator="between">
      <formula>2</formula>
      <formula>3</formula>
    </cfRule>
    <cfRule type="cellIs" dxfId="2742" priority="695" operator="lessThan">
      <formula>2</formula>
    </cfRule>
  </conditionalFormatting>
  <conditionalFormatting sqref="AI15">
    <cfRule type="colorScale" priority="409">
      <colorScale>
        <cfvo type="min"/>
        <cfvo type="percentile" val="50"/>
        <cfvo type="max"/>
        <color rgb="FFF8696B"/>
        <color rgb="FFFFEB84"/>
        <color rgb="FF63BE7B"/>
      </colorScale>
    </cfRule>
    <cfRule type="cellIs" dxfId="2741" priority="403" operator="equal">
      <formula>1</formula>
    </cfRule>
    <cfRule type="cellIs" dxfId="2740" priority="397" operator="equal">
      <formula>"Y"</formula>
    </cfRule>
    <cfRule type="cellIs" dxfId="2739" priority="391" operator="equal">
      <formula>"N"</formula>
    </cfRule>
  </conditionalFormatting>
  <conditionalFormatting sqref="AJ15">
    <cfRule type="cellIs" dxfId="2738" priority="385" operator="greaterThan">
      <formula>3</formula>
    </cfRule>
    <cfRule type="cellIs" dxfId="2737" priority="379" operator="between">
      <formula>2</formula>
      <formula>3</formula>
    </cfRule>
    <cfRule type="cellIs" dxfId="2736" priority="373" operator="lessThan">
      <formula>2</formula>
    </cfRule>
  </conditionalFormatting>
  <conditionalFormatting sqref="AK15">
    <cfRule type="colorScale" priority="570">
      <colorScale>
        <cfvo type="min"/>
        <cfvo type="percentile" val="50"/>
        <cfvo type="max"/>
        <color rgb="FFF8696B"/>
        <color rgb="FFFFEB84"/>
        <color rgb="FF63BE7B"/>
      </colorScale>
    </cfRule>
    <cfRule type="cellIs" dxfId="2735" priority="564" operator="equal">
      <formula>1</formula>
    </cfRule>
    <cfRule type="cellIs" dxfId="2734" priority="558" operator="equal">
      <formula>"Y"</formula>
    </cfRule>
    <cfRule type="cellIs" dxfId="2733" priority="552" operator="equal">
      <formula>"N"</formula>
    </cfRule>
  </conditionalFormatting>
  <conditionalFormatting sqref="AL15">
    <cfRule type="cellIs" dxfId="2732" priority="546" operator="greaterThan">
      <formula>3</formula>
    </cfRule>
    <cfRule type="cellIs" dxfId="2731" priority="540" operator="between">
      <formula>2</formula>
      <formula>3</formula>
    </cfRule>
    <cfRule type="cellIs" dxfId="2730" priority="534" operator="lessThan">
      <formula>2</formula>
    </cfRule>
  </conditionalFormatting>
  <conditionalFormatting sqref="AM15">
    <cfRule type="colorScale" priority="248">
      <colorScale>
        <cfvo type="min"/>
        <cfvo type="percentile" val="50"/>
        <cfvo type="max"/>
        <color rgb="FFF8696B"/>
        <color rgb="FFFFEB84"/>
        <color rgb="FF63BE7B"/>
      </colorScale>
    </cfRule>
    <cfRule type="cellIs" dxfId="2729" priority="242" operator="equal">
      <formula>1</formula>
    </cfRule>
    <cfRule type="cellIs" dxfId="2728" priority="236" operator="equal">
      <formula>"Y"</formula>
    </cfRule>
    <cfRule type="cellIs" dxfId="2727" priority="230" operator="equal">
      <formula>"N"</formula>
    </cfRule>
  </conditionalFormatting>
  <conditionalFormatting sqref="AN15">
    <cfRule type="cellIs" dxfId="2726" priority="224" operator="greaterThan">
      <formula>3</formula>
    </cfRule>
    <cfRule type="cellIs" dxfId="2725" priority="218" operator="between">
      <formula>2</formula>
      <formula>3</formula>
    </cfRule>
    <cfRule type="cellIs" dxfId="2724" priority="212" operator="lessThan">
      <formula>2</formula>
    </cfRule>
  </conditionalFormatting>
  <conditionalFormatting sqref="AO15">
    <cfRule type="colorScale" priority="87">
      <colorScale>
        <cfvo type="min"/>
        <cfvo type="percentile" val="50"/>
        <cfvo type="max"/>
        <color rgb="FFF8696B"/>
        <color rgb="FFFFEB84"/>
        <color rgb="FF63BE7B"/>
      </colorScale>
    </cfRule>
    <cfRule type="cellIs" dxfId="2723" priority="81" operator="equal">
      <formula>1</formula>
    </cfRule>
    <cfRule type="cellIs" dxfId="2722" priority="75" operator="equal">
      <formula>"Y"</formula>
    </cfRule>
    <cfRule type="cellIs" dxfId="2721" priority="69" operator="equal">
      <formula>"N"</formula>
    </cfRule>
  </conditionalFormatting>
  <conditionalFormatting sqref="AP15">
    <cfRule type="cellIs" dxfId="2720" priority="63" operator="greaterThan">
      <formula>3</formula>
    </cfRule>
    <cfRule type="cellIs" dxfId="2719" priority="57" operator="between">
      <formula>2</formula>
      <formula>3</formula>
    </cfRule>
    <cfRule type="cellIs" dxfId="2718" priority="51" operator="lessThan">
      <formula>2</formula>
    </cfRule>
  </conditionalFormatting>
  <conditionalFormatting sqref="O16">
    <cfRule type="colorScale" priority="2422">
      <colorScale>
        <cfvo type="min"/>
        <cfvo type="percentile" val="50"/>
        <cfvo type="max"/>
        <color rgb="FFF8696B"/>
        <color rgb="FFFFEB84"/>
        <color rgb="FF63BE7B"/>
      </colorScale>
    </cfRule>
    <cfRule type="cellIs" dxfId="2717" priority="2312" operator="equal">
      <formula>1</formula>
    </cfRule>
    <cfRule type="cellIs" dxfId="2716" priority="2202" operator="equal">
      <formula>"Y"</formula>
    </cfRule>
    <cfRule type="cellIs" dxfId="2715" priority="2092" operator="equal">
      <formula>"N"</formula>
    </cfRule>
  </conditionalFormatting>
  <conditionalFormatting sqref="P16">
    <cfRule type="cellIs" dxfId="2714" priority="1982" operator="greaterThan">
      <formula>3</formula>
    </cfRule>
    <cfRule type="cellIs" dxfId="2713" priority="1872" operator="between">
      <formula>2</formula>
      <formula>3</formula>
    </cfRule>
    <cfRule type="cellIs" dxfId="2712" priority="1762" operator="lessThan">
      <formula>2</formula>
    </cfRule>
  </conditionalFormatting>
  <conditionalFormatting sqref="Q16">
    <cfRule type="colorScale" priority="2421">
      <colorScale>
        <cfvo type="min"/>
        <cfvo type="percentile" val="50"/>
        <cfvo type="max"/>
        <color rgb="FFF8696B"/>
        <color rgb="FFFFEB84"/>
        <color rgb="FF63BE7B"/>
      </colorScale>
    </cfRule>
    <cfRule type="cellIs" dxfId="2711" priority="2311" operator="equal">
      <formula>1</formula>
    </cfRule>
    <cfRule type="cellIs" dxfId="2710" priority="2201" operator="equal">
      <formula>"Y"</formula>
    </cfRule>
    <cfRule type="cellIs" dxfId="2709" priority="2091" operator="equal">
      <formula>"N"</formula>
    </cfRule>
  </conditionalFormatting>
  <conditionalFormatting sqref="R16">
    <cfRule type="cellIs" dxfId="2708" priority="1981" operator="greaterThan">
      <formula>3</formula>
    </cfRule>
    <cfRule type="cellIs" dxfId="2707" priority="1871" operator="between">
      <formula>2</formula>
      <formula>3</formula>
    </cfRule>
    <cfRule type="cellIs" dxfId="2706" priority="1761" operator="lessThan">
      <formula>2</formula>
    </cfRule>
  </conditionalFormatting>
  <conditionalFormatting sqref="S16">
    <cfRule type="colorScale" priority="2420">
      <colorScale>
        <cfvo type="min"/>
        <cfvo type="percentile" val="50"/>
        <cfvo type="max"/>
        <color rgb="FFF8696B"/>
        <color rgb="FFFFEB84"/>
        <color rgb="FF63BE7B"/>
      </colorScale>
    </cfRule>
    <cfRule type="cellIs" dxfId="2705" priority="2310" operator="equal">
      <formula>1</formula>
    </cfRule>
    <cfRule type="cellIs" dxfId="2704" priority="2200" operator="equal">
      <formula>"Y"</formula>
    </cfRule>
    <cfRule type="cellIs" dxfId="2703" priority="2090" operator="equal">
      <formula>"N"</formula>
    </cfRule>
  </conditionalFormatting>
  <conditionalFormatting sqref="T16">
    <cfRule type="cellIs" dxfId="2702" priority="1980" operator="greaterThan">
      <formula>3</formula>
    </cfRule>
    <cfRule type="cellIs" dxfId="2701" priority="1870" operator="between">
      <formula>2</formula>
      <formula>3</formula>
    </cfRule>
    <cfRule type="cellIs" dxfId="2700" priority="1760" operator="lessThan">
      <formula>2</formula>
    </cfRule>
  </conditionalFormatting>
  <conditionalFormatting sqref="U16">
    <cfRule type="colorScale" priority="2419">
      <colorScale>
        <cfvo type="min"/>
        <cfvo type="percentile" val="50"/>
        <cfvo type="max"/>
        <color rgb="FFF8696B"/>
        <color rgb="FFFFEB84"/>
        <color rgb="FF63BE7B"/>
      </colorScale>
    </cfRule>
    <cfRule type="cellIs" dxfId="2699" priority="2309" operator="equal">
      <formula>1</formula>
    </cfRule>
    <cfRule type="cellIs" dxfId="2698" priority="2199" operator="equal">
      <formula>"Y"</formula>
    </cfRule>
    <cfRule type="cellIs" dxfId="2697" priority="2089" operator="equal">
      <formula>"N"</formula>
    </cfRule>
  </conditionalFormatting>
  <conditionalFormatting sqref="V16">
    <cfRule type="cellIs" dxfId="2696" priority="1979" operator="greaterThan">
      <formula>3</formula>
    </cfRule>
    <cfRule type="cellIs" dxfId="2695" priority="1869" operator="between">
      <formula>2</formula>
      <formula>3</formula>
    </cfRule>
    <cfRule type="cellIs" dxfId="2694" priority="1759" operator="lessThan">
      <formula>2</formula>
    </cfRule>
  </conditionalFormatting>
  <conditionalFormatting sqref="W16">
    <cfRule type="colorScale" priority="2418">
      <colorScale>
        <cfvo type="min"/>
        <cfvo type="percentile" val="50"/>
        <cfvo type="max"/>
        <color rgb="FFF8696B"/>
        <color rgb="FFFFEB84"/>
        <color rgb="FF63BE7B"/>
      </colorScale>
    </cfRule>
    <cfRule type="cellIs" dxfId="2693" priority="2308" operator="equal">
      <formula>1</formula>
    </cfRule>
    <cfRule type="cellIs" dxfId="2692" priority="2198" operator="equal">
      <formula>"Y"</formula>
    </cfRule>
    <cfRule type="cellIs" dxfId="2691" priority="2088" operator="equal">
      <formula>"N"</formula>
    </cfRule>
  </conditionalFormatting>
  <conditionalFormatting sqref="X16">
    <cfRule type="cellIs" dxfId="2690" priority="1978" operator="greaterThan">
      <formula>3</formula>
    </cfRule>
    <cfRule type="cellIs" dxfId="2689" priority="1868" operator="between">
      <formula>2</formula>
      <formula>3</formula>
    </cfRule>
    <cfRule type="cellIs" dxfId="2688" priority="1758" operator="lessThan">
      <formula>2</formula>
    </cfRule>
  </conditionalFormatting>
  <conditionalFormatting sqref="Y16">
    <cfRule type="colorScale" priority="1442">
      <colorScale>
        <cfvo type="min"/>
        <cfvo type="percentile" val="50"/>
        <cfvo type="max"/>
        <color rgb="FFF8696B"/>
        <color rgb="FFFFEB84"/>
        <color rgb="FF63BE7B"/>
      </colorScale>
    </cfRule>
    <cfRule type="cellIs" dxfId="2687" priority="1421" operator="equal">
      <formula>1</formula>
    </cfRule>
    <cfRule type="cellIs" dxfId="2686" priority="1400" operator="equal">
      <formula>"Y"</formula>
    </cfRule>
    <cfRule type="cellIs" dxfId="2685" priority="1379" operator="equal">
      <formula>"N"</formula>
    </cfRule>
  </conditionalFormatting>
  <conditionalFormatting sqref="Z16">
    <cfRule type="cellIs" dxfId="2684" priority="1358" operator="greaterThan">
      <formula>3</formula>
    </cfRule>
    <cfRule type="cellIs" dxfId="2683" priority="1337" operator="between">
      <formula>2</formula>
      <formula>3</formula>
    </cfRule>
    <cfRule type="cellIs" dxfId="2682" priority="1316" operator="lessThan">
      <formula>2</formula>
    </cfRule>
  </conditionalFormatting>
  <conditionalFormatting sqref="AA16">
    <cfRule type="colorScale" priority="1281">
      <colorScale>
        <cfvo type="min"/>
        <cfvo type="percentile" val="50"/>
        <cfvo type="max"/>
        <color rgb="FFF8696B"/>
        <color rgb="FFFFEB84"/>
        <color rgb="FF63BE7B"/>
      </colorScale>
    </cfRule>
    <cfRule type="cellIs" dxfId="2681" priority="1260" operator="equal">
      <formula>1</formula>
    </cfRule>
    <cfRule type="cellIs" dxfId="2680" priority="1239" operator="equal">
      <formula>"Y"</formula>
    </cfRule>
    <cfRule type="cellIs" dxfId="2679" priority="1218" operator="equal">
      <formula>"N"</formula>
    </cfRule>
  </conditionalFormatting>
  <conditionalFormatting sqref="AB16">
    <cfRule type="cellIs" dxfId="2678" priority="1197" operator="greaterThan">
      <formula>3</formula>
    </cfRule>
    <cfRule type="cellIs" dxfId="2677" priority="1176" operator="between">
      <formula>2</formula>
      <formula>3</formula>
    </cfRule>
    <cfRule type="cellIs" dxfId="2676" priority="1155" operator="lessThan">
      <formula>2</formula>
    </cfRule>
  </conditionalFormatting>
  <conditionalFormatting sqref="AC16">
    <cfRule type="colorScale" priority="1119">
      <colorScale>
        <cfvo type="min"/>
        <cfvo type="percentile" val="50"/>
        <cfvo type="max"/>
        <color rgb="FFF8696B"/>
        <color rgb="FFFFEB84"/>
        <color rgb="FF63BE7B"/>
      </colorScale>
    </cfRule>
    <cfRule type="cellIs" dxfId="2675" priority="1096" operator="equal">
      <formula>1</formula>
    </cfRule>
    <cfRule type="cellIs" dxfId="2674" priority="1073" operator="equal">
      <formula>"Y"</formula>
    </cfRule>
    <cfRule type="cellIs" dxfId="2673" priority="1050" operator="equal">
      <formula>"N"</formula>
    </cfRule>
  </conditionalFormatting>
  <conditionalFormatting sqref="AD16">
    <cfRule type="cellIs" dxfId="2672" priority="1027" operator="greaterThan">
      <formula>3</formula>
    </cfRule>
    <cfRule type="cellIs" dxfId="2671" priority="1004" operator="between">
      <formula>2</formula>
      <formula>3</formula>
    </cfRule>
    <cfRule type="cellIs" dxfId="2670" priority="981" operator="lessThan">
      <formula>2</formula>
    </cfRule>
  </conditionalFormatting>
  <conditionalFormatting sqref="AE16">
    <cfRule type="colorScale" priority="891">
      <colorScale>
        <cfvo type="min"/>
        <cfvo type="percentile" val="50"/>
        <cfvo type="max"/>
        <color rgb="FFF8696B"/>
        <color rgb="FFFFEB84"/>
        <color rgb="FF63BE7B"/>
      </colorScale>
    </cfRule>
    <cfRule type="cellIs" dxfId="2669" priority="885" operator="equal">
      <formula>1</formula>
    </cfRule>
    <cfRule type="cellIs" dxfId="2668" priority="879" operator="equal">
      <formula>"Y"</formula>
    </cfRule>
    <cfRule type="cellIs" dxfId="2667" priority="873" operator="equal">
      <formula>"N"</formula>
    </cfRule>
  </conditionalFormatting>
  <conditionalFormatting sqref="AF16">
    <cfRule type="cellIs" dxfId="2666" priority="867" operator="greaterThan">
      <formula>3</formula>
    </cfRule>
    <cfRule type="cellIs" dxfId="2665" priority="861" operator="between">
      <formula>2</formula>
      <formula>3</formula>
    </cfRule>
    <cfRule type="cellIs" dxfId="2664" priority="855" operator="lessThan">
      <formula>2</formula>
    </cfRule>
  </conditionalFormatting>
  <conditionalFormatting sqref="AG16">
    <cfRule type="colorScale" priority="730">
      <colorScale>
        <cfvo type="min"/>
        <cfvo type="percentile" val="50"/>
        <cfvo type="max"/>
        <color rgb="FFF8696B"/>
        <color rgb="FFFFEB84"/>
        <color rgb="FF63BE7B"/>
      </colorScale>
    </cfRule>
    <cfRule type="cellIs" dxfId="2663" priority="724" operator="equal">
      <formula>1</formula>
    </cfRule>
    <cfRule type="cellIs" dxfId="2662" priority="718" operator="equal">
      <formula>"Y"</formula>
    </cfRule>
    <cfRule type="cellIs" dxfId="2661" priority="712" operator="equal">
      <formula>"N"</formula>
    </cfRule>
  </conditionalFormatting>
  <conditionalFormatting sqref="AH16">
    <cfRule type="cellIs" dxfId="2660" priority="706" operator="greaterThan">
      <formula>3</formula>
    </cfRule>
    <cfRule type="cellIs" dxfId="2659" priority="700" operator="between">
      <formula>2</formula>
      <formula>3</formula>
    </cfRule>
    <cfRule type="cellIs" dxfId="2658" priority="694" operator="lessThan">
      <formula>2</formula>
    </cfRule>
  </conditionalFormatting>
  <conditionalFormatting sqref="AI16">
    <cfRule type="colorScale" priority="408">
      <colorScale>
        <cfvo type="min"/>
        <cfvo type="percentile" val="50"/>
        <cfvo type="max"/>
        <color rgb="FFF8696B"/>
        <color rgb="FFFFEB84"/>
        <color rgb="FF63BE7B"/>
      </colorScale>
    </cfRule>
    <cfRule type="cellIs" dxfId="2657" priority="402" operator="equal">
      <formula>1</formula>
    </cfRule>
    <cfRule type="cellIs" dxfId="2656" priority="396" operator="equal">
      <formula>"Y"</formula>
    </cfRule>
    <cfRule type="cellIs" dxfId="2655" priority="390" operator="equal">
      <formula>"N"</formula>
    </cfRule>
  </conditionalFormatting>
  <conditionalFormatting sqref="AJ16">
    <cfRule type="cellIs" dxfId="2654" priority="384" operator="greaterThan">
      <formula>3</formula>
    </cfRule>
    <cfRule type="cellIs" dxfId="2653" priority="378" operator="between">
      <formula>2</formula>
      <formula>3</formula>
    </cfRule>
    <cfRule type="cellIs" dxfId="2652" priority="372" operator="lessThan">
      <formula>2</formula>
    </cfRule>
  </conditionalFormatting>
  <conditionalFormatting sqref="AK16">
    <cfRule type="colorScale" priority="569">
      <colorScale>
        <cfvo type="min"/>
        <cfvo type="percentile" val="50"/>
        <cfvo type="max"/>
        <color rgb="FFF8696B"/>
        <color rgb="FFFFEB84"/>
        <color rgb="FF63BE7B"/>
      </colorScale>
    </cfRule>
    <cfRule type="cellIs" dxfId="2651" priority="563" operator="equal">
      <formula>1</formula>
    </cfRule>
    <cfRule type="cellIs" dxfId="2650" priority="557" operator="equal">
      <formula>"Y"</formula>
    </cfRule>
    <cfRule type="cellIs" dxfId="2649" priority="551" operator="equal">
      <formula>"N"</formula>
    </cfRule>
  </conditionalFormatting>
  <conditionalFormatting sqref="AL16">
    <cfRule type="cellIs" dxfId="2648" priority="545" operator="greaterThan">
      <formula>3</formula>
    </cfRule>
    <cfRule type="cellIs" dxfId="2647" priority="539" operator="between">
      <formula>2</formula>
      <formula>3</formula>
    </cfRule>
    <cfRule type="cellIs" dxfId="2646" priority="533" operator="lessThan">
      <formula>2</formula>
    </cfRule>
  </conditionalFormatting>
  <conditionalFormatting sqref="AM16">
    <cfRule type="colorScale" priority="247">
      <colorScale>
        <cfvo type="min"/>
        <cfvo type="percentile" val="50"/>
        <cfvo type="max"/>
        <color rgb="FFF8696B"/>
        <color rgb="FFFFEB84"/>
        <color rgb="FF63BE7B"/>
      </colorScale>
    </cfRule>
    <cfRule type="cellIs" dxfId="2645" priority="241" operator="equal">
      <formula>1</formula>
    </cfRule>
    <cfRule type="cellIs" dxfId="2644" priority="235" operator="equal">
      <formula>"Y"</formula>
    </cfRule>
    <cfRule type="cellIs" dxfId="2643" priority="229" operator="equal">
      <formula>"N"</formula>
    </cfRule>
  </conditionalFormatting>
  <conditionalFormatting sqref="AN16">
    <cfRule type="cellIs" dxfId="2642" priority="223" operator="greaterThan">
      <formula>3</formula>
    </cfRule>
    <cfRule type="cellIs" dxfId="2641" priority="217" operator="between">
      <formula>2</formula>
      <formula>3</formula>
    </cfRule>
    <cfRule type="cellIs" dxfId="2640" priority="211" operator="lessThan">
      <formula>2</formula>
    </cfRule>
  </conditionalFormatting>
  <conditionalFormatting sqref="AO16">
    <cfRule type="colorScale" priority="86">
      <colorScale>
        <cfvo type="min"/>
        <cfvo type="percentile" val="50"/>
        <cfvo type="max"/>
        <color rgb="FFF8696B"/>
        <color rgb="FFFFEB84"/>
        <color rgb="FF63BE7B"/>
      </colorScale>
    </cfRule>
    <cfRule type="cellIs" dxfId="2639" priority="80" operator="equal">
      <formula>1</formula>
    </cfRule>
    <cfRule type="cellIs" dxfId="2638" priority="74" operator="equal">
      <formula>"Y"</formula>
    </cfRule>
    <cfRule type="cellIs" dxfId="2637" priority="68" operator="equal">
      <formula>"N"</formula>
    </cfRule>
  </conditionalFormatting>
  <conditionalFormatting sqref="AP16">
    <cfRule type="cellIs" dxfId="2636" priority="62" operator="greaterThan">
      <formula>3</formula>
    </cfRule>
    <cfRule type="cellIs" dxfId="2635" priority="56" operator="between">
      <formula>2</formula>
      <formula>3</formula>
    </cfRule>
    <cfRule type="cellIs" dxfId="2634" priority="50" operator="lessThan">
      <formula>2</formula>
    </cfRule>
  </conditionalFormatting>
  <conditionalFormatting sqref="O17">
    <cfRule type="colorScale" priority="2417">
      <colorScale>
        <cfvo type="min"/>
        <cfvo type="percentile" val="50"/>
        <cfvo type="max"/>
        <color rgb="FFF8696B"/>
        <color rgb="FFFFEB84"/>
        <color rgb="FF63BE7B"/>
      </colorScale>
    </cfRule>
    <cfRule type="cellIs" dxfId="2633" priority="2307" operator="equal">
      <formula>1</formula>
    </cfRule>
    <cfRule type="cellIs" dxfId="2632" priority="2197" operator="equal">
      <formula>"Y"</formula>
    </cfRule>
    <cfRule type="cellIs" dxfId="2631" priority="2087" operator="equal">
      <formula>"N"</formula>
    </cfRule>
  </conditionalFormatting>
  <conditionalFormatting sqref="P17">
    <cfRule type="cellIs" dxfId="2630" priority="1977" operator="greaterThan">
      <formula>3</formula>
    </cfRule>
    <cfRule type="cellIs" dxfId="2629" priority="1867" operator="between">
      <formula>2</formula>
      <formula>3</formula>
    </cfRule>
    <cfRule type="cellIs" dxfId="2628" priority="1757" operator="lessThan">
      <formula>2</formula>
    </cfRule>
  </conditionalFormatting>
  <conditionalFormatting sqref="Q17">
    <cfRule type="colorScale" priority="2416">
      <colorScale>
        <cfvo type="min"/>
        <cfvo type="percentile" val="50"/>
        <cfvo type="max"/>
        <color rgb="FFF8696B"/>
        <color rgb="FFFFEB84"/>
        <color rgb="FF63BE7B"/>
      </colorScale>
    </cfRule>
    <cfRule type="cellIs" dxfId="2627" priority="2306" operator="equal">
      <formula>1</formula>
    </cfRule>
    <cfRule type="cellIs" dxfId="2626" priority="2196" operator="equal">
      <formula>"Y"</formula>
    </cfRule>
    <cfRule type="cellIs" dxfId="2625" priority="2086" operator="equal">
      <formula>"N"</formula>
    </cfRule>
  </conditionalFormatting>
  <conditionalFormatting sqref="R17">
    <cfRule type="cellIs" dxfId="2624" priority="1976" operator="greaterThan">
      <formula>3</formula>
    </cfRule>
    <cfRule type="cellIs" dxfId="2623" priority="1866" operator="between">
      <formula>2</formula>
      <formula>3</formula>
    </cfRule>
    <cfRule type="cellIs" dxfId="2622" priority="1756" operator="lessThan">
      <formula>2</formula>
    </cfRule>
  </conditionalFormatting>
  <conditionalFormatting sqref="S17">
    <cfRule type="colorScale" priority="2415">
      <colorScale>
        <cfvo type="min"/>
        <cfvo type="percentile" val="50"/>
        <cfvo type="max"/>
        <color rgb="FFF8696B"/>
        <color rgb="FFFFEB84"/>
        <color rgb="FF63BE7B"/>
      </colorScale>
    </cfRule>
    <cfRule type="cellIs" dxfId="2621" priority="2305" operator="equal">
      <formula>1</formula>
    </cfRule>
    <cfRule type="cellIs" dxfId="2620" priority="2195" operator="equal">
      <formula>"Y"</formula>
    </cfRule>
    <cfRule type="cellIs" dxfId="2619" priority="2085" operator="equal">
      <formula>"N"</formula>
    </cfRule>
  </conditionalFormatting>
  <conditionalFormatting sqref="T17">
    <cfRule type="cellIs" dxfId="2618" priority="1975" operator="greaterThan">
      <formula>3</formula>
    </cfRule>
    <cfRule type="cellIs" dxfId="2617" priority="1865" operator="between">
      <formula>2</formula>
      <formula>3</formula>
    </cfRule>
    <cfRule type="cellIs" dxfId="2616" priority="1755" operator="lessThan">
      <formula>2</formula>
    </cfRule>
  </conditionalFormatting>
  <conditionalFormatting sqref="U17">
    <cfRule type="colorScale" priority="2414">
      <colorScale>
        <cfvo type="min"/>
        <cfvo type="percentile" val="50"/>
        <cfvo type="max"/>
        <color rgb="FFF8696B"/>
        <color rgb="FFFFEB84"/>
        <color rgb="FF63BE7B"/>
      </colorScale>
    </cfRule>
    <cfRule type="cellIs" dxfId="2615" priority="2304" operator="equal">
      <formula>1</formula>
    </cfRule>
    <cfRule type="cellIs" dxfId="2614" priority="2194" operator="equal">
      <formula>"Y"</formula>
    </cfRule>
    <cfRule type="cellIs" dxfId="2613" priority="2084" operator="equal">
      <formula>"N"</formula>
    </cfRule>
  </conditionalFormatting>
  <conditionalFormatting sqref="V17">
    <cfRule type="cellIs" dxfId="2612" priority="1974" operator="greaterThan">
      <formula>3</formula>
    </cfRule>
    <cfRule type="cellIs" dxfId="2611" priority="1864" operator="between">
      <formula>2</formula>
      <formula>3</formula>
    </cfRule>
    <cfRule type="cellIs" dxfId="2610" priority="1754" operator="lessThan">
      <formula>2</formula>
    </cfRule>
  </conditionalFormatting>
  <conditionalFormatting sqref="W17">
    <cfRule type="colorScale" priority="2413">
      <colorScale>
        <cfvo type="min"/>
        <cfvo type="percentile" val="50"/>
        <cfvo type="max"/>
        <color rgb="FFF8696B"/>
        <color rgb="FFFFEB84"/>
        <color rgb="FF63BE7B"/>
      </colorScale>
    </cfRule>
    <cfRule type="cellIs" dxfId="2609" priority="2303" operator="equal">
      <formula>1</formula>
    </cfRule>
    <cfRule type="cellIs" dxfId="2608" priority="2193" operator="equal">
      <formula>"Y"</formula>
    </cfRule>
    <cfRule type="cellIs" dxfId="2607" priority="2083" operator="equal">
      <formula>"N"</formula>
    </cfRule>
  </conditionalFormatting>
  <conditionalFormatting sqref="X17">
    <cfRule type="cellIs" dxfId="2606" priority="1973" operator="greaterThan">
      <formula>3</formula>
    </cfRule>
    <cfRule type="cellIs" dxfId="2605" priority="1863" operator="between">
      <formula>2</formula>
      <formula>3</formula>
    </cfRule>
    <cfRule type="cellIs" dxfId="2604" priority="1753" operator="lessThan">
      <formula>2</formula>
    </cfRule>
  </conditionalFormatting>
  <conditionalFormatting sqref="Y17">
    <cfRule type="colorScale" priority="1441">
      <colorScale>
        <cfvo type="min"/>
        <cfvo type="percentile" val="50"/>
        <cfvo type="max"/>
        <color rgb="FFF8696B"/>
        <color rgb="FFFFEB84"/>
        <color rgb="FF63BE7B"/>
      </colorScale>
    </cfRule>
    <cfRule type="cellIs" dxfId="2603" priority="1420" operator="equal">
      <formula>1</formula>
    </cfRule>
    <cfRule type="cellIs" dxfId="2602" priority="1399" operator="equal">
      <formula>"Y"</formula>
    </cfRule>
    <cfRule type="cellIs" dxfId="2601" priority="1378" operator="equal">
      <formula>"N"</formula>
    </cfRule>
  </conditionalFormatting>
  <conditionalFormatting sqref="Z17">
    <cfRule type="cellIs" dxfId="2600" priority="1357" operator="greaterThan">
      <formula>3</formula>
    </cfRule>
    <cfRule type="cellIs" dxfId="2599" priority="1336" operator="between">
      <formula>2</formula>
      <formula>3</formula>
    </cfRule>
    <cfRule type="cellIs" dxfId="2598" priority="1315" operator="lessThan">
      <formula>2</formula>
    </cfRule>
  </conditionalFormatting>
  <conditionalFormatting sqref="AA17">
    <cfRule type="colorScale" priority="1280">
      <colorScale>
        <cfvo type="min"/>
        <cfvo type="percentile" val="50"/>
        <cfvo type="max"/>
        <color rgb="FFF8696B"/>
        <color rgb="FFFFEB84"/>
        <color rgb="FF63BE7B"/>
      </colorScale>
    </cfRule>
    <cfRule type="cellIs" dxfId="2597" priority="1259" operator="equal">
      <formula>1</formula>
    </cfRule>
    <cfRule type="cellIs" dxfId="2596" priority="1238" operator="equal">
      <formula>"Y"</formula>
    </cfRule>
    <cfRule type="cellIs" dxfId="2595" priority="1217" operator="equal">
      <formula>"N"</formula>
    </cfRule>
  </conditionalFormatting>
  <conditionalFormatting sqref="AB17">
    <cfRule type="cellIs" dxfId="2594" priority="1196" operator="greaterThan">
      <formula>3</formula>
    </cfRule>
    <cfRule type="cellIs" dxfId="2593" priority="1175" operator="between">
      <formula>2</formula>
      <formula>3</formula>
    </cfRule>
    <cfRule type="cellIs" dxfId="2592" priority="1154" operator="lessThan">
      <formula>2</formula>
    </cfRule>
  </conditionalFormatting>
  <conditionalFormatting sqref="AC17">
    <cfRule type="colorScale" priority="1118">
      <colorScale>
        <cfvo type="min"/>
        <cfvo type="percentile" val="50"/>
        <cfvo type="max"/>
        <color rgb="FFF8696B"/>
        <color rgb="FFFFEB84"/>
        <color rgb="FF63BE7B"/>
      </colorScale>
    </cfRule>
    <cfRule type="cellIs" dxfId="2591" priority="1095" operator="equal">
      <formula>1</formula>
    </cfRule>
    <cfRule type="cellIs" dxfId="2590" priority="1072" operator="equal">
      <formula>"Y"</formula>
    </cfRule>
    <cfRule type="cellIs" dxfId="2589" priority="1049" operator="equal">
      <formula>"N"</formula>
    </cfRule>
  </conditionalFormatting>
  <conditionalFormatting sqref="AD17">
    <cfRule type="cellIs" dxfId="2588" priority="1026" operator="greaterThan">
      <formula>3</formula>
    </cfRule>
    <cfRule type="cellIs" dxfId="2587" priority="1003" operator="between">
      <formula>2</formula>
      <formula>3</formula>
    </cfRule>
    <cfRule type="cellIs" dxfId="2586" priority="980" operator="lessThan">
      <formula>2</formula>
    </cfRule>
  </conditionalFormatting>
  <conditionalFormatting sqref="AE17">
    <cfRule type="colorScale" priority="890">
      <colorScale>
        <cfvo type="min"/>
        <cfvo type="percentile" val="50"/>
        <cfvo type="max"/>
        <color rgb="FFF8696B"/>
        <color rgb="FFFFEB84"/>
        <color rgb="FF63BE7B"/>
      </colorScale>
    </cfRule>
    <cfRule type="cellIs" dxfId="2585" priority="884" operator="equal">
      <formula>1</formula>
    </cfRule>
    <cfRule type="cellIs" dxfId="2584" priority="878" operator="equal">
      <formula>"Y"</formula>
    </cfRule>
    <cfRule type="cellIs" dxfId="2583" priority="872" operator="equal">
      <formula>"N"</formula>
    </cfRule>
  </conditionalFormatting>
  <conditionalFormatting sqref="AF17">
    <cfRule type="cellIs" dxfId="2582" priority="866" operator="greaterThan">
      <formula>3</formula>
    </cfRule>
    <cfRule type="cellIs" dxfId="2581" priority="860" operator="between">
      <formula>2</formula>
      <formula>3</formula>
    </cfRule>
    <cfRule type="cellIs" dxfId="2580" priority="854" operator="lessThan">
      <formula>2</formula>
    </cfRule>
  </conditionalFormatting>
  <conditionalFormatting sqref="AG17">
    <cfRule type="colorScale" priority="729">
      <colorScale>
        <cfvo type="min"/>
        <cfvo type="percentile" val="50"/>
        <cfvo type="max"/>
        <color rgb="FFF8696B"/>
        <color rgb="FFFFEB84"/>
        <color rgb="FF63BE7B"/>
      </colorScale>
    </cfRule>
    <cfRule type="cellIs" dxfId="2579" priority="723" operator="equal">
      <formula>1</formula>
    </cfRule>
    <cfRule type="cellIs" dxfId="2578" priority="717" operator="equal">
      <formula>"Y"</formula>
    </cfRule>
    <cfRule type="cellIs" dxfId="2577" priority="711" operator="equal">
      <formula>"N"</formula>
    </cfRule>
  </conditionalFormatting>
  <conditionalFormatting sqref="AH17">
    <cfRule type="cellIs" dxfId="2576" priority="705" operator="greaterThan">
      <formula>3</formula>
    </cfRule>
    <cfRule type="cellIs" dxfId="2575" priority="699" operator="between">
      <formula>2</formula>
      <formula>3</formula>
    </cfRule>
    <cfRule type="cellIs" dxfId="2574" priority="693" operator="lessThan">
      <formula>2</formula>
    </cfRule>
  </conditionalFormatting>
  <conditionalFormatting sqref="AI17">
    <cfRule type="colorScale" priority="407">
      <colorScale>
        <cfvo type="min"/>
        <cfvo type="percentile" val="50"/>
        <cfvo type="max"/>
        <color rgb="FFF8696B"/>
        <color rgb="FFFFEB84"/>
        <color rgb="FF63BE7B"/>
      </colorScale>
    </cfRule>
    <cfRule type="cellIs" dxfId="2573" priority="401" operator="equal">
      <formula>1</formula>
    </cfRule>
    <cfRule type="cellIs" dxfId="2572" priority="395" operator="equal">
      <formula>"Y"</formula>
    </cfRule>
    <cfRule type="cellIs" dxfId="2571" priority="389" operator="equal">
      <formula>"N"</formula>
    </cfRule>
  </conditionalFormatting>
  <conditionalFormatting sqref="AJ17">
    <cfRule type="cellIs" dxfId="2570" priority="383" operator="greaterThan">
      <formula>3</formula>
    </cfRule>
    <cfRule type="cellIs" dxfId="2569" priority="377" operator="between">
      <formula>2</formula>
      <formula>3</formula>
    </cfRule>
    <cfRule type="cellIs" dxfId="2568" priority="371" operator="lessThan">
      <formula>2</formula>
    </cfRule>
  </conditionalFormatting>
  <conditionalFormatting sqref="AK17">
    <cfRule type="colorScale" priority="568">
      <colorScale>
        <cfvo type="min"/>
        <cfvo type="percentile" val="50"/>
        <cfvo type="max"/>
        <color rgb="FFF8696B"/>
        <color rgb="FFFFEB84"/>
        <color rgb="FF63BE7B"/>
      </colorScale>
    </cfRule>
    <cfRule type="cellIs" dxfId="2567" priority="562" operator="equal">
      <formula>1</formula>
    </cfRule>
    <cfRule type="cellIs" dxfId="2566" priority="556" operator="equal">
      <formula>"Y"</formula>
    </cfRule>
    <cfRule type="cellIs" dxfId="2565" priority="550" operator="equal">
      <formula>"N"</formula>
    </cfRule>
  </conditionalFormatting>
  <conditionalFormatting sqref="AL17">
    <cfRule type="cellIs" dxfId="2564" priority="544" operator="greaterThan">
      <formula>3</formula>
    </cfRule>
    <cfRule type="cellIs" dxfId="2563" priority="538" operator="between">
      <formula>2</formula>
      <formula>3</formula>
    </cfRule>
    <cfRule type="cellIs" dxfId="2562" priority="532" operator="lessThan">
      <formula>2</formula>
    </cfRule>
  </conditionalFormatting>
  <conditionalFormatting sqref="AM17">
    <cfRule type="colorScale" priority="246">
      <colorScale>
        <cfvo type="min"/>
        <cfvo type="percentile" val="50"/>
        <cfvo type="max"/>
        <color rgb="FFF8696B"/>
        <color rgb="FFFFEB84"/>
        <color rgb="FF63BE7B"/>
      </colorScale>
    </cfRule>
    <cfRule type="cellIs" dxfId="2561" priority="240" operator="equal">
      <formula>1</formula>
    </cfRule>
    <cfRule type="cellIs" dxfId="2560" priority="234" operator="equal">
      <formula>"Y"</formula>
    </cfRule>
    <cfRule type="cellIs" dxfId="2559" priority="228" operator="equal">
      <formula>"N"</formula>
    </cfRule>
  </conditionalFormatting>
  <conditionalFormatting sqref="AN17">
    <cfRule type="cellIs" dxfId="2558" priority="222" operator="greaterThan">
      <formula>3</formula>
    </cfRule>
    <cfRule type="cellIs" dxfId="2557" priority="216" operator="between">
      <formula>2</formula>
      <formula>3</formula>
    </cfRule>
    <cfRule type="cellIs" dxfId="2556" priority="210" operator="lessThan">
      <formula>2</formula>
    </cfRule>
  </conditionalFormatting>
  <conditionalFormatting sqref="AO17">
    <cfRule type="colorScale" priority="85">
      <colorScale>
        <cfvo type="min"/>
        <cfvo type="percentile" val="50"/>
        <cfvo type="max"/>
        <color rgb="FFF8696B"/>
        <color rgb="FFFFEB84"/>
        <color rgb="FF63BE7B"/>
      </colorScale>
    </cfRule>
    <cfRule type="cellIs" dxfId="2555" priority="79" operator="equal">
      <formula>1</formula>
    </cfRule>
    <cfRule type="cellIs" dxfId="2554" priority="73" operator="equal">
      <formula>"Y"</formula>
    </cfRule>
    <cfRule type="cellIs" dxfId="2553" priority="67" operator="equal">
      <formula>"N"</formula>
    </cfRule>
  </conditionalFormatting>
  <conditionalFormatting sqref="AP17">
    <cfRule type="cellIs" dxfId="2552" priority="61" operator="greaterThan">
      <formula>3</formula>
    </cfRule>
    <cfRule type="cellIs" dxfId="2551" priority="55" operator="between">
      <formula>2</formula>
      <formula>3</formula>
    </cfRule>
    <cfRule type="cellIs" dxfId="2550" priority="49" operator="lessThan">
      <formula>2</formula>
    </cfRule>
  </conditionalFormatting>
  <conditionalFormatting sqref="AQ17">
    <cfRule type="colorScale" priority="2818">
      <colorScale>
        <cfvo type="min"/>
        <cfvo type="percentile" val="50"/>
        <cfvo type="max"/>
        <color rgb="FFF8696B"/>
        <color rgb="FFFFEB84"/>
        <color rgb="FF63BE7B"/>
      </colorScale>
    </cfRule>
    <cfRule type="cellIs" dxfId="2549" priority="2817" operator="equal">
      <formula>1</formula>
    </cfRule>
    <cfRule type="cellIs" dxfId="2548" priority="2816" operator="equal">
      <formula>"Y"</formula>
    </cfRule>
    <cfRule type="cellIs" dxfId="2547" priority="2815" operator="equal">
      <formula>"N"</formula>
    </cfRule>
  </conditionalFormatting>
  <conditionalFormatting sqref="AR17">
    <cfRule type="cellIs" dxfId="2546" priority="2814" operator="greaterThan">
      <formula>3</formula>
    </cfRule>
    <cfRule type="cellIs" dxfId="2545" priority="2813" operator="between">
      <formula>2</formula>
      <formula>3</formula>
    </cfRule>
    <cfRule type="cellIs" dxfId="2544" priority="2812" operator="lessThan">
      <formula>2</formula>
    </cfRule>
  </conditionalFormatting>
  <conditionalFormatting sqref="AS17">
    <cfRule type="colorScale" priority="2811">
      <colorScale>
        <cfvo type="min"/>
        <cfvo type="percentile" val="50"/>
        <cfvo type="max"/>
        <color rgb="FFF8696B"/>
        <color rgb="FFFFEB84"/>
        <color rgb="FF63BE7B"/>
      </colorScale>
    </cfRule>
    <cfRule type="cellIs" dxfId="2543" priority="2810" operator="equal">
      <formula>1</formula>
    </cfRule>
    <cfRule type="cellIs" dxfId="2542" priority="2809" operator="equal">
      <formula>"Y"</formula>
    </cfRule>
    <cfRule type="cellIs" dxfId="2541" priority="2808" operator="equal">
      <formula>"N"</formula>
    </cfRule>
  </conditionalFormatting>
  <conditionalFormatting sqref="AT17">
    <cfRule type="cellIs" dxfId="2540" priority="2807" operator="greaterThan">
      <formula>3</formula>
    </cfRule>
    <cfRule type="cellIs" dxfId="2539" priority="2806" operator="between">
      <formula>2</formula>
      <formula>3</formula>
    </cfRule>
    <cfRule type="cellIs" dxfId="2538" priority="2805" operator="lessThan">
      <formula>2</formula>
    </cfRule>
  </conditionalFormatting>
  <conditionalFormatting sqref="O18">
    <cfRule type="colorScale" priority="2412">
      <colorScale>
        <cfvo type="min"/>
        <cfvo type="percentile" val="50"/>
        <cfvo type="max"/>
        <color rgb="FFF8696B"/>
        <color rgb="FFFFEB84"/>
        <color rgb="FF63BE7B"/>
      </colorScale>
    </cfRule>
    <cfRule type="cellIs" dxfId="2537" priority="2302" operator="equal">
      <formula>1</formula>
    </cfRule>
    <cfRule type="cellIs" dxfId="2536" priority="2192" operator="equal">
      <formula>"Y"</formula>
    </cfRule>
    <cfRule type="cellIs" dxfId="2535" priority="2082" operator="equal">
      <formula>"N"</formula>
    </cfRule>
  </conditionalFormatting>
  <conditionalFormatting sqref="P18">
    <cfRule type="cellIs" dxfId="2534" priority="1972" operator="greaterThan">
      <formula>3</formula>
    </cfRule>
    <cfRule type="cellIs" dxfId="2533" priority="1862" operator="between">
      <formula>2</formula>
      <formula>3</formula>
    </cfRule>
    <cfRule type="cellIs" dxfId="2532" priority="1752" operator="lessThan">
      <formula>2</formula>
    </cfRule>
  </conditionalFormatting>
  <conditionalFormatting sqref="Q18">
    <cfRule type="colorScale" priority="2411">
      <colorScale>
        <cfvo type="min"/>
        <cfvo type="percentile" val="50"/>
        <cfvo type="max"/>
        <color rgb="FFF8696B"/>
        <color rgb="FFFFEB84"/>
        <color rgb="FF63BE7B"/>
      </colorScale>
    </cfRule>
    <cfRule type="cellIs" dxfId="2531" priority="2301" operator="equal">
      <formula>1</formula>
    </cfRule>
    <cfRule type="cellIs" dxfId="2530" priority="2191" operator="equal">
      <formula>"Y"</formula>
    </cfRule>
    <cfRule type="cellIs" dxfId="2529" priority="2081" operator="equal">
      <formula>"N"</formula>
    </cfRule>
  </conditionalFormatting>
  <conditionalFormatting sqref="R18">
    <cfRule type="cellIs" dxfId="2528" priority="1971" operator="greaterThan">
      <formula>3</formula>
    </cfRule>
    <cfRule type="cellIs" dxfId="2527" priority="1861" operator="between">
      <formula>2</formula>
      <formula>3</formula>
    </cfRule>
    <cfRule type="cellIs" dxfId="2526" priority="1751" operator="lessThan">
      <formula>2</formula>
    </cfRule>
  </conditionalFormatting>
  <conditionalFormatting sqref="S18">
    <cfRule type="colorScale" priority="2410">
      <colorScale>
        <cfvo type="min"/>
        <cfvo type="percentile" val="50"/>
        <cfvo type="max"/>
        <color rgb="FFF8696B"/>
        <color rgb="FFFFEB84"/>
        <color rgb="FF63BE7B"/>
      </colorScale>
    </cfRule>
    <cfRule type="cellIs" dxfId="2525" priority="2300" operator="equal">
      <formula>1</formula>
    </cfRule>
    <cfRule type="cellIs" dxfId="2524" priority="2190" operator="equal">
      <formula>"Y"</formula>
    </cfRule>
    <cfRule type="cellIs" dxfId="2523" priority="2080" operator="equal">
      <formula>"N"</formula>
    </cfRule>
  </conditionalFormatting>
  <conditionalFormatting sqref="T18">
    <cfRule type="cellIs" dxfId="2522" priority="1970" operator="greaterThan">
      <formula>3</formula>
    </cfRule>
    <cfRule type="cellIs" dxfId="2521" priority="1860" operator="between">
      <formula>2</formula>
      <formula>3</formula>
    </cfRule>
    <cfRule type="cellIs" dxfId="2520" priority="1750" operator="lessThan">
      <formula>2</formula>
    </cfRule>
  </conditionalFormatting>
  <conditionalFormatting sqref="U18">
    <cfRule type="colorScale" priority="2409">
      <colorScale>
        <cfvo type="min"/>
        <cfvo type="percentile" val="50"/>
        <cfvo type="max"/>
        <color rgb="FFF8696B"/>
        <color rgb="FFFFEB84"/>
        <color rgb="FF63BE7B"/>
      </colorScale>
    </cfRule>
    <cfRule type="cellIs" dxfId="2519" priority="2299" operator="equal">
      <formula>1</formula>
    </cfRule>
    <cfRule type="cellIs" dxfId="2518" priority="2189" operator="equal">
      <formula>"Y"</formula>
    </cfRule>
    <cfRule type="cellIs" dxfId="2517" priority="2079" operator="equal">
      <formula>"N"</formula>
    </cfRule>
  </conditionalFormatting>
  <conditionalFormatting sqref="V18">
    <cfRule type="cellIs" dxfId="2516" priority="1969" operator="greaterThan">
      <formula>3</formula>
    </cfRule>
    <cfRule type="cellIs" dxfId="2515" priority="1859" operator="between">
      <formula>2</formula>
      <formula>3</formula>
    </cfRule>
    <cfRule type="cellIs" dxfId="2514" priority="1749" operator="lessThan">
      <formula>2</formula>
    </cfRule>
  </conditionalFormatting>
  <conditionalFormatting sqref="W18">
    <cfRule type="colorScale" priority="2408">
      <colorScale>
        <cfvo type="min"/>
        <cfvo type="percentile" val="50"/>
        <cfvo type="max"/>
        <color rgb="FFF8696B"/>
        <color rgb="FFFFEB84"/>
        <color rgb="FF63BE7B"/>
      </colorScale>
    </cfRule>
    <cfRule type="cellIs" dxfId="2513" priority="2298" operator="equal">
      <formula>1</formula>
    </cfRule>
    <cfRule type="cellIs" dxfId="2512" priority="2188" operator="equal">
      <formula>"Y"</formula>
    </cfRule>
    <cfRule type="cellIs" dxfId="2511" priority="2078" operator="equal">
      <formula>"N"</formula>
    </cfRule>
  </conditionalFormatting>
  <conditionalFormatting sqref="X18">
    <cfRule type="cellIs" dxfId="2510" priority="1968" operator="greaterThan">
      <formula>3</formula>
    </cfRule>
    <cfRule type="cellIs" dxfId="2509" priority="1858" operator="between">
      <formula>2</formula>
      <formula>3</formula>
    </cfRule>
    <cfRule type="cellIs" dxfId="2508" priority="1748" operator="lessThan">
      <formula>2</formula>
    </cfRule>
  </conditionalFormatting>
  <conditionalFormatting sqref="Y18">
    <cfRule type="colorScale" priority="1440">
      <colorScale>
        <cfvo type="min"/>
        <cfvo type="percentile" val="50"/>
        <cfvo type="max"/>
        <color rgb="FFF8696B"/>
        <color rgb="FFFFEB84"/>
        <color rgb="FF63BE7B"/>
      </colorScale>
    </cfRule>
    <cfRule type="cellIs" dxfId="2507" priority="1419" operator="equal">
      <formula>1</formula>
    </cfRule>
    <cfRule type="cellIs" dxfId="2506" priority="1398" operator="equal">
      <formula>"Y"</formula>
    </cfRule>
    <cfRule type="cellIs" dxfId="2505" priority="1377" operator="equal">
      <formula>"N"</formula>
    </cfRule>
  </conditionalFormatting>
  <conditionalFormatting sqref="Z18">
    <cfRule type="cellIs" dxfId="2504" priority="1356" operator="greaterThan">
      <formula>3</formula>
    </cfRule>
    <cfRule type="cellIs" dxfId="2503" priority="1335" operator="between">
      <formula>2</formula>
      <formula>3</formula>
    </cfRule>
    <cfRule type="cellIs" dxfId="2502" priority="1314" operator="lessThan">
      <formula>2</formula>
    </cfRule>
  </conditionalFormatting>
  <conditionalFormatting sqref="AA18">
    <cfRule type="colorScale" priority="1279">
      <colorScale>
        <cfvo type="min"/>
        <cfvo type="percentile" val="50"/>
        <cfvo type="max"/>
        <color rgb="FFF8696B"/>
        <color rgb="FFFFEB84"/>
        <color rgb="FF63BE7B"/>
      </colorScale>
    </cfRule>
    <cfRule type="cellIs" dxfId="2501" priority="1258" operator="equal">
      <formula>1</formula>
    </cfRule>
    <cfRule type="cellIs" dxfId="2500" priority="1237" operator="equal">
      <formula>"Y"</formula>
    </cfRule>
    <cfRule type="cellIs" dxfId="2499" priority="1216" operator="equal">
      <formula>"N"</formula>
    </cfRule>
  </conditionalFormatting>
  <conditionalFormatting sqref="AB18">
    <cfRule type="cellIs" dxfId="2498" priority="1195" operator="greaterThan">
      <formula>3</formula>
    </cfRule>
    <cfRule type="cellIs" dxfId="2497" priority="1174" operator="between">
      <formula>2</formula>
      <formula>3</formula>
    </cfRule>
    <cfRule type="cellIs" dxfId="2496" priority="1153" operator="lessThan">
      <formula>2</formula>
    </cfRule>
  </conditionalFormatting>
  <conditionalFormatting sqref="AC18">
    <cfRule type="colorScale" priority="1117">
      <colorScale>
        <cfvo type="min"/>
        <cfvo type="percentile" val="50"/>
        <cfvo type="max"/>
        <color rgb="FFF8696B"/>
        <color rgb="FFFFEB84"/>
        <color rgb="FF63BE7B"/>
      </colorScale>
    </cfRule>
    <cfRule type="cellIs" dxfId="2495" priority="1094" operator="equal">
      <formula>1</formula>
    </cfRule>
    <cfRule type="cellIs" dxfId="2494" priority="1071" operator="equal">
      <formula>"Y"</formula>
    </cfRule>
    <cfRule type="cellIs" dxfId="2493" priority="1048" operator="equal">
      <formula>"N"</formula>
    </cfRule>
  </conditionalFormatting>
  <conditionalFormatting sqref="AD18">
    <cfRule type="cellIs" dxfId="2492" priority="1025" operator="greaterThan">
      <formula>3</formula>
    </cfRule>
    <cfRule type="cellIs" dxfId="2491" priority="1002" operator="between">
      <formula>2</formula>
      <formula>3</formula>
    </cfRule>
    <cfRule type="cellIs" dxfId="2490" priority="979" operator="lessThan">
      <formula>2</formula>
    </cfRule>
  </conditionalFormatting>
  <conditionalFormatting sqref="AE18">
    <cfRule type="colorScale" priority="889">
      <colorScale>
        <cfvo type="min"/>
        <cfvo type="percentile" val="50"/>
        <cfvo type="max"/>
        <color rgb="FFF8696B"/>
        <color rgb="FFFFEB84"/>
        <color rgb="FF63BE7B"/>
      </colorScale>
    </cfRule>
    <cfRule type="cellIs" dxfId="2489" priority="883" operator="equal">
      <formula>1</formula>
    </cfRule>
    <cfRule type="cellIs" dxfId="2488" priority="877" operator="equal">
      <formula>"Y"</formula>
    </cfRule>
    <cfRule type="cellIs" dxfId="2487" priority="871" operator="equal">
      <formula>"N"</formula>
    </cfRule>
  </conditionalFormatting>
  <conditionalFormatting sqref="AF18">
    <cfRule type="cellIs" dxfId="2486" priority="865" operator="greaterThan">
      <formula>3</formula>
    </cfRule>
    <cfRule type="cellIs" dxfId="2485" priority="859" operator="between">
      <formula>2</formula>
      <formula>3</formula>
    </cfRule>
    <cfRule type="cellIs" dxfId="2484" priority="853" operator="lessThan">
      <formula>2</formula>
    </cfRule>
  </conditionalFormatting>
  <conditionalFormatting sqref="AG18">
    <cfRule type="colorScale" priority="728">
      <colorScale>
        <cfvo type="min"/>
        <cfvo type="percentile" val="50"/>
        <cfvo type="max"/>
        <color rgb="FFF8696B"/>
        <color rgb="FFFFEB84"/>
        <color rgb="FF63BE7B"/>
      </colorScale>
    </cfRule>
    <cfRule type="cellIs" dxfId="2483" priority="722" operator="equal">
      <formula>1</formula>
    </cfRule>
    <cfRule type="cellIs" dxfId="2482" priority="716" operator="equal">
      <formula>"Y"</formula>
    </cfRule>
    <cfRule type="cellIs" dxfId="2481" priority="710" operator="equal">
      <formula>"N"</formula>
    </cfRule>
  </conditionalFormatting>
  <conditionalFormatting sqref="AH18">
    <cfRule type="cellIs" dxfId="2480" priority="704" operator="greaterThan">
      <formula>3</formula>
    </cfRule>
    <cfRule type="cellIs" dxfId="2479" priority="698" operator="between">
      <formula>2</formula>
      <formula>3</formula>
    </cfRule>
    <cfRule type="cellIs" dxfId="2478" priority="692" operator="lessThan">
      <formula>2</formula>
    </cfRule>
  </conditionalFormatting>
  <conditionalFormatting sqref="AI18">
    <cfRule type="colorScale" priority="406">
      <colorScale>
        <cfvo type="min"/>
        <cfvo type="percentile" val="50"/>
        <cfvo type="max"/>
        <color rgb="FFF8696B"/>
        <color rgb="FFFFEB84"/>
        <color rgb="FF63BE7B"/>
      </colorScale>
    </cfRule>
    <cfRule type="cellIs" dxfId="2477" priority="400" operator="equal">
      <formula>1</formula>
    </cfRule>
    <cfRule type="cellIs" dxfId="2476" priority="394" operator="equal">
      <formula>"Y"</formula>
    </cfRule>
    <cfRule type="cellIs" dxfId="2475" priority="388" operator="equal">
      <formula>"N"</formula>
    </cfRule>
  </conditionalFormatting>
  <conditionalFormatting sqref="AJ18">
    <cfRule type="cellIs" dxfId="2474" priority="382" operator="greaterThan">
      <formula>3</formula>
    </cfRule>
    <cfRule type="cellIs" dxfId="2473" priority="376" operator="between">
      <formula>2</formula>
      <formula>3</formula>
    </cfRule>
    <cfRule type="cellIs" dxfId="2472" priority="370" operator="lessThan">
      <formula>2</formula>
    </cfRule>
  </conditionalFormatting>
  <conditionalFormatting sqref="AK18">
    <cfRule type="colorScale" priority="567">
      <colorScale>
        <cfvo type="min"/>
        <cfvo type="percentile" val="50"/>
        <cfvo type="max"/>
        <color rgb="FFF8696B"/>
        <color rgb="FFFFEB84"/>
        <color rgb="FF63BE7B"/>
      </colorScale>
    </cfRule>
    <cfRule type="cellIs" dxfId="2471" priority="561" operator="equal">
      <formula>1</formula>
    </cfRule>
    <cfRule type="cellIs" dxfId="2470" priority="555" operator="equal">
      <formula>"Y"</formula>
    </cfRule>
    <cfRule type="cellIs" dxfId="2469" priority="549" operator="equal">
      <formula>"N"</formula>
    </cfRule>
  </conditionalFormatting>
  <conditionalFormatting sqref="AL18">
    <cfRule type="cellIs" dxfId="2468" priority="543" operator="greaterThan">
      <formula>3</formula>
    </cfRule>
    <cfRule type="cellIs" dxfId="2467" priority="537" operator="between">
      <formula>2</formula>
      <formula>3</formula>
    </cfRule>
    <cfRule type="cellIs" dxfId="2466" priority="531" operator="lessThan">
      <formula>2</formula>
    </cfRule>
  </conditionalFormatting>
  <conditionalFormatting sqref="AM18">
    <cfRule type="colorScale" priority="245">
      <colorScale>
        <cfvo type="min"/>
        <cfvo type="percentile" val="50"/>
        <cfvo type="max"/>
        <color rgb="FFF8696B"/>
        <color rgb="FFFFEB84"/>
        <color rgb="FF63BE7B"/>
      </colorScale>
    </cfRule>
    <cfRule type="cellIs" dxfId="2465" priority="239" operator="equal">
      <formula>1</formula>
    </cfRule>
    <cfRule type="cellIs" dxfId="2464" priority="233" operator="equal">
      <formula>"Y"</formula>
    </cfRule>
    <cfRule type="cellIs" dxfId="2463" priority="227" operator="equal">
      <formula>"N"</formula>
    </cfRule>
  </conditionalFormatting>
  <conditionalFormatting sqref="AN18">
    <cfRule type="cellIs" dxfId="2462" priority="221" operator="greaterThan">
      <formula>3</formula>
    </cfRule>
    <cfRule type="cellIs" dxfId="2461" priority="215" operator="between">
      <formula>2</formula>
      <formula>3</formula>
    </cfRule>
    <cfRule type="cellIs" dxfId="2460" priority="209" operator="lessThan">
      <formula>2</formula>
    </cfRule>
  </conditionalFormatting>
  <conditionalFormatting sqref="AO18">
    <cfRule type="colorScale" priority="84">
      <colorScale>
        <cfvo type="min"/>
        <cfvo type="percentile" val="50"/>
        <cfvo type="max"/>
        <color rgb="FFF8696B"/>
        <color rgb="FFFFEB84"/>
        <color rgb="FF63BE7B"/>
      </colorScale>
    </cfRule>
    <cfRule type="cellIs" dxfId="2459" priority="78" operator="equal">
      <formula>1</formula>
    </cfRule>
    <cfRule type="cellIs" dxfId="2458" priority="72" operator="equal">
      <formula>"Y"</formula>
    </cfRule>
    <cfRule type="cellIs" dxfId="2457" priority="66" operator="equal">
      <formula>"N"</formula>
    </cfRule>
  </conditionalFormatting>
  <conditionalFormatting sqref="AP18">
    <cfRule type="cellIs" dxfId="2456" priority="60" operator="greaterThan">
      <formula>3</formula>
    </cfRule>
    <cfRule type="cellIs" dxfId="2455" priority="54" operator="between">
      <formula>2</formula>
      <formula>3</formula>
    </cfRule>
    <cfRule type="cellIs" dxfId="2454" priority="48" operator="lessThan">
      <formula>2</formula>
    </cfRule>
  </conditionalFormatting>
  <conditionalFormatting sqref="O19">
    <cfRule type="colorScale" priority="2407">
      <colorScale>
        <cfvo type="min"/>
        <cfvo type="percentile" val="50"/>
        <cfvo type="max"/>
        <color rgb="FFF8696B"/>
        <color rgb="FFFFEB84"/>
        <color rgb="FF63BE7B"/>
      </colorScale>
    </cfRule>
    <cfRule type="cellIs" dxfId="2453" priority="2297" operator="equal">
      <formula>1</formula>
    </cfRule>
    <cfRule type="cellIs" dxfId="2452" priority="2187" operator="equal">
      <formula>"Y"</formula>
    </cfRule>
    <cfRule type="cellIs" dxfId="2451" priority="2077" operator="equal">
      <formula>"N"</formula>
    </cfRule>
  </conditionalFormatting>
  <conditionalFormatting sqref="P19">
    <cfRule type="cellIs" dxfId="2450" priority="1967" operator="greaterThan">
      <formula>3</formula>
    </cfRule>
    <cfRule type="cellIs" dxfId="2449" priority="1857" operator="between">
      <formula>2</formula>
      <formula>3</formula>
    </cfRule>
    <cfRule type="cellIs" dxfId="2448" priority="1747" operator="lessThan">
      <formula>2</formula>
    </cfRule>
  </conditionalFormatting>
  <conditionalFormatting sqref="Q19">
    <cfRule type="colorScale" priority="2406">
      <colorScale>
        <cfvo type="min"/>
        <cfvo type="percentile" val="50"/>
        <cfvo type="max"/>
        <color rgb="FFF8696B"/>
        <color rgb="FFFFEB84"/>
        <color rgb="FF63BE7B"/>
      </colorScale>
    </cfRule>
    <cfRule type="cellIs" dxfId="2447" priority="2296" operator="equal">
      <formula>1</formula>
    </cfRule>
    <cfRule type="cellIs" dxfId="2446" priority="2186" operator="equal">
      <formula>"Y"</formula>
    </cfRule>
    <cfRule type="cellIs" dxfId="2445" priority="2076" operator="equal">
      <formula>"N"</formula>
    </cfRule>
  </conditionalFormatting>
  <conditionalFormatting sqref="R19">
    <cfRule type="cellIs" dxfId="2444" priority="1966" operator="greaterThan">
      <formula>3</formula>
    </cfRule>
    <cfRule type="cellIs" dxfId="2443" priority="1856" operator="between">
      <formula>2</formula>
      <formula>3</formula>
    </cfRule>
    <cfRule type="cellIs" dxfId="2442" priority="1746" operator="lessThan">
      <formula>2</formula>
    </cfRule>
  </conditionalFormatting>
  <conditionalFormatting sqref="S19">
    <cfRule type="colorScale" priority="2405">
      <colorScale>
        <cfvo type="min"/>
        <cfvo type="percentile" val="50"/>
        <cfvo type="max"/>
        <color rgb="FFF8696B"/>
        <color rgb="FFFFEB84"/>
        <color rgb="FF63BE7B"/>
      </colorScale>
    </cfRule>
    <cfRule type="cellIs" dxfId="2441" priority="2295" operator="equal">
      <formula>1</formula>
    </cfRule>
    <cfRule type="cellIs" dxfId="2440" priority="2185" operator="equal">
      <formula>"Y"</formula>
    </cfRule>
    <cfRule type="cellIs" dxfId="2439" priority="2075" operator="equal">
      <formula>"N"</formula>
    </cfRule>
  </conditionalFormatting>
  <conditionalFormatting sqref="T19">
    <cfRule type="cellIs" dxfId="2438" priority="1965" operator="greaterThan">
      <formula>3</formula>
    </cfRule>
    <cfRule type="cellIs" dxfId="2437" priority="1855" operator="between">
      <formula>2</formula>
      <formula>3</formula>
    </cfRule>
    <cfRule type="cellIs" dxfId="2436" priority="1745" operator="lessThan">
      <formula>2</formula>
    </cfRule>
  </conditionalFormatting>
  <conditionalFormatting sqref="U19">
    <cfRule type="colorScale" priority="2404">
      <colorScale>
        <cfvo type="min"/>
        <cfvo type="percentile" val="50"/>
        <cfvo type="max"/>
        <color rgb="FFF8696B"/>
        <color rgb="FFFFEB84"/>
        <color rgb="FF63BE7B"/>
      </colorScale>
    </cfRule>
    <cfRule type="cellIs" dxfId="2435" priority="2294" operator="equal">
      <formula>1</formula>
    </cfRule>
    <cfRule type="cellIs" dxfId="2434" priority="2184" operator="equal">
      <formula>"Y"</formula>
    </cfRule>
    <cfRule type="cellIs" dxfId="2433" priority="2074" operator="equal">
      <formula>"N"</formula>
    </cfRule>
  </conditionalFormatting>
  <conditionalFormatting sqref="V19">
    <cfRule type="cellIs" dxfId="2432" priority="1964" operator="greaterThan">
      <formula>3</formula>
    </cfRule>
    <cfRule type="cellIs" dxfId="2431" priority="1854" operator="between">
      <formula>2</formula>
      <formula>3</formula>
    </cfRule>
    <cfRule type="cellIs" dxfId="2430" priority="1744" operator="lessThan">
      <formula>2</formula>
    </cfRule>
  </conditionalFormatting>
  <conditionalFormatting sqref="W19">
    <cfRule type="colorScale" priority="2403">
      <colorScale>
        <cfvo type="min"/>
        <cfvo type="percentile" val="50"/>
        <cfvo type="max"/>
        <color rgb="FFF8696B"/>
        <color rgb="FFFFEB84"/>
        <color rgb="FF63BE7B"/>
      </colorScale>
    </cfRule>
    <cfRule type="cellIs" dxfId="2429" priority="2293" operator="equal">
      <formula>1</formula>
    </cfRule>
    <cfRule type="cellIs" dxfId="2428" priority="2183" operator="equal">
      <formula>"Y"</formula>
    </cfRule>
    <cfRule type="cellIs" dxfId="2427" priority="2073" operator="equal">
      <formula>"N"</formula>
    </cfRule>
  </conditionalFormatting>
  <conditionalFormatting sqref="X19">
    <cfRule type="cellIs" dxfId="2426" priority="1963" operator="greaterThan">
      <formula>3</formula>
    </cfRule>
    <cfRule type="cellIs" dxfId="2425" priority="1853" operator="between">
      <formula>2</formula>
      <formula>3</formula>
    </cfRule>
    <cfRule type="cellIs" dxfId="2424" priority="1743" operator="lessThan">
      <formula>2</formula>
    </cfRule>
  </conditionalFormatting>
  <conditionalFormatting sqref="Y19">
    <cfRule type="colorScale" priority="1439">
      <colorScale>
        <cfvo type="min"/>
        <cfvo type="percentile" val="50"/>
        <cfvo type="max"/>
        <color rgb="FFF8696B"/>
        <color rgb="FFFFEB84"/>
        <color rgb="FF63BE7B"/>
      </colorScale>
    </cfRule>
    <cfRule type="cellIs" dxfId="2423" priority="1418" operator="equal">
      <formula>1</formula>
    </cfRule>
    <cfRule type="cellIs" dxfId="2422" priority="1397" operator="equal">
      <formula>"Y"</formula>
    </cfRule>
    <cfRule type="cellIs" dxfId="2421" priority="1376" operator="equal">
      <formula>"N"</formula>
    </cfRule>
  </conditionalFormatting>
  <conditionalFormatting sqref="Z19">
    <cfRule type="cellIs" dxfId="2420" priority="1355" operator="greaterThan">
      <formula>3</formula>
    </cfRule>
    <cfRule type="cellIs" dxfId="2419" priority="1334" operator="between">
      <formula>2</formula>
      <formula>3</formula>
    </cfRule>
    <cfRule type="cellIs" dxfId="2418" priority="1313" operator="lessThan">
      <formula>2</formula>
    </cfRule>
  </conditionalFormatting>
  <conditionalFormatting sqref="AA19">
    <cfRule type="colorScale" priority="1278">
      <colorScale>
        <cfvo type="min"/>
        <cfvo type="percentile" val="50"/>
        <cfvo type="max"/>
        <color rgb="FFF8696B"/>
        <color rgb="FFFFEB84"/>
        <color rgb="FF63BE7B"/>
      </colorScale>
    </cfRule>
    <cfRule type="cellIs" dxfId="2417" priority="1257" operator="equal">
      <formula>1</formula>
    </cfRule>
    <cfRule type="cellIs" dxfId="2416" priority="1236" operator="equal">
      <formula>"Y"</formula>
    </cfRule>
    <cfRule type="cellIs" dxfId="2415" priority="1215" operator="equal">
      <formula>"N"</formula>
    </cfRule>
  </conditionalFormatting>
  <conditionalFormatting sqref="AB19">
    <cfRule type="cellIs" dxfId="2414" priority="1194" operator="greaterThan">
      <formula>3</formula>
    </cfRule>
    <cfRule type="cellIs" dxfId="2413" priority="1173" operator="between">
      <formula>2</formula>
      <formula>3</formula>
    </cfRule>
    <cfRule type="cellIs" dxfId="2412" priority="1152" operator="lessThan">
      <formula>2</formula>
    </cfRule>
  </conditionalFormatting>
  <conditionalFormatting sqref="AC19">
    <cfRule type="colorScale" priority="1116">
      <colorScale>
        <cfvo type="min"/>
        <cfvo type="percentile" val="50"/>
        <cfvo type="max"/>
        <color rgb="FFF8696B"/>
        <color rgb="FFFFEB84"/>
        <color rgb="FF63BE7B"/>
      </colorScale>
    </cfRule>
    <cfRule type="cellIs" dxfId="2411" priority="1093" operator="equal">
      <formula>1</formula>
    </cfRule>
    <cfRule type="cellIs" dxfId="2410" priority="1070" operator="equal">
      <formula>"Y"</formula>
    </cfRule>
    <cfRule type="cellIs" dxfId="2409" priority="1047" operator="equal">
      <formula>"N"</formula>
    </cfRule>
  </conditionalFormatting>
  <conditionalFormatting sqref="AD19">
    <cfRule type="cellIs" dxfId="2408" priority="1024" operator="greaterThan">
      <formula>3</formula>
    </cfRule>
    <cfRule type="cellIs" dxfId="2407" priority="1001" operator="between">
      <formula>2</formula>
      <formula>3</formula>
    </cfRule>
    <cfRule type="cellIs" dxfId="2406" priority="978" operator="lessThan">
      <formula>2</formula>
    </cfRule>
  </conditionalFormatting>
  <conditionalFormatting sqref="AE19">
    <cfRule type="colorScale" priority="888">
      <colorScale>
        <cfvo type="min"/>
        <cfvo type="percentile" val="50"/>
        <cfvo type="max"/>
        <color rgb="FFF8696B"/>
        <color rgb="FFFFEB84"/>
        <color rgb="FF63BE7B"/>
      </colorScale>
    </cfRule>
    <cfRule type="cellIs" dxfId="2405" priority="882" operator="equal">
      <formula>1</formula>
    </cfRule>
    <cfRule type="cellIs" dxfId="2404" priority="876" operator="equal">
      <formula>"Y"</formula>
    </cfRule>
    <cfRule type="cellIs" dxfId="2403" priority="870" operator="equal">
      <formula>"N"</formula>
    </cfRule>
  </conditionalFormatting>
  <conditionalFormatting sqref="AF19">
    <cfRule type="cellIs" dxfId="2402" priority="864" operator="greaterThan">
      <formula>3</formula>
    </cfRule>
    <cfRule type="cellIs" dxfId="2401" priority="858" operator="between">
      <formula>2</formula>
      <formula>3</formula>
    </cfRule>
    <cfRule type="cellIs" dxfId="2400" priority="852" operator="lessThan">
      <formula>2</formula>
    </cfRule>
  </conditionalFormatting>
  <conditionalFormatting sqref="AG19">
    <cfRule type="colorScale" priority="727">
      <colorScale>
        <cfvo type="min"/>
        <cfvo type="percentile" val="50"/>
        <cfvo type="max"/>
        <color rgb="FFF8696B"/>
        <color rgb="FFFFEB84"/>
        <color rgb="FF63BE7B"/>
      </colorScale>
    </cfRule>
    <cfRule type="cellIs" dxfId="2399" priority="721" operator="equal">
      <formula>1</formula>
    </cfRule>
    <cfRule type="cellIs" dxfId="2398" priority="715" operator="equal">
      <formula>"Y"</formula>
    </cfRule>
    <cfRule type="cellIs" dxfId="2397" priority="709" operator="equal">
      <formula>"N"</formula>
    </cfRule>
  </conditionalFormatting>
  <conditionalFormatting sqref="AH19">
    <cfRule type="cellIs" dxfId="2396" priority="703" operator="greaterThan">
      <formula>3</formula>
    </cfRule>
    <cfRule type="cellIs" dxfId="2395" priority="697" operator="between">
      <formula>2</formula>
      <formula>3</formula>
    </cfRule>
    <cfRule type="cellIs" dxfId="2394" priority="691" operator="lessThan">
      <formula>2</formula>
    </cfRule>
  </conditionalFormatting>
  <conditionalFormatting sqref="AI19">
    <cfRule type="colorScale" priority="405">
      <colorScale>
        <cfvo type="min"/>
        <cfvo type="percentile" val="50"/>
        <cfvo type="max"/>
        <color rgb="FFF8696B"/>
        <color rgb="FFFFEB84"/>
        <color rgb="FF63BE7B"/>
      </colorScale>
    </cfRule>
    <cfRule type="cellIs" dxfId="2393" priority="399" operator="equal">
      <formula>1</formula>
    </cfRule>
    <cfRule type="cellIs" dxfId="2392" priority="393" operator="equal">
      <formula>"Y"</formula>
    </cfRule>
    <cfRule type="cellIs" dxfId="2391" priority="387" operator="equal">
      <formula>"N"</formula>
    </cfRule>
  </conditionalFormatting>
  <conditionalFormatting sqref="AJ19">
    <cfRule type="cellIs" dxfId="2390" priority="381" operator="greaterThan">
      <formula>3</formula>
    </cfRule>
    <cfRule type="cellIs" dxfId="2389" priority="375" operator="between">
      <formula>2</formula>
      <formula>3</formula>
    </cfRule>
    <cfRule type="cellIs" dxfId="2388" priority="369" operator="lessThan">
      <formula>2</formula>
    </cfRule>
  </conditionalFormatting>
  <conditionalFormatting sqref="AK19">
    <cfRule type="colorScale" priority="566">
      <colorScale>
        <cfvo type="min"/>
        <cfvo type="percentile" val="50"/>
        <cfvo type="max"/>
        <color rgb="FFF8696B"/>
        <color rgb="FFFFEB84"/>
        <color rgb="FF63BE7B"/>
      </colorScale>
    </cfRule>
    <cfRule type="cellIs" dxfId="2387" priority="560" operator="equal">
      <formula>1</formula>
    </cfRule>
    <cfRule type="cellIs" dxfId="2386" priority="554" operator="equal">
      <formula>"Y"</formula>
    </cfRule>
    <cfRule type="cellIs" dxfId="2385" priority="548" operator="equal">
      <formula>"N"</formula>
    </cfRule>
  </conditionalFormatting>
  <conditionalFormatting sqref="AL19">
    <cfRule type="cellIs" dxfId="2384" priority="542" operator="greaterThan">
      <formula>3</formula>
    </cfRule>
    <cfRule type="cellIs" dxfId="2383" priority="536" operator="between">
      <formula>2</formula>
      <formula>3</formula>
    </cfRule>
    <cfRule type="cellIs" dxfId="2382" priority="530" operator="lessThan">
      <formula>2</formula>
    </cfRule>
  </conditionalFormatting>
  <conditionalFormatting sqref="AM19">
    <cfRule type="colorScale" priority="244">
      <colorScale>
        <cfvo type="min"/>
        <cfvo type="percentile" val="50"/>
        <cfvo type="max"/>
        <color rgb="FFF8696B"/>
        <color rgb="FFFFEB84"/>
        <color rgb="FF63BE7B"/>
      </colorScale>
    </cfRule>
    <cfRule type="cellIs" dxfId="2381" priority="238" operator="equal">
      <formula>1</formula>
    </cfRule>
    <cfRule type="cellIs" dxfId="2380" priority="232" operator="equal">
      <formula>"Y"</formula>
    </cfRule>
    <cfRule type="cellIs" dxfId="2379" priority="226" operator="equal">
      <formula>"N"</formula>
    </cfRule>
  </conditionalFormatting>
  <conditionalFormatting sqref="AN19">
    <cfRule type="cellIs" dxfId="2378" priority="220" operator="greaterThan">
      <formula>3</formula>
    </cfRule>
    <cfRule type="cellIs" dxfId="2377" priority="214" operator="between">
      <formula>2</formula>
      <formula>3</formula>
    </cfRule>
    <cfRule type="cellIs" dxfId="2376" priority="208" operator="lessThan">
      <formula>2</formula>
    </cfRule>
  </conditionalFormatting>
  <conditionalFormatting sqref="AO19">
    <cfRule type="colorScale" priority="83">
      <colorScale>
        <cfvo type="min"/>
        <cfvo type="percentile" val="50"/>
        <cfvo type="max"/>
        <color rgb="FFF8696B"/>
        <color rgb="FFFFEB84"/>
        <color rgb="FF63BE7B"/>
      </colorScale>
    </cfRule>
    <cfRule type="cellIs" dxfId="2375" priority="77" operator="equal">
      <formula>1</formula>
    </cfRule>
    <cfRule type="cellIs" dxfId="2374" priority="71" operator="equal">
      <formula>"Y"</formula>
    </cfRule>
    <cfRule type="cellIs" dxfId="2373" priority="65" operator="equal">
      <formula>"N"</formula>
    </cfRule>
  </conditionalFormatting>
  <conditionalFormatting sqref="AP19">
    <cfRule type="cellIs" dxfId="2372" priority="59" operator="greaterThan">
      <formula>3</formula>
    </cfRule>
    <cfRule type="cellIs" dxfId="2371" priority="53" operator="between">
      <formula>2</formula>
      <formula>3</formula>
    </cfRule>
    <cfRule type="cellIs" dxfId="2370" priority="47" operator="lessThan">
      <formula>2</formula>
    </cfRule>
  </conditionalFormatting>
  <conditionalFormatting sqref="C20">
    <cfRule type="colorScale" priority="2551">
      <colorScale>
        <cfvo type="min"/>
        <cfvo type="percentile" val="50"/>
        <cfvo type="max"/>
        <color rgb="FFF8696B"/>
        <color rgb="FFFFEB84"/>
        <color rgb="FF63BE7B"/>
      </colorScale>
    </cfRule>
    <cfRule type="cellIs" dxfId="2369" priority="2550" operator="equal">
      <formula>1</formula>
    </cfRule>
    <cfRule type="cellIs" dxfId="2368" priority="2549" operator="equal">
      <formula>"Y"</formula>
    </cfRule>
    <cfRule type="cellIs" dxfId="2367" priority="2548" operator="equal">
      <formula>"N"</formula>
    </cfRule>
  </conditionalFormatting>
  <conditionalFormatting sqref="E20">
    <cfRule type="colorScale" priority="2555">
      <colorScale>
        <cfvo type="min"/>
        <cfvo type="percentile" val="50"/>
        <cfvo type="max"/>
        <color rgb="FFF8696B"/>
        <color rgb="FFFFEB84"/>
        <color rgb="FF63BE7B"/>
      </colorScale>
    </cfRule>
    <cfRule type="cellIs" dxfId="2366" priority="2554" operator="equal">
      <formula>1</formula>
    </cfRule>
    <cfRule type="cellIs" dxfId="2365" priority="2553" operator="equal">
      <formula>"Y"</formula>
    </cfRule>
    <cfRule type="cellIs" dxfId="2364" priority="2552" operator="equal">
      <formula>"N"</formula>
    </cfRule>
  </conditionalFormatting>
  <conditionalFormatting sqref="G20">
    <cfRule type="colorScale" priority="2559">
      <colorScale>
        <cfvo type="min"/>
        <cfvo type="percentile" val="50"/>
        <cfvo type="max"/>
        <color rgb="FFF8696B"/>
        <color rgb="FFFFEB84"/>
        <color rgb="FF63BE7B"/>
      </colorScale>
    </cfRule>
    <cfRule type="cellIs" dxfId="2363" priority="2558" operator="equal">
      <formula>1</formula>
    </cfRule>
    <cfRule type="cellIs" dxfId="2362" priority="2557" operator="equal">
      <formula>"Y"</formula>
    </cfRule>
    <cfRule type="cellIs" dxfId="2361" priority="2556" operator="equal">
      <formula>"N"</formula>
    </cfRule>
  </conditionalFormatting>
  <conditionalFormatting sqref="I20">
    <cfRule type="colorScale" priority="2563">
      <colorScale>
        <cfvo type="min"/>
        <cfvo type="percentile" val="50"/>
        <cfvo type="max"/>
        <color rgb="FFF8696B"/>
        <color rgb="FFFFEB84"/>
        <color rgb="FF63BE7B"/>
      </colorScale>
    </cfRule>
    <cfRule type="cellIs" dxfId="2360" priority="2562" operator="equal">
      <formula>1</formula>
    </cfRule>
    <cfRule type="cellIs" dxfId="2359" priority="2561" operator="equal">
      <formula>"Y"</formula>
    </cfRule>
    <cfRule type="cellIs" dxfId="2358" priority="2560" operator="equal">
      <formula>"N"</formula>
    </cfRule>
  </conditionalFormatting>
  <conditionalFormatting sqref="O20">
    <cfRule type="colorScale" priority="2402">
      <colorScale>
        <cfvo type="min"/>
        <cfvo type="percentile" val="50"/>
        <cfvo type="max"/>
        <color rgb="FFF8696B"/>
        <color rgb="FFFFEB84"/>
        <color rgb="FF63BE7B"/>
      </colorScale>
    </cfRule>
    <cfRule type="cellIs" dxfId="2357" priority="2292" operator="equal">
      <formula>1</formula>
    </cfRule>
    <cfRule type="cellIs" dxfId="2356" priority="2182" operator="equal">
      <formula>"Y"</formula>
    </cfRule>
    <cfRule type="cellIs" dxfId="2355" priority="2072" operator="equal">
      <formula>"N"</formula>
    </cfRule>
  </conditionalFormatting>
  <conditionalFormatting sqref="P20">
    <cfRule type="cellIs" dxfId="2354" priority="1962" operator="greaterThan">
      <formula>3</formula>
    </cfRule>
    <cfRule type="cellIs" dxfId="2353" priority="1852" operator="between">
      <formula>2</formula>
      <formula>3</formula>
    </cfRule>
    <cfRule type="cellIs" dxfId="2352" priority="1742" operator="lessThan">
      <formula>2</formula>
    </cfRule>
  </conditionalFormatting>
  <conditionalFormatting sqref="Q20">
    <cfRule type="colorScale" priority="2401">
      <colorScale>
        <cfvo type="min"/>
        <cfvo type="percentile" val="50"/>
        <cfvo type="max"/>
        <color rgb="FFF8696B"/>
        <color rgb="FFFFEB84"/>
        <color rgb="FF63BE7B"/>
      </colorScale>
    </cfRule>
    <cfRule type="cellIs" dxfId="2351" priority="2291" operator="equal">
      <formula>1</formula>
    </cfRule>
    <cfRule type="cellIs" dxfId="2350" priority="2181" operator="equal">
      <formula>"Y"</formula>
    </cfRule>
    <cfRule type="cellIs" dxfId="2349" priority="2071" operator="equal">
      <formula>"N"</formula>
    </cfRule>
  </conditionalFormatting>
  <conditionalFormatting sqref="R20">
    <cfRule type="cellIs" dxfId="2348" priority="1961" operator="greaterThan">
      <formula>3</formula>
    </cfRule>
    <cfRule type="cellIs" dxfId="2347" priority="1851" operator="between">
      <formula>2</formula>
      <formula>3</formula>
    </cfRule>
    <cfRule type="cellIs" dxfId="2346" priority="1741" operator="lessThan">
      <formula>2</formula>
    </cfRule>
  </conditionalFormatting>
  <conditionalFormatting sqref="S20">
    <cfRule type="colorScale" priority="2400">
      <colorScale>
        <cfvo type="min"/>
        <cfvo type="percentile" val="50"/>
        <cfvo type="max"/>
        <color rgb="FFF8696B"/>
        <color rgb="FFFFEB84"/>
        <color rgb="FF63BE7B"/>
      </colorScale>
    </cfRule>
    <cfRule type="cellIs" dxfId="2345" priority="2290" operator="equal">
      <formula>1</formula>
    </cfRule>
    <cfRule type="cellIs" dxfId="2344" priority="2180" operator="equal">
      <formula>"Y"</formula>
    </cfRule>
    <cfRule type="cellIs" dxfId="2343" priority="2070" operator="equal">
      <formula>"N"</formula>
    </cfRule>
  </conditionalFormatting>
  <conditionalFormatting sqref="T20">
    <cfRule type="cellIs" dxfId="2342" priority="1960" operator="greaterThan">
      <formula>3</formula>
    </cfRule>
    <cfRule type="cellIs" dxfId="2341" priority="1850" operator="between">
      <formula>2</formula>
      <formula>3</formula>
    </cfRule>
    <cfRule type="cellIs" dxfId="2340" priority="1740" operator="lessThan">
      <formula>2</formula>
    </cfRule>
  </conditionalFormatting>
  <conditionalFormatting sqref="U20">
    <cfRule type="colorScale" priority="2399">
      <colorScale>
        <cfvo type="min"/>
        <cfvo type="percentile" val="50"/>
        <cfvo type="max"/>
        <color rgb="FFF8696B"/>
        <color rgb="FFFFEB84"/>
        <color rgb="FF63BE7B"/>
      </colorScale>
    </cfRule>
    <cfRule type="cellIs" dxfId="2339" priority="2289" operator="equal">
      <formula>1</formula>
    </cfRule>
    <cfRule type="cellIs" dxfId="2338" priority="2179" operator="equal">
      <formula>"Y"</formula>
    </cfRule>
    <cfRule type="cellIs" dxfId="2337" priority="2069" operator="equal">
      <formula>"N"</formula>
    </cfRule>
  </conditionalFormatting>
  <conditionalFormatting sqref="V20">
    <cfRule type="cellIs" dxfId="2336" priority="1959" operator="greaterThan">
      <formula>3</formula>
    </cfRule>
    <cfRule type="cellIs" dxfId="2335" priority="1849" operator="between">
      <formula>2</formula>
      <formula>3</formula>
    </cfRule>
    <cfRule type="cellIs" dxfId="2334" priority="1739" operator="lessThan">
      <formula>2</formula>
    </cfRule>
  </conditionalFormatting>
  <conditionalFormatting sqref="W20">
    <cfRule type="colorScale" priority="2398">
      <colorScale>
        <cfvo type="min"/>
        <cfvo type="percentile" val="50"/>
        <cfvo type="max"/>
        <color rgb="FFF8696B"/>
        <color rgb="FFFFEB84"/>
        <color rgb="FF63BE7B"/>
      </colorScale>
    </cfRule>
    <cfRule type="cellIs" dxfId="2333" priority="2288" operator="equal">
      <formula>1</formula>
    </cfRule>
    <cfRule type="cellIs" dxfId="2332" priority="2178" operator="equal">
      <formula>"Y"</formula>
    </cfRule>
    <cfRule type="cellIs" dxfId="2331" priority="2068" operator="equal">
      <formula>"N"</formula>
    </cfRule>
  </conditionalFormatting>
  <conditionalFormatting sqref="X20">
    <cfRule type="cellIs" dxfId="2330" priority="1958" operator="greaterThan">
      <formula>3</formula>
    </cfRule>
    <cfRule type="cellIs" dxfId="2329" priority="1848" operator="between">
      <formula>2</formula>
      <formula>3</formula>
    </cfRule>
    <cfRule type="cellIs" dxfId="2328" priority="1738" operator="lessThan">
      <formula>2</formula>
    </cfRule>
  </conditionalFormatting>
  <conditionalFormatting sqref="Y20">
    <cfRule type="colorScale" priority="1438">
      <colorScale>
        <cfvo type="min"/>
        <cfvo type="percentile" val="50"/>
        <cfvo type="max"/>
        <color rgb="FFF8696B"/>
        <color rgb="FFFFEB84"/>
        <color rgb="FF63BE7B"/>
      </colorScale>
    </cfRule>
    <cfRule type="cellIs" dxfId="2327" priority="1417" operator="equal">
      <formula>1</formula>
    </cfRule>
    <cfRule type="cellIs" dxfId="2326" priority="1396" operator="equal">
      <formula>"Y"</formula>
    </cfRule>
    <cfRule type="cellIs" dxfId="2325" priority="1375" operator="equal">
      <formula>"N"</formula>
    </cfRule>
  </conditionalFormatting>
  <conditionalFormatting sqref="Z20">
    <cfRule type="cellIs" dxfId="2324" priority="1354" operator="greaterThan">
      <formula>3</formula>
    </cfRule>
    <cfRule type="cellIs" dxfId="2323" priority="1333" operator="between">
      <formula>2</formula>
      <formula>3</formula>
    </cfRule>
    <cfRule type="cellIs" dxfId="2322" priority="1312" operator="lessThan">
      <formula>2</formula>
    </cfRule>
  </conditionalFormatting>
  <conditionalFormatting sqref="AA20">
    <cfRule type="colorScale" priority="1277">
      <colorScale>
        <cfvo type="min"/>
        <cfvo type="percentile" val="50"/>
        <cfvo type="max"/>
        <color rgb="FFF8696B"/>
        <color rgb="FFFFEB84"/>
        <color rgb="FF63BE7B"/>
      </colorScale>
    </cfRule>
    <cfRule type="cellIs" dxfId="2321" priority="1256" operator="equal">
      <formula>1</formula>
    </cfRule>
    <cfRule type="cellIs" dxfId="2320" priority="1235" operator="equal">
      <formula>"Y"</formula>
    </cfRule>
    <cfRule type="cellIs" dxfId="2319" priority="1214" operator="equal">
      <formula>"N"</formula>
    </cfRule>
  </conditionalFormatting>
  <conditionalFormatting sqref="AB20">
    <cfRule type="cellIs" dxfId="2318" priority="1193" operator="greaterThan">
      <formula>3</formula>
    </cfRule>
    <cfRule type="cellIs" dxfId="2317" priority="1172" operator="between">
      <formula>2</formula>
      <formula>3</formula>
    </cfRule>
    <cfRule type="cellIs" dxfId="2316" priority="1151" operator="lessThan">
      <formula>2</formula>
    </cfRule>
  </conditionalFormatting>
  <conditionalFormatting sqref="AC20">
    <cfRule type="colorScale" priority="1115">
      <colorScale>
        <cfvo type="min"/>
        <cfvo type="percentile" val="50"/>
        <cfvo type="max"/>
        <color rgb="FFF8696B"/>
        <color rgb="FFFFEB84"/>
        <color rgb="FF63BE7B"/>
      </colorScale>
    </cfRule>
    <cfRule type="cellIs" dxfId="2315" priority="1092" operator="equal">
      <formula>1</formula>
    </cfRule>
    <cfRule type="cellIs" dxfId="2314" priority="1069" operator="equal">
      <formula>"Y"</formula>
    </cfRule>
    <cfRule type="cellIs" dxfId="2313" priority="1046" operator="equal">
      <formula>"N"</formula>
    </cfRule>
  </conditionalFormatting>
  <conditionalFormatting sqref="AD20">
    <cfRule type="cellIs" dxfId="2312" priority="1023" operator="greaterThan">
      <formula>3</formula>
    </cfRule>
    <cfRule type="cellIs" dxfId="2311" priority="1000" operator="between">
      <formula>2</formula>
      <formula>3</formula>
    </cfRule>
    <cfRule type="cellIs" dxfId="2310" priority="977" operator="lessThan">
      <formula>2</formula>
    </cfRule>
  </conditionalFormatting>
  <conditionalFormatting sqref="AE20">
    <cfRule type="colorScale" priority="956">
      <colorScale>
        <cfvo type="min"/>
        <cfvo type="percentile" val="50"/>
        <cfvo type="max"/>
        <color rgb="FFF8696B"/>
        <color rgb="FFFFEB84"/>
        <color rgb="FF63BE7B"/>
      </colorScale>
    </cfRule>
    <cfRule type="cellIs" dxfId="2309" priority="955" operator="equal">
      <formula>1</formula>
    </cfRule>
    <cfRule type="cellIs" dxfId="2308" priority="954" operator="equal">
      <formula>"Y"</formula>
    </cfRule>
    <cfRule type="cellIs" dxfId="2307" priority="953" operator="equal">
      <formula>"N"</formula>
    </cfRule>
  </conditionalFormatting>
  <conditionalFormatting sqref="AF20">
    <cfRule type="cellIs" dxfId="2306" priority="952" operator="greaterThan">
      <formula>3</formula>
    </cfRule>
    <cfRule type="cellIs" dxfId="2305" priority="951" operator="between">
      <formula>2</formula>
      <formula>3</formula>
    </cfRule>
    <cfRule type="cellIs" dxfId="2304" priority="950" operator="lessThan">
      <formula>2</formula>
    </cfRule>
  </conditionalFormatting>
  <conditionalFormatting sqref="AG20">
    <cfRule type="colorScale" priority="795">
      <colorScale>
        <cfvo type="min"/>
        <cfvo type="percentile" val="50"/>
        <cfvo type="max"/>
        <color rgb="FFF8696B"/>
        <color rgb="FFFFEB84"/>
        <color rgb="FF63BE7B"/>
      </colorScale>
    </cfRule>
    <cfRule type="cellIs" dxfId="2303" priority="794" operator="equal">
      <formula>1</formula>
    </cfRule>
    <cfRule type="cellIs" dxfId="2302" priority="793" operator="equal">
      <formula>"Y"</formula>
    </cfRule>
    <cfRule type="cellIs" dxfId="2301" priority="792" operator="equal">
      <formula>"N"</formula>
    </cfRule>
  </conditionalFormatting>
  <conditionalFormatting sqref="AH20">
    <cfRule type="cellIs" dxfId="2300" priority="791" operator="greaterThan">
      <formula>3</formula>
    </cfRule>
    <cfRule type="cellIs" dxfId="2299" priority="790" operator="between">
      <formula>2</formula>
      <formula>3</formula>
    </cfRule>
    <cfRule type="cellIs" dxfId="2298" priority="789" operator="lessThan">
      <formula>2</formula>
    </cfRule>
  </conditionalFormatting>
  <conditionalFormatting sqref="AI20">
    <cfRule type="colorScale" priority="473">
      <colorScale>
        <cfvo type="min"/>
        <cfvo type="percentile" val="50"/>
        <cfvo type="max"/>
        <color rgb="FFF8696B"/>
        <color rgb="FFFFEB84"/>
        <color rgb="FF63BE7B"/>
      </colorScale>
    </cfRule>
    <cfRule type="cellIs" dxfId="2297" priority="472" operator="equal">
      <formula>1</formula>
    </cfRule>
    <cfRule type="cellIs" dxfId="2296" priority="471" operator="equal">
      <formula>"Y"</formula>
    </cfRule>
    <cfRule type="cellIs" dxfId="2295" priority="470" operator="equal">
      <formula>"N"</formula>
    </cfRule>
  </conditionalFormatting>
  <conditionalFormatting sqref="AJ20">
    <cfRule type="cellIs" dxfId="2294" priority="469" operator="greaterThan">
      <formula>3</formula>
    </cfRule>
    <cfRule type="cellIs" dxfId="2293" priority="468" operator="between">
      <formula>2</formula>
      <formula>3</formula>
    </cfRule>
    <cfRule type="cellIs" dxfId="2292" priority="467" operator="lessThan">
      <formula>2</formula>
    </cfRule>
  </conditionalFormatting>
  <conditionalFormatting sqref="AK20">
    <cfRule type="colorScale" priority="634">
      <colorScale>
        <cfvo type="min"/>
        <cfvo type="percentile" val="50"/>
        <cfvo type="max"/>
        <color rgb="FFF8696B"/>
        <color rgb="FFFFEB84"/>
        <color rgb="FF63BE7B"/>
      </colorScale>
    </cfRule>
    <cfRule type="cellIs" dxfId="2291" priority="633" operator="equal">
      <formula>1</formula>
    </cfRule>
    <cfRule type="cellIs" dxfId="2290" priority="632" operator="equal">
      <formula>"Y"</formula>
    </cfRule>
    <cfRule type="cellIs" dxfId="2289" priority="631" operator="equal">
      <formula>"N"</formula>
    </cfRule>
  </conditionalFormatting>
  <conditionalFormatting sqref="AL20">
    <cfRule type="cellIs" dxfId="2288" priority="630" operator="greaterThan">
      <formula>3</formula>
    </cfRule>
    <cfRule type="cellIs" dxfId="2287" priority="629" operator="between">
      <formula>2</formula>
      <formula>3</formula>
    </cfRule>
    <cfRule type="cellIs" dxfId="2286" priority="628" operator="lessThan">
      <formula>2</formula>
    </cfRule>
  </conditionalFormatting>
  <conditionalFormatting sqref="AM20">
    <cfRule type="colorScale" priority="308">
      <colorScale>
        <cfvo type="min"/>
        <cfvo type="percentile" val="50"/>
        <cfvo type="max"/>
        <color rgb="FFF8696B"/>
        <color rgb="FFFFEB84"/>
        <color rgb="FF63BE7B"/>
      </colorScale>
    </cfRule>
    <cfRule type="cellIs" dxfId="2285" priority="307" operator="equal">
      <formula>1</formula>
    </cfRule>
    <cfRule type="cellIs" dxfId="2284" priority="306" operator="equal">
      <formula>"Y"</formula>
    </cfRule>
    <cfRule type="cellIs" dxfId="2283" priority="305" operator="equal">
      <formula>"N"</formula>
    </cfRule>
  </conditionalFormatting>
  <conditionalFormatting sqref="AN20">
    <cfRule type="cellIs" dxfId="2282" priority="304" operator="greaterThan">
      <formula>3</formula>
    </cfRule>
    <cfRule type="cellIs" dxfId="2281" priority="303" operator="between">
      <formula>2</formula>
      <formula>3</formula>
    </cfRule>
    <cfRule type="cellIs" dxfId="2280" priority="302" operator="lessThan">
      <formula>2</formula>
    </cfRule>
  </conditionalFormatting>
  <conditionalFormatting sqref="AO20">
    <cfRule type="colorScale" priority="147">
      <colorScale>
        <cfvo type="min"/>
        <cfvo type="percentile" val="50"/>
        <cfvo type="max"/>
        <color rgb="FFF8696B"/>
        <color rgb="FFFFEB84"/>
        <color rgb="FF63BE7B"/>
      </colorScale>
    </cfRule>
    <cfRule type="cellIs" dxfId="2279" priority="146" operator="equal">
      <formula>1</formula>
    </cfRule>
    <cfRule type="cellIs" dxfId="2278" priority="145" operator="equal">
      <formula>"Y"</formula>
    </cfRule>
    <cfRule type="cellIs" dxfId="2277" priority="144" operator="equal">
      <formula>"N"</formula>
    </cfRule>
  </conditionalFormatting>
  <conditionalFormatting sqref="AP20">
    <cfRule type="cellIs" dxfId="2276" priority="143" operator="greaterThan">
      <formula>3</formula>
    </cfRule>
    <cfRule type="cellIs" dxfId="2275" priority="142" operator="between">
      <formula>2</formula>
      <formula>3</formula>
    </cfRule>
    <cfRule type="cellIs" dxfId="2274" priority="141" operator="lessThan">
      <formula>2</formula>
    </cfRule>
  </conditionalFormatting>
  <conditionalFormatting sqref="O21">
    <cfRule type="colorScale" priority="2397">
      <colorScale>
        <cfvo type="min"/>
        <cfvo type="percentile" val="50"/>
        <cfvo type="max"/>
        <color rgb="FFF8696B"/>
        <color rgb="FFFFEB84"/>
        <color rgb="FF63BE7B"/>
      </colorScale>
    </cfRule>
    <cfRule type="cellIs" dxfId="2273" priority="2287" operator="equal">
      <formula>1</formula>
    </cfRule>
    <cfRule type="cellIs" dxfId="2272" priority="2177" operator="equal">
      <formula>"Y"</formula>
    </cfRule>
    <cfRule type="cellIs" dxfId="2271" priority="2067" operator="equal">
      <formula>"N"</formula>
    </cfRule>
  </conditionalFormatting>
  <conditionalFormatting sqref="P21">
    <cfRule type="cellIs" dxfId="2270" priority="1957" operator="greaterThan">
      <formula>3</formula>
    </cfRule>
    <cfRule type="cellIs" dxfId="2269" priority="1847" operator="between">
      <formula>2</formula>
      <formula>3</formula>
    </cfRule>
    <cfRule type="cellIs" dxfId="2268" priority="1737" operator="lessThan">
      <formula>2</formula>
    </cfRule>
  </conditionalFormatting>
  <conditionalFormatting sqref="Q21">
    <cfRule type="colorScale" priority="2396">
      <colorScale>
        <cfvo type="min"/>
        <cfvo type="percentile" val="50"/>
        <cfvo type="max"/>
        <color rgb="FFF8696B"/>
        <color rgb="FFFFEB84"/>
        <color rgb="FF63BE7B"/>
      </colorScale>
    </cfRule>
    <cfRule type="cellIs" dxfId="2267" priority="2286" operator="equal">
      <formula>1</formula>
    </cfRule>
    <cfRule type="cellIs" dxfId="2266" priority="2176" operator="equal">
      <formula>"Y"</formula>
    </cfRule>
    <cfRule type="cellIs" dxfId="2265" priority="2066" operator="equal">
      <formula>"N"</formula>
    </cfRule>
  </conditionalFormatting>
  <conditionalFormatting sqref="R21">
    <cfRule type="cellIs" dxfId="2264" priority="1956" operator="greaterThan">
      <formula>3</formula>
    </cfRule>
    <cfRule type="cellIs" dxfId="2263" priority="1846" operator="between">
      <formula>2</formula>
      <formula>3</formula>
    </cfRule>
    <cfRule type="cellIs" dxfId="2262" priority="1736" operator="lessThan">
      <formula>2</formula>
    </cfRule>
  </conditionalFormatting>
  <conditionalFormatting sqref="S21">
    <cfRule type="colorScale" priority="2395">
      <colorScale>
        <cfvo type="min"/>
        <cfvo type="percentile" val="50"/>
        <cfvo type="max"/>
        <color rgb="FFF8696B"/>
        <color rgb="FFFFEB84"/>
        <color rgb="FF63BE7B"/>
      </colorScale>
    </cfRule>
    <cfRule type="cellIs" dxfId="2261" priority="2285" operator="equal">
      <formula>1</formula>
    </cfRule>
    <cfRule type="cellIs" dxfId="2260" priority="2175" operator="equal">
      <formula>"Y"</formula>
    </cfRule>
    <cfRule type="cellIs" dxfId="2259" priority="2065" operator="equal">
      <formula>"N"</formula>
    </cfRule>
  </conditionalFormatting>
  <conditionalFormatting sqref="T21">
    <cfRule type="cellIs" dxfId="2258" priority="1955" operator="greaterThan">
      <formula>3</formula>
    </cfRule>
    <cfRule type="cellIs" dxfId="2257" priority="1845" operator="between">
      <formula>2</formula>
      <formula>3</formula>
    </cfRule>
    <cfRule type="cellIs" dxfId="2256" priority="1735" operator="lessThan">
      <formula>2</formula>
    </cfRule>
  </conditionalFormatting>
  <conditionalFormatting sqref="U21">
    <cfRule type="colorScale" priority="2394">
      <colorScale>
        <cfvo type="min"/>
        <cfvo type="percentile" val="50"/>
        <cfvo type="max"/>
        <color rgb="FFF8696B"/>
        <color rgb="FFFFEB84"/>
        <color rgb="FF63BE7B"/>
      </colorScale>
    </cfRule>
    <cfRule type="cellIs" dxfId="2255" priority="2284" operator="equal">
      <formula>1</formula>
    </cfRule>
    <cfRule type="cellIs" dxfId="2254" priority="2174" operator="equal">
      <formula>"Y"</formula>
    </cfRule>
    <cfRule type="cellIs" dxfId="2253" priority="2064" operator="equal">
      <formula>"N"</formula>
    </cfRule>
  </conditionalFormatting>
  <conditionalFormatting sqref="V21">
    <cfRule type="cellIs" dxfId="2252" priority="1954" operator="greaterThan">
      <formula>3</formula>
    </cfRule>
    <cfRule type="cellIs" dxfId="2251" priority="1844" operator="between">
      <formula>2</formula>
      <formula>3</formula>
    </cfRule>
    <cfRule type="cellIs" dxfId="2250" priority="1734" operator="lessThan">
      <formula>2</formula>
    </cfRule>
  </conditionalFormatting>
  <conditionalFormatting sqref="W21">
    <cfRule type="colorScale" priority="2393">
      <colorScale>
        <cfvo type="min"/>
        <cfvo type="percentile" val="50"/>
        <cfvo type="max"/>
        <color rgb="FFF8696B"/>
        <color rgb="FFFFEB84"/>
        <color rgb="FF63BE7B"/>
      </colorScale>
    </cfRule>
    <cfRule type="cellIs" dxfId="2249" priority="2283" operator="equal">
      <formula>1</formula>
    </cfRule>
    <cfRule type="cellIs" dxfId="2248" priority="2173" operator="equal">
      <formula>"Y"</formula>
    </cfRule>
    <cfRule type="cellIs" dxfId="2247" priority="2063" operator="equal">
      <formula>"N"</formula>
    </cfRule>
  </conditionalFormatting>
  <conditionalFormatting sqref="X21">
    <cfRule type="cellIs" dxfId="2246" priority="1953" operator="greaterThan">
      <formula>3</formula>
    </cfRule>
    <cfRule type="cellIs" dxfId="2245" priority="1843" operator="between">
      <formula>2</formula>
      <formula>3</formula>
    </cfRule>
    <cfRule type="cellIs" dxfId="2244" priority="1733" operator="lessThan">
      <formula>2</formula>
    </cfRule>
  </conditionalFormatting>
  <conditionalFormatting sqref="Y21">
    <cfRule type="colorScale" priority="1437">
      <colorScale>
        <cfvo type="min"/>
        <cfvo type="percentile" val="50"/>
        <cfvo type="max"/>
        <color rgb="FFF8696B"/>
        <color rgb="FFFFEB84"/>
        <color rgb="FF63BE7B"/>
      </colorScale>
    </cfRule>
    <cfRule type="cellIs" dxfId="2243" priority="1416" operator="equal">
      <formula>1</formula>
    </cfRule>
    <cfRule type="cellIs" dxfId="2242" priority="1395" operator="equal">
      <formula>"Y"</formula>
    </cfRule>
    <cfRule type="cellIs" dxfId="2241" priority="1374" operator="equal">
      <formula>"N"</formula>
    </cfRule>
  </conditionalFormatting>
  <conditionalFormatting sqref="Z21">
    <cfRule type="cellIs" dxfId="2240" priority="1353" operator="greaterThan">
      <formula>3</formula>
    </cfRule>
    <cfRule type="cellIs" dxfId="2239" priority="1332" operator="between">
      <formula>2</formula>
      <formula>3</formula>
    </cfRule>
    <cfRule type="cellIs" dxfId="2238" priority="1311" operator="lessThan">
      <formula>2</formula>
    </cfRule>
  </conditionalFormatting>
  <conditionalFormatting sqref="AA21">
    <cfRule type="colorScale" priority="1276">
      <colorScale>
        <cfvo type="min"/>
        <cfvo type="percentile" val="50"/>
        <cfvo type="max"/>
        <color rgb="FFF8696B"/>
        <color rgb="FFFFEB84"/>
        <color rgb="FF63BE7B"/>
      </colorScale>
    </cfRule>
    <cfRule type="cellIs" dxfId="2237" priority="1255" operator="equal">
      <formula>1</formula>
    </cfRule>
    <cfRule type="cellIs" dxfId="2236" priority="1234" operator="equal">
      <formula>"Y"</formula>
    </cfRule>
    <cfRule type="cellIs" dxfId="2235" priority="1213" operator="equal">
      <formula>"N"</formula>
    </cfRule>
  </conditionalFormatting>
  <conditionalFormatting sqref="AB21">
    <cfRule type="cellIs" dxfId="2234" priority="1192" operator="greaterThan">
      <formula>3</formula>
    </cfRule>
    <cfRule type="cellIs" dxfId="2233" priority="1171" operator="between">
      <formula>2</formula>
      <formula>3</formula>
    </cfRule>
    <cfRule type="cellIs" dxfId="2232" priority="1150" operator="lessThan">
      <formula>2</formula>
    </cfRule>
  </conditionalFormatting>
  <conditionalFormatting sqref="AC21">
    <cfRule type="colorScale" priority="1114">
      <colorScale>
        <cfvo type="min"/>
        <cfvo type="percentile" val="50"/>
        <cfvo type="max"/>
        <color rgb="FFF8696B"/>
        <color rgb="FFFFEB84"/>
        <color rgb="FF63BE7B"/>
      </colorScale>
    </cfRule>
    <cfRule type="cellIs" dxfId="2231" priority="1091" operator="equal">
      <formula>1</formula>
    </cfRule>
    <cfRule type="cellIs" dxfId="2230" priority="1068" operator="equal">
      <formula>"Y"</formula>
    </cfRule>
    <cfRule type="cellIs" dxfId="2229" priority="1045" operator="equal">
      <formula>"N"</formula>
    </cfRule>
  </conditionalFormatting>
  <conditionalFormatting sqref="AD21">
    <cfRule type="cellIs" dxfId="2228" priority="1022" operator="greaterThan">
      <formula>3</formula>
    </cfRule>
    <cfRule type="cellIs" dxfId="2227" priority="999" operator="between">
      <formula>2</formula>
      <formula>3</formula>
    </cfRule>
    <cfRule type="cellIs" dxfId="2226" priority="976" operator="lessThan">
      <formula>2</formula>
    </cfRule>
  </conditionalFormatting>
  <conditionalFormatting sqref="AE21">
    <cfRule type="colorScale" priority="851">
      <colorScale>
        <cfvo type="min"/>
        <cfvo type="percentile" val="50"/>
        <cfvo type="max"/>
        <color rgb="FFF8696B"/>
        <color rgb="FFFFEB84"/>
        <color rgb="FF63BE7B"/>
      </colorScale>
    </cfRule>
    <cfRule type="cellIs" dxfId="2225" priority="850" operator="equal">
      <formula>1</formula>
    </cfRule>
    <cfRule type="cellIs" dxfId="2224" priority="849" operator="equal">
      <formula>"Y"</formula>
    </cfRule>
    <cfRule type="cellIs" dxfId="2223" priority="848" operator="equal">
      <formula>"N"</formula>
    </cfRule>
  </conditionalFormatting>
  <conditionalFormatting sqref="AF21">
    <cfRule type="cellIs" dxfId="2222" priority="847" operator="greaterThan">
      <formula>3</formula>
    </cfRule>
    <cfRule type="cellIs" dxfId="2221" priority="846" operator="between">
      <formula>2</formula>
      <formula>3</formula>
    </cfRule>
    <cfRule type="cellIs" dxfId="2220" priority="845" operator="lessThan">
      <formula>2</formula>
    </cfRule>
  </conditionalFormatting>
  <conditionalFormatting sqref="AG21">
    <cfRule type="colorScale" priority="690">
      <colorScale>
        <cfvo type="min"/>
        <cfvo type="percentile" val="50"/>
        <cfvo type="max"/>
        <color rgb="FFF8696B"/>
        <color rgb="FFFFEB84"/>
        <color rgb="FF63BE7B"/>
      </colorScale>
    </cfRule>
    <cfRule type="cellIs" dxfId="2219" priority="689" operator="equal">
      <formula>1</formula>
    </cfRule>
    <cfRule type="cellIs" dxfId="2218" priority="688" operator="equal">
      <formula>"Y"</formula>
    </cfRule>
    <cfRule type="cellIs" dxfId="2217" priority="687" operator="equal">
      <formula>"N"</formula>
    </cfRule>
  </conditionalFormatting>
  <conditionalFormatting sqref="AH21">
    <cfRule type="cellIs" dxfId="2216" priority="686" operator="greaterThan">
      <formula>3</formula>
    </cfRule>
    <cfRule type="cellIs" dxfId="2215" priority="685" operator="between">
      <formula>2</formula>
      <formula>3</formula>
    </cfRule>
    <cfRule type="cellIs" dxfId="2214" priority="684" operator="lessThan">
      <formula>2</formula>
    </cfRule>
  </conditionalFormatting>
  <conditionalFormatting sqref="AI21">
    <cfRule type="colorScale" priority="368">
      <colorScale>
        <cfvo type="min"/>
        <cfvo type="percentile" val="50"/>
        <cfvo type="max"/>
        <color rgb="FFF8696B"/>
        <color rgb="FFFFEB84"/>
        <color rgb="FF63BE7B"/>
      </colorScale>
    </cfRule>
    <cfRule type="cellIs" dxfId="2213" priority="367" operator="equal">
      <formula>1</formula>
    </cfRule>
    <cfRule type="cellIs" dxfId="2212" priority="366" operator="equal">
      <formula>"Y"</formula>
    </cfRule>
    <cfRule type="cellIs" dxfId="2211" priority="365" operator="equal">
      <formula>"N"</formula>
    </cfRule>
  </conditionalFormatting>
  <conditionalFormatting sqref="AJ21">
    <cfRule type="cellIs" dxfId="2210" priority="364" operator="greaterThan">
      <formula>3</formula>
    </cfRule>
    <cfRule type="cellIs" dxfId="2209" priority="363" operator="between">
      <formula>2</formula>
      <formula>3</formula>
    </cfRule>
    <cfRule type="cellIs" dxfId="2208" priority="362" operator="lessThan">
      <formula>2</formula>
    </cfRule>
  </conditionalFormatting>
  <conditionalFormatting sqref="AK21">
    <cfRule type="colorScale" priority="529">
      <colorScale>
        <cfvo type="min"/>
        <cfvo type="percentile" val="50"/>
        <cfvo type="max"/>
        <color rgb="FFF8696B"/>
        <color rgb="FFFFEB84"/>
        <color rgb="FF63BE7B"/>
      </colorScale>
    </cfRule>
    <cfRule type="cellIs" dxfId="2207" priority="528" operator="equal">
      <formula>1</formula>
    </cfRule>
    <cfRule type="cellIs" dxfId="2206" priority="527" operator="equal">
      <formula>"Y"</formula>
    </cfRule>
    <cfRule type="cellIs" dxfId="2205" priority="526" operator="equal">
      <formula>"N"</formula>
    </cfRule>
  </conditionalFormatting>
  <conditionalFormatting sqref="AL21">
    <cfRule type="cellIs" dxfId="2204" priority="525" operator="greaterThan">
      <formula>3</formula>
    </cfRule>
    <cfRule type="cellIs" dxfId="2203" priority="524" operator="between">
      <formula>2</formula>
      <formula>3</formula>
    </cfRule>
    <cfRule type="cellIs" dxfId="2202" priority="523" operator="lessThan">
      <formula>2</formula>
    </cfRule>
  </conditionalFormatting>
  <conditionalFormatting sqref="AM21">
    <cfRule type="colorScale" priority="207">
      <colorScale>
        <cfvo type="min"/>
        <cfvo type="percentile" val="50"/>
        <cfvo type="max"/>
        <color rgb="FFF8696B"/>
        <color rgb="FFFFEB84"/>
        <color rgb="FF63BE7B"/>
      </colorScale>
    </cfRule>
    <cfRule type="cellIs" dxfId="2201" priority="206" operator="equal">
      <formula>1</formula>
    </cfRule>
    <cfRule type="cellIs" dxfId="2200" priority="205" operator="equal">
      <formula>"Y"</formula>
    </cfRule>
    <cfRule type="cellIs" dxfId="2199" priority="204" operator="equal">
      <formula>"N"</formula>
    </cfRule>
  </conditionalFormatting>
  <conditionalFormatting sqref="AN21">
    <cfRule type="cellIs" dxfId="2198" priority="203" operator="greaterThan">
      <formula>3</formula>
    </cfRule>
    <cfRule type="cellIs" dxfId="2197" priority="202" operator="between">
      <formula>2</formula>
      <formula>3</formula>
    </cfRule>
    <cfRule type="cellIs" dxfId="2196" priority="201" operator="lessThan">
      <formula>2</formula>
    </cfRule>
  </conditionalFormatting>
  <conditionalFormatting sqref="AO21">
    <cfRule type="colorScale" priority="46">
      <colorScale>
        <cfvo type="min"/>
        <cfvo type="percentile" val="50"/>
        <cfvo type="max"/>
        <color rgb="FFF8696B"/>
        <color rgb="FFFFEB84"/>
        <color rgb="FF63BE7B"/>
      </colorScale>
    </cfRule>
    <cfRule type="cellIs" dxfId="2195" priority="45" operator="equal">
      <formula>1</formula>
    </cfRule>
    <cfRule type="cellIs" dxfId="2194" priority="44" operator="equal">
      <formula>"Y"</formula>
    </cfRule>
    <cfRule type="cellIs" dxfId="2193" priority="43" operator="equal">
      <formula>"N"</formula>
    </cfRule>
  </conditionalFormatting>
  <conditionalFormatting sqref="AP21">
    <cfRule type="cellIs" dxfId="2192" priority="42" operator="greaterThan">
      <formula>3</formula>
    </cfRule>
    <cfRule type="cellIs" dxfId="2191" priority="41" operator="between">
      <formula>2</formula>
      <formula>3</formula>
    </cfRule>
    <cfRule type="cellIs" dxfId="2190" priority="40" operator="lessThan">
      <formula>2</formula>
    </cfRule>
  </conditionalFormatting>
  <conditionalFormatting sqref="O22">
    <cfRule type="colorScale" priority="2392">
      <colorScale>
        <cfvo type="min"/>
        <cfvo type="percentile" val="50"/>
        <cfvo type="max"/>
        <color rgb="FFF8696B"/>
        <color rgb="FFFFEB84"/>
        <color rgb="FF63BE7B"/>
      </colorScale>
    </cfRule>
    <cfRule type="cellIs" dxfId="2189" priority="2282" operator="equal">
      <formula>1</formula>
    </cfRule>
    <cfRule type="cellIs" dxfId="2188" priority="2172" operator="equal">
      <formula>"Y"</formula>
    </cfRule>
    <cfRule type="cellIs" dxfId="2187" priority="2062" operator="equal">
      <formula>"N"</formula>
    </cfRule>
  </conditionalFormatting>
  <conditionalFormatting sqref="P22">
    <cfRule type="cellIs" dxfId="2186" priority="1952" operator="greaterThan">
      <formula>3</formula>
    </cfRule>
    <cfRule type="cellIs" dxfId="2185" priority="1842" operator="between">
      <formula>2</formula>
      <formula>3</formula>
    </cfRule>
    <cfRule type="cellIs" dxfId="2184" priority="1732" operator="lessThan">
      <formula>2</formula>
    </cfRule>
  </conditionalFormatting>
  <conditionalFormatting sqref="Q22">
    <cfRule type="colorScale" priority="2391">
      <colorScale>
        <cfvo type="min"/>
        <cfvo type="percentile" val="50"/>
        <cfvo type="max"/>
        <color rgb="FFF8696B"/>
        <color rgb="FFFFEB84"/>
        <color rgb="FF63BE7B"/>
      </colorScale>
    </cfRule>
    <cfRule type="cellIs" dxfId="2183" priority="2281" operator="equal">
      <formula>1</formula>
    </cfRule>
    <cfRule type="cellIs" dxfId="2182" priority="2171" operator="equal">
      <formula>"Y"</formula>
    </cfRule>
    <cfRule type="cellIs" dxfId="2181" priority="2061" operator="equal">
      <formula>"N"</formula>
    </cfRule>
  </conditionalFormatting>
  <conditionalFormatting sqref="R22">
    <cfRule type="cellIs" dxfId="2180" priority="1951" operator="greaterThan">
      <formula>3</formula>
    </cfRule>
    <cfRule type="cellIs" dxfId="2179" priority="1841" operator="between">
      <formula>2</formula>
      <formula>3</formula>
    </cfRule>
    <cfRule type="cellIs" dxfId="2178" priority="1731" operator="lessThan">
      <formula>2</formula>
    </cfRule>
  </conditionalFormatting>
  <conditionalFormatting sqref="S22">
    <cfRule type="colorScale" priority="2390">
      <colorScale>
        <cfvo type="min"/>
        <cfvo type="percentile" val="50"/>
        <cfvo type="max"/>
        <color rgb="FFF8696B"/>
        <color rgb="FFFFEB84"/>
        <color rgb="FF63BE7B"/>
      </colorScale>
    </cfRule>
    <cfRule type="cellIs" dxfId="2177" priority="2280" operator="equal">
      <formula>1</formula>
    </cfRule>
    <cfRule type="cellIs" dxfId="2176" priority="2170" operator="equal">
      <formula>"Y"</formula>
    </cfRule>
    <cfRule type="cellIs" dxfId="2175" priority="2060" operator="equal">
      <formula>"N"</formula>
    </cfRule>
  </conditionalFormatting>
  <conditionalFormatting sqref="T22">
    <cfRule type="cellIs" dxfId="2174" priority="1950" operator="greaterThan">
      <formula>3</formula>
    </cfRule>
    <cfRule type="cellIs" dxfId="2173" priority="1840" operator="between">
      <formula>2</formula>
      <formula>3</formula>
    </cfRule>
    <cfRule type="cellIs" dxfId="2172" priority="1730" operator="lessThan">
      <formula>2</formula>
    </cfRule>
  </conditionalFormatting>
  <conditionalFormatting sqref="U22">
    <cfRule type="colorScale" priority="2389">
      <colorScale>
        <cfvo type="min"/>
        <cfvo type="percentile" val="50"/>
        <cfvo type="max"/>
        <color rgb="FFF8696B"/>
        <color rgb="FFFFEB84"/>
        <color rgb="FF63BE7B"/>
      </colorScale>
    </cfRule>
    <cfRule type="cellIs" dxfId="2171" priority="2279" operator="equal">
      <formula>1</formula>
    </cfRule>
    <cfRule type="cellIs" dxfId="2170" priority="2169" operator="equal">
      <formula>"Y"</formula>
    </cfRule>
    <cfRule type="cellIs" dxfId="2169" priority="2059" operator="equal">
      <formula>"N"</formula>
    </cfRule>
  </conditionalFormatting>
  <conditionalFormatting sqref="V22">
    <cfRule type="cellIs" dxfId="2168" priority="1949" operator="greaterThan">
      <formula>3</formula>
    </cfRule>
    <cfRule type="cellIs" dxfId="2167" priority="1839" operator="between">
      <formula>2</formula>
      <formula>3</formula>
    </cfRule>
    <cfRule type="cellIs" dxfId="2166" priority="1729" operator="lessThan">
      <formula>2</formula>
    </cfRule>
  </conditionalFormatting>
  <conditionalFormatting sqref="W22">
    <cfRule type="colorScale" priority="2388">
      <colorScale>
        <cfvo type="min"/>
        <cfvo type="percentile" val="50"/>
        <cfvo type="max"/>
        <color rgb="FFF8696B"/>
        <color rgb="FFFFEB84"/>
        <color rgb="FF63BE7B"/>
      </colorScale>
    </cfRule>
    <cfRule type="cellIs" dxfId="2165" priority="2278" operator="equal">
      <formula>1</formula>
    </cfRule>
    <cfRule type="cellIs" dxfId="2164" priority="2168" operator="equal">
      <formula>"Y"</formula>
    </cfRule>
    <cfRule type="cellIs" dxfId="2163" priority="2058" operator="equal">
      <formula>"N"</formula>
    </cfRule>
  </conditionalFormatting>
  <conditionalFormatting sqref="X22">
    <cfRule type="cellIs" dxfId="2162" priority="1948" operator="greaterThan">
      <formula>3</formula>
    </cfRule>
    <cfRule type="cellIs" dxfId="2161" priority="1838" operator="between">
      <formula>2</formula>
      <formula>3</formula>
    </cfRule>
    <cfRule type="cellIs" dxfId="2160" priority="1728" operator="lessThan">
      <formula>2</formula>
    </cfRule>
  </conditionalFormatting>
  <conditionalFormatting sqref="Y22">
    <cfRule type="colorScale" priority="1436">
      <colorScale>
        <cfvo type="min"/>
        <cfvo type="percentile" val="50"/>
        <cfvo type="max"/>
        <color rgb="FFF8696B"/>
        <color rgb="FFFFEB84"/>
        <color rgb="FF63BE7B"/>
      </colorScale>
    </cfRule>
    <cfRule type="cellIs" dxfId="2159" priority="1415" operator="equal">
      <formula>1</formula>
    </cfRule>
    <cfRule type="cellIs" dxfId="2158" priority="1394" operator="equal">
      <formula>"Y"</formula>
    </cfRule>
    <cfRule type="cellIs" dxfId="2157" priority="1373" operator="equal">
      <formula>"N"</formula>
    </cfRule>
  </conditionalFormatting>
  <conditionalFormatting sqref="Z22">
    <cfRule type="cellIs" dxfId="2156" priority="1352" operator="greaterThan">
      <formula>3</formula>
    </cfRule>
    <cfRule type="cellIs" dxfId="2155" priority="1331" operator="between">
      <formula>2</formula>
      <formula>3</formula>
    </cfRule>
    <cfRule type="cellIs" dxfId="2154" priority="1310" operator="lessThan">
      <formula>2</formula>
    </cfRule>
  </conditionalFormatting>
  <conditionalFormatting sqref="AA22">
    <cfRule type="colorScale" priority="1275">
      <colorScale>
        <cfvo type="min"/>
        <cfvo type="percentile" val="50"/>
        <cfvo type="max"/>
        <color rgb="FFF8696B"/>
        <color rgb="FFFFEB84"/>
        <color rgb="FF63BE7B"/>
      </colorScale>
    </cfRule>
    <cfRule type="cellIs" dxfId="2153" priority="1254" operator="equal">
      <formula>1</formula>
    </cfRule>
    <cfRule type="cellIs" dxfId="2152" priority="1233" operator="equal">
      <formula>"Y"</formula>
    </cfRule>
    <cfRule type="cellIs" dxfId="2151" priority="1212" operator="equal">
      <formula>"N"</formula>
    </cfRule>
  </conditionalFormatting>
  <conditionalFormatting sqref="AB22">
    <cfRule type="cellIs" dxfId="2150" priority="1191" operator="greaterThan">
      <formula>3</formula>
    </cfRule>
    <cfRule type="cellIs" dxfId="2149" priority="1170" operator="between">
      <formula>2</formula>
      <formula>3</formula>
    </cfRule>
    <cfRule type="cellIs" dxfId="2148" priority="1149" operator="lessThan">
      <formula>2</formula>
    </cfRule>
  </conditionalFormatting>
  <conditionalFormatting sqref="AC22">
    <cfRule type="colorScale" priority="1113">
      <colorScale>
        <cfvo type="min"/>
        <cfvo type="percentile" val="50"/>
        <cfvo type="max"/>
        <color rgb="FFF8696B"/>
        <color rgb="FFFFEB84"/>
        <color rgb="FF63BE7B"/>
      </colorScale>
    </cfRule>
    <cfRule type="cellIs" dxfId="2147" priority="1090" operator="equal">
      <formula>1</formula>
    </cfRule>
    <cfRule type="cellIs" dxfId="2146" priority="1067" operator="equal">
      <formula>"Y"</formula>
    </cfRule>
    <cfRule type="cellIs" dxfId="2145" priority="1044" operator="equal">
      <formula>"N"</formula>
    </cfRule>
  </conditionalFormatting>
  <conditionalFormatting sqref="AD22">
    <cfRule type="cellIs" dxfId="2144" priority="1021" operator="greaterThan">
      <formula>3</formula>
    </cfRule>
    <cfRule type="cellIs" dxfId="2143" priority="998" operator="between">
      <formula>2</formula>
      <formula>3</formula>
    </cfRule>
    <cfRule type="cellIs" dxfId="2142" priority="975" operator="lessThan">
      <formula>2</formula>
    </cfRule>
  </conditionalFormatting>
  <conditionalFormatting sqref="AE22">
    <cfRule type="colorScale" priority="844">
      <colorScale>
        <cfvo type="min"/>
        <cfvo type="percentile" val="50"/>
        <cfvo type="max"/>
        <color rgb="FFF8696B"/>
        <color rgb="FFFFEB84"/>
        <color rgb="FF63BE7B"/>
      </colorScale>
    </cfRule>
    <cfRule type="cellIs" dxfId="2141" priority="839" operator="equal">
      <formula>1</formula>
    </cfRule>
    <cfRule type="cellIs" dxfId="2140" priority="834" operator="equal">
      <formula>"Y"</formula>
    </cfRule>
    <cfRule type="cellIs" dxfId="2139" priority="829" operator="equal">
      <formula>"N"</formula>
    </cfRule>
  </conditionalFormatting>
  <conditionalFormatting sqref="AF22">
    <cfRule type="cellIs" dxfId="2138" priority="824" operator="greaterThan">
      <formula>3</formula>
    </cfRule>
    <cfRule type="cellIs" dxfId="2137" priority="819" operator="between">
      <formula>2</formula>
      <formula>3</formula>
    </cfRule>
    <cfRule type="cellIs" dxfId="2136" priority="814" operator="lessThan">
      <formula>2</formula>
    </cfRule>
  </conditionalFormatting>
  <conditionalFormatting sqref="AG22">
    <cfRule type="colorScale" priority="683">
      <colorScale>
        <cfvo type="min"/>
        <cfvo type="percentile" val="50"/>
        <cfvo type="max"/>
        <color rgb="FFF8696B"/>
        <color rgb="FFFFEB84"/>
        <color rgb="FF63BE7B"/>
      </colorScale>
    </cfRule>
    <cfRule type="cellIs" dxfId="2135" priority="678" operator="equal">
      <formula>1</formula>
    </cfRule>
    <cfRule type="cellIs" dxfId="2134" priority="673" operator="equal">
      <formula>"Y"</formula>
    </cfRule>
    <cfRule type="cellIs" dxfId="2133" priority="668" operator="equal">
      <formula>"N"</formula>
    </cfRule>
  </conditionalFormatting>
  <conditionalFormatting sqref="AH22">
    <cfRule type="cellIs" dxfId="2132" priority="663" operator="greaterThan">
      <formula>3</formula>
    </cfRule>
    <cfRule type="cellIs" dxfId="2131" priority="658" operator="between">
      <formula>2</formula>
      <formula>3</formula>
    </cfRule>
    <cfRule type="cellIs" dxfId="2130" priority="653" operator="lessThan">
      <formula>2</formula>
    </cfRule>
  </conditionalFormatting>
  <conditionalFormatting sqref="AI22">
    <cfRule type="colorScale" priority="361">
      <colorScale>
        <cfvo type="min"/>
        <cfvo type="percentile" val="50"/>
        <cfvo type="max"/>
        <color rgb="FFF8696B"/>
        <color rgb="FFFFEB84"/>
        <color rgb="FF63BE7B"/>
      </colorScale>
    </cfRule>
    <cfRule type="cellIs" dxfId="2129" priority="356" operator="equal">
      <formula>1</formula>
    </cfRule>
    <cfRule type="cellIs" dxfId="2128" priority="351" operator="equal">
      <formula>"Y"</formula>
    </cfRule>
    <cfRule type="cellIs" dxfId="2127" priority="346" operator="equal">
      <formula>"N"</formula>
    </cfRule>
  </conditionalFormatting>
  <conditionalFormatting sqref="AJ22">
    <cfRule type="cellIs" dxfId="2126" priority="341" operator="greaterThan">
      <formula>3</formula>
    </cfRule>
    <cfRule type="cellIs" dxfId="2125" priority="336" operator="between">
      <formula>2</formula>
      <formula>3</formula>
    </cfRule>
    <cfRule type="cellIs" dxfId="2124" priority="331" operator="lessThan">
      <formula>2</formula>
    </cfRule>
  </conditionalFormatting>
  <conditionalFormatting sqref="AK22">
    <cfRule type="colorScale" priority="522">
      <colorScale>
        <cfvo type="min"/>
        <cfvo type="percentile" val="50"/>
        <cfvo type="max"/>
        <color rgb="FFF8696B"/>
        <color rgb="FFFFEB84"/>
        <color rgb="FF63BE7B"/>
      </colorScale>
    </cfRule>
    <cfRule type="cellIs" dxfId="2123" priority="517" operator="equal">
      <formula>1</formula>
    </cfRule>
    <cfRule type="cellIs" dxfId="2122" priority="512" operator="equal">
      <formula>"Y"</formula>
    </cfRule>
    <cfRule type="cellIs" dxfId="2121" priority="507" operator="equal">
      <formula>"N"</formula>
    </cfRule>
  </conditionalFormatting>
  <conditionalFormatting sqref="AL22">
    <cfRule type="cellIs" dxfId="2120" priority="502" operator="greaterThan">
      <formula>3</formula>
    </cfRule>
    <cfRule type="cellIs" dxfId="2119" priority="497" operator="between">
      <formula>2</formula>
      <formula>3</formula>
    </cfRule>
    <cfRule type="cellIs" dxfId="2118" priority="492" operator="lessThan">
      <formula>2</formula>
    </cfRule>
  </conditionalFormatting>
  <conditionalFormatting sqref="AM22">
    <cfRule type="colorScale" priority="200">
      <colorScale>
        <cfvo type="min"/>
        <cfvo type="percentile" val="50"/>
        <cfvo type="max"/>
        <color rgb="FFF8696B"/>
        <color rgb="FFFFEB84"/>
        <color rgb="FF63BE7B"/>
      </colorScale>
    </cfRule>
    <cfRule type="cellIs" dxfId="2117" priority="195" operator="equal">
      <formula>1</formula>
    </cfRule>
    <cfRule type="cellIs" dxfId="2116" priority="190" operator="equal">
      <formula>"Y"</formula>
    </cfRule>
    <cfRule type="cellIs" dxfId="2115" priority="185" operator="equal">
      <formula>"N"</formula>
    </cfRule>
  </conditionalFormatting>
  <conditionalFormatting sqref="AN22">
    <cfRule type="cellIs" dxfId="2114" priority="180" operator="greaterThan">
      <formula>3</formula>
    </cfRule>
    <cfRule type="cellIs" dxfId="2113" priority="175" operator="between">
      <formula>2</formula>
      <formula>3</formula>
    </cfRule>
    <cfRule type="cellIs" dxfId="2112" priority="170" operator="lessThan">
      <formula>2</formula>
    </cfRule>
  </conditionalFormatting>
  <conditionalFormatting sqref="AO22">
    <cfRule type="colorScale" priority="39">
      <colorScale>
        <cfvo type="min"/>
        <cfvo type="percentile" val="50"/>
        <cfvo type="max"/>
        <color rgb="FFF8696B"/>
        <color rgb="FFFFEB84"/>
        <color rgb="FF63BE7B"/>
      </colorScale>
    </cfRule>
    <cfRule type="cellIs" dxfId="2111" priority="34" operator="equal">
      <formula>1</formula>
    </cfRule>
    <cfRule type="cellIs" dxfId="2110" priority="29" operator="equal">
      <formula>"Y"</formula>
    </cfRule>
    <cfRule type="cellIs" dxfId="2109" priority="24" operator="equal">
      <formula>"N"</formula>
    </cfRule>
  </conditionalFormatting>
  <conditionalFormatting sqref="AP22">
    <cfRule type="cellIs" dxfId="2108" priority="19" operator="greaterThan">
      <formula>3</formula>
    </cfRule>
    <cfRule type="cellIs" dxfId="2107" priority="14" operator="between">
      <formula>2</formula>
      <formula>3</formula>
    </cfRule>
    <cfRule type="cellIs" dxfId="2106" priority="9" operator="lessThan">
      <formula>2</formula>
    </cfRule>
  </conditionalFormatting>
  <conditionalFormatting sqref="O23">
    <cfRule type="colorScale" priority="2387">
      <colorScale>
        <cfvo type="min"/>
        <cfvo type="percentile" val="50"/>
        <cfvo type="max"/>
        <color rgb="FFF8696B"/>
        <color rgb="FFFFEB84"/>
        <color rgb="FF63BE7B"/>
      </colorScale>
    </cfRule>
    <cfRule type="cellIs" dxfId="2105" priority="2277" operator="equal">
      <formula>1</formula>
    </cfRule>
    <cfRule type="cellIs" dxfId="2104" priority="2167" operator="equal">
      <formula>"Y"</formula>
    </cfRule>
    <cfRule type="cellIs" dxfId="2103" priority="2057" operator="equal">
      <formula>"N"</formula>
    </cfRule>
  </conditionalFormatting>
  <conditionalFormatting sqref="P23">
    <cfRule type="cellIs" dxfId="2102" priority="1947" operator="greaterThan">
      <formula>3</formula>
    </cfRule>
    <cfRule type="cellIs" dxfId="2101" priority="1837" operator="between">
      <formula>2</formula>
      <formula>3</formula>
    </cfRule>
    <cfRule type="cellIs" dxfId="2100" priority="1727" operator="lessThan">
      <formula>2</formula>
    </cfRule>
  </conditionalFormatting>
  <conditionalFormatting sqref="Q23">
    <cfRule type="colorScale" priority="2386">
      <colorScale>
        <cfvo type="min"/>
        <cfvo type="percentile" val="50"/>
        <cfvo type="max"/>
        <color rgb="FFF8696B"/>
        <color rgb="FFFFEB84"/>
        <color rgb="FF63BE7B"/>
      </colorScale>
    </cfRule>
    <cfRule type="cellIs" dxfId="2099" priority="2276" operator="equal">
      <formula>1</formula>
    </cfRule>
    <cfRule type="cellIs" dxfId="2098" priority="2166" operator="equal">
      <formula>"Y"</formula>
    </cfRule>
    <cfRule type="cellIs" dxfId="2097" priority="2056" operator="equal">
      <formula>"N"</formula>
    </cfRule>
  </conditionalFormatting>
  <conditionalFormatting sqref="R23">
    <cfRule type="cellIs" dxfId="2096" priority="1946" operator="greaterThan">
      <formula>3</formula>
    </cfRule>
    <cfRule type="cellIs" dxfId="2095" priority="1836" operator="between">
      <formula>2</formula>
      <formula>3</formula>
    </cfRule>
    <cfRule type="cellIs" dxfId="2094" priority="1726" operator="lessThan">
      <formula>2</formula>
    </cfRule>
  </conditionalFormatting>
  <conditionalFormatting sqref="S23">
    <cfRule type="colorScale" priority="2385">
      <colorScale>
        <cfvo type="min"/>
        <cfvo type="percentile" val="50"/>
        <cfvo type="max"/>
        <color rgb="FFF8696B"/>
        <color rgb="FFFFEB84"/>
        <color rgb="FF63BE7B"/>
      </colorScale>
    </cfRule>
    <cfRule type="cellIs" dxfId="2093" priority="2275" operator="equal">
      <formula>1</formula>
    </cfRule>
    <cfRule type="cellIs" dxfId="2092" priority="2165" operator="equal">
      <formula>"Y"</formula>
    </cfRule>
    <cfRule type="cellIs" dxfId="2091" priority="2055" operator="equal">
      <formula>"N"</formula>
    </cfRule>
  </conditionalFormatting>
  <conditionalFormatting sqref="T23">
    <cfRule type="cellIs" dxfId="2090" priority="1945" operator="greaterThan">
      <formula>3</formula>
    </cfRule>
    <cfRule type="cellIs" dxfId="2089" priority="1835" operator="between">
      <formula>2</formula>
      <formula>3</formula>
    </cfRule>
    <cfRule type="cellIs" dxfId="2088" priority="1725" operator="lessThan">
      <formula>2</formula>
    </cfRule>
  </conditionalFormatting>
  <conditionalFormatting sqref="U23">
    <cfRule type="colorScale" priority="2384">
      <colorScale>
        <cfvo type="min"/>
        <cfvo type="percentile" val="50"/>
        <cfvo type="max"/>
        <color rgb="FFF8696B"/>
        <color rgb="FFFFEB84"/>
        <color rgb="FF63BE7B"/>
      </colorScale>
    </cfRule>
    <cfRule type="cellIs" dxfId="2087" priority="2274" operator="equal">
      <formula>1</formula>
    </cfRule>
    <cfRule type="cellIs" dxfId="2086" priority="2164" operator="equal">
      <formula>"Y"</formula>
    </cfRule>
    <cfRule type="cellIs" dxfId="2085" priority="2054" operator="equal">
      <formula>"N"</formula>
    </cfRule>
  </conditionalFormatting>
  <conditionalFormatting sqref="V23">
    <cfRule type="cellIs" dxfId="2084" priority="1944" operator="greaterThan">
      <formula>3</formula>
    </cfRule>
    <cfRule type="cellIs" dxfId="2083" priority="1834" operator="between">
      <formula>2</formula>
      <formula>3</formula>
    </cfRule>
    <cfRule type="cellIs" dxfId="2082" priority="1724" operator="lessThan">
      <formula>2</formula>
    </cfRule>
  </conditionalFormatting>
  <conditionalFormatting sqref="W23">
    <cfRule type="colorScale" priority="2383">
      <colorScale>
        <cfvo type="min"/>
        <cfvo type="percentile" val="50"/>
        <cfvo type="max"/>
        <color rgb="FFF8696B"/>
        <color rgb="FFFFEB84"/>
        <color rgb="FF63BE7B"/>
      </colorScale>
    </cfRule>
    <cfRule type="cellIs" dxfId="2081" priority="2273" operator="equal">
      <formula>1</formula>
    </cfRule>
    <cfRule type="cellIs" dxfId="2080" priority="2163" operator="equal">
      <formula>"Y"</formula>
    </cfRule>
    <cfRule type="cellIs" dxfId="2079" priority="2053" operator="equal">
      <formula>"N"</formula>
    </cfRule>
  </conditionalFormatting>
  <conditionalFormatting sqref="X23">
    <cfRule type="cellIs" dxfId="2078" priority="1943" operator="greaterThan">
      <formula>3</formula>
    </cfRule>
    <cfRule type="cellIs" dxfId="2077" priority="1833" operator="between">
      <formula>2</formula>
      <formula>3</formula>
    </cfRule>
    <cfRule type="cellIs" dxfId="2076" priority="1723" operator="lessThan">
      <formula>2</formula>
    </cfRule>
  </conditionalFormatting>
  <conditionalFormatting sqref="Y23">
    <cfRule type="colorScale" priority="1435">
      <colorScale>
        <cfvo type="min"/>
        <cfvo type="percentile" val="50"/>
        <cfvo type="max"/>
        <color rgb="FFF8696B"/>
        <color rgb="FFFFEB84"/>
        <color rgb="FF63BE7B"/>
      </colorScale>
    </cfRule>
    <cfRule type="cellIs" dxfId="2075" priority="1414" operator="equal">
      <formula>1</formula>
    </cfRule>
    <cfRule type="cellIs" dxfId="2074" priority="1393" operator="equal">
      <formula>"Y"</formula>
    </cfRule>
    <cfRule type="cellIs" dxfId="2073" priority="1372" operator="equal">
      <formula>"N"</formula>
    </cfRule>
  </conditionalFormatting>
  <conditionalFormatting sqref="Z23">
    <cfRule type="cellIs" dxfId="2072" priority="1351" operator="greaterThan">
      <formula>3</formula>
    </cfRule>
    <cfRule type="cellIs" dxfId="2071" priority="1330" operator="between">
      <formula>2</formula>
      <formula>3</formula>
    </cfRule>
    <cfRule type="cellIs" dxfId="2070" priority="1309" operator="lessThan">
      <formula>2</formula>
    </cfRule>
  </conditionalFormatting>
  <conditionalFormatting sqref="AA23">
    <cfRule type="colorScale" priority="1274">
      <colorScale>
        <cfvo type="min"/>
        <cfvo type="percentile" val="50"/>
        <cfvo type="max"/>
        <color rgb="FFF8696B"/>
        <color rgb="FFFFEB84"/>
        <color rgb="FF63BE7B"/>
      </colorScale>
    </cfRule>
    <cfRule type="cellIs" dxfId="2069" priority="1253" operator="equal">
      <formula>1</formula>
    </cfRule>
    <cfRule type="cellIs" dxfId="2068" priority="1232" operator="equal">
      <formula>"Y"</formula>
    </cfRule>
    <cfRule type="cellIs" dxfId="2067" priority="1211" operator="equal">
      <formula>"N"</formula>
    </cfRule>
  </conditionalFormatting>
  <conditionalFormatting sqref="AB23">
    <cfRule type="cellIs" dxfId="2066" priority="1190" operator="greaterThan">
      <formula>3</formula>
    </cfRule>
    <cfRule type="cellIs" dxfId="2065" priority="1169" operator="between">
      <formula>2</formula>
      <formula>3</formula>
    </cfRule>
    <cfRule type="cellIs" dxfId="2064" priority="1148" operator="lessThan">
      <formula>2</formula>
    </cfRule>
  </conditionalFormatting>
  <conditionalFormatting sqref="AC23">
    <cfRule type="colorScale" priority="1112">
      <colorScale>
        <cfvo type="min"/>
        <cfvo type="percentile" val="50"/>
        <cfvo type="max"/>
        <color rgb="FFF8696B"/>
        <color rgb="FFFFEB84"/>
        <color rgb="FF63BE7B"/>
      </colorScale>
    </cfRule>
    <cfRule type="cellIs" dxfId="2063" priority="1089" operator="equal">
      <formula>1</formula>
    </cfRule>
    <cfRule type="cellIs" dxfId="2062" priority="1066" operator="equal">
      <formula>"Y"</formula>
    </cfRule>
    <cfRule type="cellIs" dxfId="2061" priority="1043" operator="equal">
      <formula>"N"</formula>
    </cfRule>
  </conditionalFormatting>
  <conditionalFormatting sqref="AD23">
    <cfRule type="cellIs" dxfId="2060" priority="1020" operator="greaterThan">
      <formula>3</formula>
    </cfRule>
    <cfRule type="cellIs" dxfId="2059" priority="997" operator="between">
      <formula>2</formula>
      <formula>3</formula>
    </cfRule>
    <cfRule type="cellIs" dxfId="2058" priority="974" operator="lessThan">
      <formula>2</formula>
    </cfRule>
  </conditionalFormatting>
  <conditionalFormatting sqref="AE23">
    <cfRule type="colorScale" priority="843">
      <colorScale>
        <cfvo type="min"/>
        <cfvo type="percentile" val="50"/>
        <cfvo type="max"/>
        <color rgb="FFF8696B"/>
        <color rgb="FFFFEB84"/>
        <color rgb="FF63BE7B"/>
      </colorScale>
    </cfRule>
    <cfRule type="cellIs" dxfId="2057" priority="838" operator="equal">
      <formula>1</formula>
    </cfRule>
    <cfRule type="cellIs" dxfId="2056" priority="833" operator="equal">
      <formula>"Y"</formula>
    </cfRule>
    <cfRule type="cellIs" dxfId="2055" priority="828" operator="equal">
      <formula>"N"</formula>
    </cfRule>
  </conditionalFormatting>
  <conditionalFormatting sqref="AF23">
    <cfRule type="cellIs" dxfId="2054" priority="823" operator="greaterThan">
      <formula>3</formula>
    </cfRule>
    <cfRule type="cellIs" dxfId="2053" priority="818" operator="between">
      <formula>2</formula>
      <formula>3</formula>
    </cfRule>
    <cfRule type="cellIs" dxfId="2052" priority="813" operator="lessThan">
      <formula>2</formula>
    </cfRule>
  </conditionalFormatting>
  <conditionalFormatting sqref="AG23">
    <cfRule type="colorScale" priority="682">
      <colorScale>
        <cfvo type="min"/>
        <cfvo type="percentile" val="50"/>
        <cfvo type="max"/>
        <color rgb="FFF8696B"/>
        <color rgb="FFFFEB84"/>
        <color rgb="FF63BE7B"/>
      </colorScale>
    </cfRule>
    <cfRule type="cellIs" dxfId="2051" priority="677" operator="equal">
      <formula>1</formula>
    </cfRule>
    <cfRule type="cellIs" dxfId="2050" priority="672" operator="equal">
      <formula>"Y"</formula>
    </cfRule>
    <cfRule type="cellIs" dxfId="2049" priority="667" operator="equal">
      <formula>"N"</formula>
    </cfRule>
  </conditionalFormatting>
  <conditionalFormatting sqref="AH23">
    <cfRule type="cellIs" dxfId="2048" priority="662" operator="greaterThan">
      <formula>3</formula>
    </cfRule>
    <cfRule type="cellIs" dxfId="2047" priority="657" operator="between">
      <formula>2</formula>
      <formula>3</formula>
    </cfRule>
    <cfRule type="cellIs" dxfId="2046" priority="652" operator="lessThan">
      <formula>2</formula>
    </cfRule>
  </conditionalFormatting>
  <conditionalFormatting sqref="AI23">
    <cfRule type="colorScale" priority="360">
      <colorScale>
        <cfvo type="min"/>
        <cfvo type="percentile" val="50"/>
        <cfvo type="max"/>
        <color rgb="FFF8696B"/>
        <color rgb="FFFFEB84"/>
        <color rgb="FF63BE7B"/>
      </colorScale>
    </cfRule>
    <cfRule type="cellIs" dxfId="2045" priority="355" operator="equal">
      <formula>1</formula>
    </cfRule>
    <cfRule type="cellIs" dxfId="2044" priority="350" operator="equal">
      <formula>"Y"</formula>
    </cfRule>
    <cfRule type="cellIs" dxfId="2043" priority="345" operator="equal">
      <formula>"N"</formula>
    </cfRule>
  </conditionalFormatting>
  <conditionalFormatting sqref="AJ23">
    <cfRule type="cellIs" dxfId="2042" priority="340" operator="greaterThan">
      <formula>3</formula>
    </cfRule>
    <cfRule type="cellIs" dxfId="2041" priority="335" operator="between">
      <formula>2</formula>
      <formula>3</formula>
    </cfRule>
    <cfRule type="cellIs" dxfId="2040" priority="330" operator="lessThan">
      <formula>2</formula>
    </cfRule>
  </conditionalFormatting>
  <conditionalFormatting sqref="AK23">
    <cfRule type="colorScale" priority="521">
      <colorScale>
        <cfvo type="min"/>
        <cfvo type="percentile" val="50"/>
        <cfvo type="max"/>
        <color rgb="FFF8696B"/>
        <color rgb="FFFFEB84"/>
        <color rgb="FF63BE7B"/>
      </colorScale>
    </cfRule>
    <cfRule type="cellIs" dxfId="2039" priority="516" operator="equal">
      <formula>1</formula>
    </cfRule>
    <cfRule type="cellIs" dxfId="2038" priority="511" operator="equal">
      <formula>"Y"</formula>
    </cfRule>
    <cfRule type="cellIs" dxfId="2037" priority="506" operator="equal">
      <formula>"N"</formula>
    </cfRule>
  </conditionalFormatting>
  <conditionalFormatting sqref="AL23">
    <cfRule type="cellIs" dxfId="2036" priority="501" operator="greaterThan">
      <formula>3</formula>
    </cfRule>
    <cfRule type="cellIs" dxfId="2035" priority="496" operator="between">
      <formula>2</formula>
      <formula>3</formula>
    </cfRule>
    <cfRule type="cellIs" dxfId="2034" priority="491" operator="lessThan">
      <formula>2</formula>
    </cfRule>
  </conditionalFormatting>
  <conditionalFormatting sqref="AM23">
    <cfRule type="colorScale" priority="199">
      <colorScale>
        <cfvo type="min"/>
        <cfvo type="percentile" val="50"/>
        <cfvo type="max"/>
        <color rgb="FFF8696B"/>
        <color rgb="FFFFEB84"/>
        <color rgb="FF63BE7B"/>
      </colorScale>
    </cfRule>
    <cfRule type="cellIs" dxfId="2033" priority="194" operator="equal">
      <formula>1</formula>
    </cfRule>
    <cfRule type="cellIs" dxfId="2032" priority="189" operator="equal">
      <formula>"Y"</formula>
    </cfRule>
    <cfRule type="cellIs" dxfId="2031" priority="184" operator="equal">
      <formula>"N"</formula>
    </cfRule>
  </conditionalFormatting>
  <conditionalFormatting sqref="AN23">
    <cfRule type="cellIs" dxfId="2030" priority="179" operator="greaterThan">
      <formula>3</formula>
    </cfRule>
    <cfRule type="cellIs" dxfId="2029" priority="174" operator="between">
      <formula>2</formula>
      <formula>3</formula>
    </cfRule>
    <cfRule type="cellIs" dxfId="2028" priority="169" operator="lessThan">
      <formula>2</formula>
    </cfRule>
  </conditionalFormatting>
  <conditionalFormatting sqref="AO23">
    <cfRule type="colorScale" priority="38">
      <colorScale>
        <cfvo type="min"/>
        <cfvo type="percentile" val="50"/>
        <cfvo type="max"/>
        <color rgb="FFF8696B"/>
        <color rgb="FFFFEB84"/>
        <color rgb="FF63BE7B"/>
      </colorScale>
    </cfRule>
    <cfRule type="cellIs" dxfId="2027" priority="33" operator="equal">
      <formula>1</formula>
    </cfRule>
    <cfRule type="cellIs" dxfId="2026" priority="28" operator="equal">
      <formula>"Y"</formula>
    </cfRule>
    <cfRule type="cellIs" dxfId="2025" priority="23" operator="equal">
      <formula>"N"</formula>
    </cfRule>
  </conditionalFormatting>
  <conditionalFormatting sqref="AP23">
    <cfRule type="cellIs" dxfId="2024" priority="18" operator="greaterThan">
      <formula>3</formula>
    </cfRule>
    <cfRule type="cellIs" dxfId="2023" priority="13" operator="between">
      <formula>2</formula>
      <formula>3</formula>
    </cfRule>
    <cfRule type="cellIs" dxfId="2022" priority="8" operator="lessThan">
      <formula>2</formula>
    </cfRule>
  </conditionalFormatting>
  <conditionalFormatting sqref="O24">
    <cfRule type="colorScale" priority="2382">
      <colorScale>
        <cfvo type="min"/>
        <cfvo type="percentile" val="50"/>
        <cfvo type="max"/>
        <color rgb="FFF8696B"/>
        <color rgb="FFFFEB84"/>
        <color rgb="FF63BE7B"/>
      </colorScale>
    </cfRule>
    <cfRule type="cellIs" dxfId="2021" priority="2272" operator="equal">
      <formula>1</formula>
    </cfRule>
    <cfRule type="cellIs" dxfId="2020" priority="2162" operator="equal">
      <formula>"Y"</formula>
    </cfRule>
    <cfRule type="cellIs" dxfId="2019" priority="2052" operator="equal">
      <formula>"N"</formula>
    </cfRule>
  </conditionalFormatting>
  <conditionalFormatting sqref="P24">
    <cfRule type="cellIs" dxfId="2018" priority="1942" operator="greaterThan">
      <formula>3</formula>
    </cfRule>
    <cfRule type="cellIs" dxfId="2017" priority="1832" operator="between">
      <formula>2</formula>
      <formula>3</formula>
    </cfRule>
    <cfRule type="cellIs" dxfId="2016" priority="1722" operator="lessThan">
      <formula>2</formula>
    </cfRule>
  </conditionalFormatting>
  <conditionalFormatting sqref="Q24">
    <cfRule type="colorScale" priority="2381">
      <colorScale>
        <cfvo type="min"/>
        <cfvo type="percentile" val="50"/>
        <cfvo type="max"/>
        <color rgb="FFF8696B"/>
        <color rgb="FFFFEB84"/>
        <color rgb="FF63BE7B"/>
      </colorScale>
    </cfRule>
    <cfRule type="cellIs" dxfId="2015" priority="2271" operator="equal">
      <formula>1</formula>
    </cfRule>
    <cfRule type="cellIs" dxfId="2014" priority="2161" operator="equal">
      <formula>"Y"</formula>
    </cfRule>
    <cfRule type="cellIs" dxfId="2013" priority="2051" operator="equal">
      <formula>"N"</formula>
    </cfRule>
  </conditionalFormatting>
  <conditionalFormatting sqref="R24">
    <cfRule type="cellIs" dxfId="2012" priority="1941" operator="greaterThan">
      <formula>3</formula>
    </cfRule>
    <cfRule type="cellIs" dxfId="2011" priority="1831" operator="between">
      <formula>2</formula>
      <formula>3</formula>
    </cfRule>
    <cfRule type="cellIs" dxfId="2010" priority="1721" operator="lessThan">
      <formula>2</formula>
    </cfRule>
  </conditionalFormatting>
  <conditionalFormatting sqref="S24">
    <cfRule type="colorScale" priority="2380">
      <colorScale>
        <cfvo type="min"/>
        <cfvo type="percentile" val="50"/>
        <cfvo type="max"/>
        <color rgb="FFF8696B"/>
        <color rgb="FFFFEB84"/>
        <color rgb="FF63BE7B"/>
      </colorScale>
    </cfRule>
    <cfRule type="cellIs" dxfId="2009" priority="2270" operator="equal">
      <formula>1</formula>
    </cfRule>
    <cfRule type="cellIs" dxfId="2008" priority="2160" operator="equal">
      <formula>"Y"</formula>
    </cfRule>
    <cfRule type="cellIs" dxfId="2007" priority="2050" operator="equal">
      <formula>"N"</formula>
    </cfRule>
  </conditionalFormatting>
  <conditionalFormatting sqref="T24">
    <cfRule type="cellIs" dxfId="2006" priority="1940" operator="greaterThan">
      <formula>3</formula>
    </cfRule>
    <cfRule type="cellIs" dxfId="2005" priority="1830" operator="between">
      <formula>2</formula>
      <formula>3</formula>
    </cfRule>
    <cfRule type="cellIs" dxfId="2004" priority="1720" operator="lessThan">
      <formula>2</formula>
    </cfRule>
  </conditionalFormatting>
  <conditionalFormatting sqref="U24">
    <cfRule type="colorScale" priority="2379">
      <colorScale>
        <cfvo type="min"/>
        <cfvo type="percentile" val="50"/>
        <cfvo type="max"/>
        <color rgb="FFF8696B"/>
        <color rgb="FFFFEB84"/>
        <color rgb="FF63BE7B"/>
      </colorScale>
    </cfRule>
    <cfRule type="cellIs" dxfId="2003" priority="2269" operator="equal">
      <formula>1</formula>
    </cfRule>
    <cfRule type="cellIs" dxfId="2002" priority="2159" operator="equal">
      <formula>"Y"</formula>
    </cfRule>
    <cfRule type="cellIs" dxfId="2001" priority="2049" operator="equal">
      <formula>"N"</formula>
    </cfRule>
  </conditionalFormatting>
  <conditionalFormatting sqref="V24">
    <cfRule type="cellIs" dxfId="2000" priority="1939" operator="greaterThan">
      <formula>3</formula>
    </cfRule>
    <cfRule type="cellIs" dxfId="1999" priority="1829" operator="between">
      <formula>2</formula>
      <formula>3</formula>
    </cfRule>
    <cfRule type="cellIs" dxfId="1998" priority="1719" operator="lessThan">
      <formula>2</formula>
    </cfRule>
  </conditionalFormatting>
  <conditionalFormatting sqref="W24">
    <cfRule type="colorScale" priority="2378">
      <colorScale>
        <cfvo type="min"/>
        <cfvo type="percentile" val="50"/>
        <cfvo type="max"/>
        <color rgb="FFF8696B"/>
        <color rgb="FFFFEB84"/>
        <color rgb="FF63BE7B"/>
      </colorScale>
    </cfRule>
    <cfRule type="cellIs" dxfId="1997" priority="2268" operator="equal">
      <formula>1</formula>
    </cfRule>
    <cfRule type="cellIs" dxfId="1996" priority="2158" operator="equal">
      <formula>"Y"</formula>
    </cfRule>
    <cfRule type="cellIs" dxfId="1995" priority="2048" operator="equal">
      <formula>"N"</formula>
    </cfRule>
  </conditionalFormatting>
  <conditionalFormatting sqref="X24">
    <cfRule type="cellIs" dxfId="1994" priority="1938" operator="greaterThan">
      <formula>3</formula>
    </cfRule>
    <cfRule type="cellIs" dxfId="1993" priority="1828" operator="between">
      <formula>2</formula>
      <formula>3</formula>
    </cfRule>
    <cfRule type="cellIs" dxfId="1992" priority="1718" operator="lessThan">
      <formula>2</formula>
    </cfRule>
  </conditionalFormatting>
  <conditionalFormatting sqref="Y24">
    <cfRule type="colorScale" priority="1434">
      <colorScale>
        <cfvo type="min"/>
        <cfvo type="percentile" val="50"/>
        <cfvo type="max"/>
        <color rgb="FFF8696B"/>
        <color rgb="FFFFEB84"/>
        <color rgb="FF63BE7B"/>
      </colorScale>
    </cfRule>
    <cfRule type="cellIs" dxfId="1991" priority="1413" operator="equal">
      <formula>1</formula>
    </cfRule>
    <cfRule type="cellIs" dxfId="1990" priority="1392" operator="equal">
      <formula>"Y"</formula>
    </cfRule>
    <cfRule type="cellIs" dxfId="1989" priority="1371" operator="equal">
      <formula>"N"</formula>
    </cfRule>
  </conditionalFormatting>
  <conditionalFormatting sqref="Z24">
    <cfRule type="cellIs" dxfId="1988" priority="1350" operator="greaterThan">
      <formula>3</formula>
    </cfRule>
    <cfRule type="cellIs" dxfId="1987" priority="1329" operator="between">
      <formula>2</formula>
      <formula>3</formula>
    </cfRule>
    <cfRule type="cellIs" dxfId="1986" priority="1308" operator="lessThan">
      <formula>2</formula>
    </cfRule>
  </conditionalFormatting>
  <conditionalFormatting sqref="AA24">
    <cfRule type="colorScale" priority="1273">
      <colorScale>
        <cfvo type="min"/>
        <cfvo type="percentile" val="50"/>
        <cfvo type="max"/>
        <color rgb="FFF8696B"/>
        <color rgb="FFFFEB84"/>
        <color rgb="FF63BE7B"/>
      </colorScale>
    </cfRule>
    <cfRule type="cellIs" dxfId="1985" priority="1252" operator="equal">
      <formula>1</formula>
    </cfRule>
    <cfRule type="cellIs" dxfId="1984" priority="1231" operator="equal">
      <formula>"Y"</formula>
    </cfRule>
    <cfRule type="cellIs" dxfId="1983" priority="1210" operator="equal">
      <formula>"N"</formula>
    </cfRule>
  </conditionalFormatting>
  <conditionalFormatting sqref="AB24">
    <cfRule type="cellIs" dxfId="1982" priority="1189" operator="greaterThan">
      <formula>3</formula>
    </cfRule>
    <cfRule type="cellIs" dxfId="1981" priority="1168" operator="between">
      <formula>2</formula>
      <formula>3</formula>
    </cfRule>
    <cfRule type="cellIs" dxfId="1980" priority="1147" operator="lessThan">
      <formula>2</formula>
    </cfRule>
  </conditionalFormatting>
  <conditionalFormatting sqref="AC24">
    <cfRule type="colorScale" priority="1111">
      <colorScale>
        <cfvo type="min"/>
        <cfvo type="percentile" val="50"/>
        <cfvo type="max"/>
        <color rgb="FFF8696B"/>
        <color rgb="FFFFEB84"/>
        <color rgb="FF63BE7B"/>
      </colorScale>
    </cfRule>
    <cfRule type="cellIs" dxfId="1979" priority="1088" operator="equal">
      <formula>1</formula>
    </cfRule>
    <cfRule type="cellIs" dxfId="1978" priority="1065" operator="equal">
      <formula>"Y"</formula>
    </cfRule>
    <cfRule type="cellIs" dxfId="1977" priority="1042" operator="equal">
      <formula>"N"</formula>
    </cfRule>
  </conditionalFormatting>
  <conditionalFormatting sqref="AD24">
    <cfRule type="cellIs" dxfId="1976" priority="1019" operator="greaterThan">
      <formula>3</formula>
    </cfRule>
    <cfRule type="cellIs" dxfId="1975" priority="996" operator="between">
      <formula>2</formula>
      <formula>3</formula>
    </cfRule>
    <cfRule type="cellIs" dxfId="1974" priority="973" operator="lessThan">
      <formula>2</formula>
    </cfRule>
  </conditionalFormatting>
  <conditionalFormatting sqref="AE24">
    <cfRule type="colorScale" priority="842">
      <colorScale>
        <cfvo type="min"/>
        <cfvo type="percentile" val="50"/>
        <cfvo type="max"/>
        <color rgb="FFF8696B"/>
        <color rgb="FFFFEB84"/>
        <color rgb="FF63BE7B"/>
      </colorScale>
    </cfRule>
    <cfRule type="cellIs" dxfId="1973" priority="837" operator="equal">
      <formula>1</formula>
    </cfRule>
    <cfRule type="cellIs" dxfId="1972" priority="832" operator="equal">
      <formula>"Y"</formula>
    </cfRule>
    <cfRule type="cellIs" dxfId="1971" priority="827" operator="equal">
      <formula>"N"</formula>
    </cfRule>
  </conditionalFormatting>
  <conditionalFormatting sqref="AF24">
    <cfRule type="cellIs" dxfId="1970" priority="822" operator="greaterThan">
      <formula>3</formula>
    </cfRule>
    <cfRule type="cellIs" dxfId="1969" priority="817" operator="between">
      <formula>2</formula>
      <formula>3</formula>
    </cfRule>
    <cfRule type="cellIs" dxfId="1968" priority="812" operator="lessThan">
      <formula>2</formula>
    </cfRule>
  </conditionalFormatting>
  <conditionalFormatting sqref="AG24">
    <cfRule type="colorScale" priority="681">
      <colorScale>
        <cfvo type="min"/>
        <cfvo type="percentile" val="50"/>
        <cfvo type="max"/>
        <color rgb="FFF8696B"/>
        <color rgb="FFFFEB84"/>
        <color rgb="FF63BE7B"/>
      </colorScale>
    </cfRule>
    <cfRule type="cellIs" dxfId="1967" priority="676" operator="equal">
      <formula>1</formula>
    </cfRule>
    <cfRule type="cellIs" dxfId="1966" priority="671" operator="equal">
      <formula>"Y"</formula>
    </cfRule>
    <cfRule type="cellIs" dxfId="1965" priority="666" operator="equal">
      <formula>"N"</formula>
    </cfRule>
  </conditionalFormatting>
  <conditionalFormatting sqref="AH24">
    <cfRule type="cellIs" dxfId="1964" priority="661" operator="greaterThan">
      <formula>3</formula>
    </cfRule>
    <cfRule type="cellIs" dxfId="1963" priority="656" operator="between">
      <formula>2</formula>
      <formula>3</formula>
    </cfRule>
    <cfRule type="cellIs" dxfId="1962" priority="651" operator="lessThan">
      <formula>2</formula>
    </cfRule>
  </conditionalFormatting>
  <conditionalFormatting sqref="AI24">
    <cfRule type="colorScale" priority="359">
      <colorScale>
        <cfvo type="min"/>
        <cfvo type="percentile" val="50"/>
        <cfvo type="max"/>
        <color rgb="FFF8696B"/>
        <color rgb="FFFFEB84"/>
        <color rgb="FF63BE7B"/>
      </colorScale>
    </cfRule>
    <cfRule type="cellIs" dxfId="1961" priority="354" operator="equal">
      <formula>1</formula>
    </cfRule>
    <cfRule type="cellIs" dxfId="1960" priority="349" operator="equal">
      <formula>"Y"</formula>
    </cfRule>
    <cfRule type="cellIs" dxfId="1959" priority="344" operator="equal">
      <formula>"N"</formula>
    </cfRule>
  </conditionalFormatting>
  <conditionalFormatting sqref="AJ24">
    <cfRule type="cellIs" dxfId="1958" priority="339" operator="greaterThan">
      <formula>3</formula>
    </cfRule>
    <cfRule type="cellIs" dxfId="1957" priority="334" operator="between">
      <formula>2</formula>
      <formula>3</formula>
    </cfRule>
    <cfRule type="cellIs" dxfId="1956" priority="329" operator="lessThan">
      <formula>2</formula>
    </cfRule>
  </conditionalFormatting>
  <conditionalFormatting sqref="AK24">
    <cfRule type="colorScale" priority="520">
      <colorScale>
        <cfvo type="min"/>
        <cfvo type="percentile" val="50"/>
        <cfvo type="max"/>
        <color rgb="FFF8696B"/>
        <color rgb="FFFFEB84"/>
        <color rgb="FF63BE7B"/>
      </colorScale>
    </cfRule>
    <cfRule type="cellIs" dxfId="1955" priority="515" operator="equal">
      <formula>1</formula>
    </cfRule>
    <cfRule type="cellIs" dxfId="1954" priority="510" operator="equal">
      <formula>"Y"</formula>
    </cfRule>
    <cfRule type="cellIs" dxfId="1953" priority="505" operator="equal">
      <formula>"N"</formula>
    </cfRule>
  </conditionalFormatting>
  <conditionalFormatting sqref="AL24">
    <cfRule type="cellIs" dxfId="1952" priority="500" operator="greaterThan">
      <formula>3</formula>
    </cfRule>
    <cfRule type="cellIs" dxfId="1951" priority="495" operator="between">
      <formula>2</formula>
      <formula>3</formula>
    </cfRule>
    <cfRule type="cellIs" dxfId="1950" priority="490" operator="lessThan">
      <formula>2</formula>
    </cfRule>
  </conditionalFormatting>
  <conditionalFormatting sqref="AM24">
    <cfRule type="colorScale" priority="198">
      <colorScale>
        <cfvo type="min"/>
        <cfvo type="percentile" val="50"/>
        <cfvo type="max"/>
        <color rgb="FFF8696B"/>
        <color rgb="FFFFEB84"/>
        <color rgb="FF63BE7B"/>
      </colorScale>
    </cfRule>
    <cfRule type="cellIs" dxfId="1949" priority="193" operator="equal">
      <formula>1</formula>
    </cfRule>
    <cfRule type="cellIs" dxfId="1948" priority="188" operator="equal">
      <formula>"Y"</formula>
    </cfRule>
    <cfRule type="cellIs" dxfId="1947" priority="183" operator="equal">
      <formula>"N"</formula>
    </cfRule>
  </conditionalFormatting>
  <conditionalFormatting sqref="AN24">
    <cfRule type="cellIs" dxfId="1946" priority="178" operator="greaterThan">
      <formula>3</formula>
    </cfRule>
    <cfRule type="cellIs" dxfId="1945" priority="173" operator="between">
      <formula>2</formula>
      <formula>3</formula>
    </cfRule>
    <cfRule type="cellIs" dxfId="1944" priority="168" operator="lessThan">
      <formula>2</formula>
    </cfRule>
  </conditionalFormatting>
  <conditionalFormatting sqref="AO24">
    <cfRule type="colorScale" priority="37">
      <colorScale>
        <cfvo type="min"/>
        <cfvo type="percentile" val="50"/>
        <cfvo type="max"/>
        <color rgb="FFF8696B"/>
        <color rgb="FFFFEB84"/>
        <color rgb="FF63BE7B"/>
      </colorScale>
    </cfRule>
    <cfRule type="cellIs" dxfId="1943" priority="32" operator="equal">
      <formula>1</formula>
    </cfRule>
    <cfRule type="cellIs" dxfId="1942" priority="27" operator="equal">
      <formula>"Y"</formula>
    </cfRule>
    <cfRule type="cellIs" dxfId="1941" priority="22" operator="equal">
      <formula>"N"</formula>
    </cfRule>
  </conditionalFormatting>
  <conditionalFormatting sqref="AP24">
    <cfRule type="cellIs" dxfId="1940" priority="17" operator="greaterThan">
      <formula>3</formula>
    </cfRule>
    <cfRule type="cellIs" dxfId="1939" priority="12" operator="between">
      <formula>2</formula>
      <formula>3</formula>
    </cfRule>
    <cfRule type="cellIs" dxfId="1938" priority="7" operator="lessThan">
      <formula>2</formula>
    </cfRule>
  </conditionalFormatting>
  <conditionalFormatting sqref="AQ24">
    <cfRule type="colorScale" priority="2734">
      <colorScale>
        <cfvo type="min"/>
        <cfvo type="percentile" val="50"/>
        <cfvo type="max"/>
        <color rgb="FFF8696B"/>
        <color rgb="FFFFEB84"/>
        <color rgb="FF63BE7B"/>
      </colorScale>
    </cfRule>
    <cfRule type="cellIs" dxfId="1937" priority="2733" operator="equal">
      <formula>1</formula>
    </cfRule>
    <cfRule type="cellIs" dxfId="1936" priority="2732" operator="equal">
      <formula>"Y"</formula>
    </cfRule>
    <cfRule type="cellIs" dxfId="1935" priority="2731" operator="equal">
      <formula>"N"</formula>
    </cfRule>
  </conditionalFormatting>
  <conditionalFormatting sqref="AR24">
    <cfRule type="cellIs" dxfId="1934" priority="2730" operator="greaterThan">
      <formula>3</formula>
    </cfRule>
    <cfRule type="cellIs" dxfId="1933" priority="2729" operator="between">
      <formula>2</formula>
      <formula>3</formula>
    </cfRule>
    <cfRule type="cellIs" dxfId="1932" priority="2728" operator="lessThan">
      <formula>2</formula>
    </cfRule>
  </conditionalFormatting>
  <conditionalFormatting sqref="AS24">
    <cfRule type="colorScale" priority="2727">
      <colorScale>
        <cfvo type="min"/>
        <cfvo type="percentile" val="50"/>
        <cfvo type="max"/>
        <color rgb="FFF8696B"/>
        <color rgb="FFFFEB84"/>
        <color rgb="FF63BE7B"/>
      </colorScale>
    </cfRule>
    <cfRule type="cellIs" dxfId="1931" priority="2726" operator="equal">
      <formula>1</formula>
    </cfRule>
    <cfRule type="cellIs" dxfId="1930" priority="2725" operator="equal">
      <formula>"Y"</formula>
    </cfRule>
    <cfRule type="cellIs" dxfId="1929" priority="2724" operator="equal">
      <formula>"N"</formula>
    </cfRule>
  </conditionalFormatting>
  <conditionalFormatting sqref="AT24">
    <cfRule type="cellIs" dxfId="1928" priority="2723" operator="greaterThan">
      <formula>3</formula>
    </cfRule>
    <cfRule type="cellIs" dxfId="1927" priority="2722" operator="between">
      <formula>2</formula>
      <formula>3</formula>
    </cfRule>
    <cfRule type="cellIs" dxfId="1926" priority="2721" operator="lessThan">
      <formula>2</formula>
    </cfRule>
  </conditionalFormatting>
  <conditionalFormatting sqref="BH24">
    <cfRule type="cellIs" dxfId="1925" priority="3029" operator="greaterThan">
      <formula>3</formula>
    </cfRule>
    <cfRule type="cellIs" dxfId="1924" priority="3028" operator="between">
      <formula>2</formula>
      <formula>3</formula>
    </cfRule>
    <cfRule type="cellIs" dxfId="1923" priority="3027" operator="lessThan">
      <formula>2</formula>
    </cfRule>
  </conditionalFormatting>
  <conditionalFormatting sqref="BJ24">
    <cfRule type="cellIs" dxfId="1922" priority="3032" operator="greaterThan">
      <formula>3</formula>
    </cfRule>
    <cfRule type="cellIs" dxfId="1921" priority="3031" operator="between">
      <formula>2</formula>
      <formula>3</formula>
    </cfRule>
    <cfRule type="cellIs" dxfId="1920" priority="3030" operator="lessThan">
      <formula>2</formula>
    </cfRule>
  </conditionalFormatting>
  <conditionalFormatting sqref="C25">
    <cfRule type="colorScale" priority="2524">
      <colorScale>
        <cfvo type="min"/>
        <cfvo type="percentile" val="50"/>
        <cfvo type="max"/>
        <color rgb="FFF8696B"/>
        <color rgb="FFFFEB84"/>
        <color rgb="FF63BE7B"/>
      </colorScale>
    </cfRule>
    <cfRule type="cellIs" dxfId="1919" priority="2523" operator="equal">
      <formula>1</formula>
    </cfRule>
    <cfRule type="cellIs" dxfId="1918" priority="2522" operator="equal">
      <formula>"Y"</formula>
    </cfRule>
    <cfRule type="cellIs" dxfId="1917" priority="2521" operator="equal">
      <formula>"N"</formula>
    </cfRule>
  </conditionalFormatting>
  <conditionalFormatting sqref="E25">
    <cfRule type="colorScale" priority="2528">
      <colorScale>
        <cfvo type="min"/>
        <cfvo type="percentile" val="50"/>
        <cfvo type="max"/>
        <color rgb="FFF8696B"/>
        <color rgb="FFFFEB84"/>
        <color rgb="FF63BE7B"/>
      </colorScale>
    </cfRule>
    <cfRule type="cellIs" dxfId="1916" priority="2527" operator="equal">
      <formula>1</formula>
    </cfRule>
    <cfRule type="cellIs" dxfId="1915" priority="2526" operator="equal">
      <formula>"Y"</formula>
    </cfRule>
    <cfRule type="cellIs" dxfId="1914" priority="2525" operator="equal">
      <formula>"N"</formula>
    </cfRule>
  </conditionalFormatting>
  <conditionalFormatting sqref="G25">
    <cfRule type="colorScale" priority="2532">
      <colorScale>
        <cfvo type="min"/>
        <cfvo type="percentile" val="50"/>
        <cfvo type="max"/>
        <color rgb="FFF8696B"/>
        <color rgb="FFFFEB84"/>
        <color rgb="FF63BE7B"/>
      </colorScale>
    </cfRule>
    <cfRule type="cellIs" dxfId="1913" priority="2531" operator="equal">
      <formula>1</formula>
    </cfRule>
    <cfRule type="cellIs" dxfId="1912" priority="2530" operator="equal">
      <formula>"Y"</formula>
    </cfRule>
    <cfRule type="cellIs" dxfId="1911" priority="2529" operator="equal">
      <formula>"N"</formula>
    </cfRule>
  </conditionalFormatting>
  <conditionalFormatting sqref="I25">
    <cfRule type="colorScale" priority="2536">
      <colorScale>
        <cfvo type="min"/>
        <cfvo type="percentile" val="50"/>
        <cfvo type="max"/>
        <color rgb="FFF8696B"/>
        <color rgb="FFFFEB84"/>
        <color rgb="FF63BE7B"/>
      </colorScale>
    </cfRule>
    <cfRule type="cellIs" dxfId="1910" priority="2535" operator="equal">
      <formula>1</formula>
    </cfRule>
    <cfRule type="cellIs" dxfId="1909" priority="2534" operator="equal">
      <formula>"Y"</formula>
    </cfRule>
    <cfRule type="cellIs" dxfId="1908" priority="2533" operator="equal">
      <formula>"N"</formula>
    </cfRule>
  </conditionalFormatting>
  <conditionalFormatting sqref="K25">
    <cfRule type="colorScale" priority="2540">
      <colorScale>
        <cfvo type="min"/>
        <cfvo type="percentile" val="50"/>
        <cfvo type="max"/>
        <color rgb="FFF8696B"/>
        <color rgb="FFFFEB84"/>
        <color rgb="FF63BE7B"/>
      </colorScale>
    </cfRule>
    <cfRule type="cellIs" dxfId="1907" priority="2539" operator="equal">
      <formula>1</formula>
    </cfRule>
    <cfRule type="cellIs" dxfId="1906" priority="2538" operator="equal">
      <formula>"Y"</formula>
    </cfRule>
    <cfRule type="cellIs" dxfId="1905" priority="2537" operator="equal">
      <formula>"N"</formula>
    </cfRule>
  </conditionalFormatting>
  <conditionalFormatting sqref="M25">
    <cfRule type="colorScale" priority="2544">
      <colorScale>
        <cfvo type="min"/>
        <cfvo type="percentile" val="50"/>
        <cfvo type="max"/>
        <color rgb="FFF8696B"/>
        <color rgb="FFFFEB84"/>
        <color rgb="FF63BE7B"/>
      </colorScale>
    </cfRule>
    <cfRule type="cellIs" dxfId="1904" priority="2543" operator="equal">
      <formula>1</formula>
    </cfRule>
    <cfRule type="cellIs" dxfId="1903" priority="2542" operator="equal">
      <formula>"Y"</formula>
    </cfRule>
    <cfRule type="cellIs" dxfId="1902" priority="2541" operator="equal">
      <formula>"N"</formula>
    </cfRule>
  </conditionalFormatting>
  <conditionalFormatting sqref="O25">
    <cfRule type="colorScale" priority="2377">
      <colorScale>
        <cfvo type="min"/>
        <cfvo type="percentile" val="50"/>
        <cfvo type="max"/>
        <color rgb="FFF8696B"/>
        <color rgb="FFFFEB84"/>
        <color rgb="FF63BE7B"/>
      </colorScale>
    </cfRule>
    <cfRule type="cellIs" dxfId="1901" priority="2267" operator="equal">
      <formula>1</formula>
    </cfRule>
    <cfRule type="cellIs" dxfId="1900" priority="2157" operator="equal">
      <formula>"Y"</formula>
    </cfRule>
    <cfRule type="cellIs" dxfId="1899" priority="2047" operator="equal">
      <formula>"N"</formula>
    </cfRule>
  </conditionalFormatting>
  <conditionalFormatting sqref="P25">
    <cfRule type="cellIs" dxfId="1898" priority="1937" operator="greaterThan">
      <formula>3</formula>
    </cfRule>
    <cfRule type="cellIs" dxfId="1897" priority="1827" operator="between">
      <formula>2</formula>
      <formula>3</formula>
    </cfRule>
    <cfRule type="cellIs" dxfId="1896" priority="1717" operator="lessThan">
      <formula>2</formula>
    </cfRule>
  </conditionalFormatting>
  <conditionalFormatting sqref="Q25">
    <cfRule type="colorScale" priority="2376">
      <colorScale>
        <cfvo type="min"/>
        <cfvo type="percentile" val="50"/>
        <cfvo type="max"/>
        <color rgb="FFF8696B"/>
        <color rgb="FFFFEB84"/>
        <color rgb="FF63BE7B"/>
      </colorScale>
    </cfRule>
    <cfRule type="cellIs" dxfId="1895" priority="2266" operator="equal">
      <formula>1</formula>
    </cfRule>
    <cfRule type="cellIs" dxfId="1894" priority="2156" operator="equal">
      <formula>"Y"</formula>
    </cfRule>
    <cfRule type="cellIs" dxfId="1893" priority="2046" operator="equal">
      <formula>"N"</formula>
    </cfRule>
  </conditionalFormatting>
  <conditionalFormatting sqref="R25">
    <cfRule type="cellIs" dxfId="1892" priority="1936" operator="greaterThan">
      <formula>3</formula>
    </cfRule>
    <cfRule type="cellIs" dxfId="1891" priority="1826" operator="between">
      <formula>2</formula>
      <formula>3</formula>
    </cfRule>
    <cfRule type="cellIs" dxfId="1890" priority="1716" operator="lessThan">
      <formula>2</formula>
    </cfRule>
  </conditionalFormatting>
  <conditionalFormatting sqref="S25">
    <cfRule type="colorScale" priority="2375">
      <colorScale>
        <cfvo type="min"/>
        <cfvo type="percentile" val="50"/>
        <cfvo type="max"/>
        <color rgb="FFF8696B"/>
        <color rgb="FFFFEB84"/>
        <color rgb="FF63BE7B"/>
      </colorScale>
    </cfRule>
    <cfRule type="cellIs" dxfId="1889" priority="2265" operator="equal">
      <formula>1</formula>
    </cfRule>
    <cfRule type="cellIs" dxfId="1888" priority="2155" operator="equal">
      <formula>"Y"</formula>
    </cfRule>
    <cfRule type="cellIs" dxfId="1887" priority="2045" operator="equal">
      <formula>"N"</formula>
    </cfRule>
  </conditionalFormatting>
  <conditionalFormatting sqref="T25">
    <cfRule type="cellIs" dxfId="1886" priority="1935" operator="greaterThan">
      <formula>3</formula>
    </cfRule>
    <cfRule type="cellIs" dxfId="1885" priority="1825" operator="between">
      <formula>2</formula>
      <formula>3</formula>
    </cfRule>
    <cfRule type="cellIs" dxfId="1884" priority="1715" operator="lessThan">
      <formula>2</formula>
    </cfRule>
  </conditionalFormatting>
  <conditionalFormatting sqref="U25">
    <cfRule type="colorScale" priority="2374">
      <colorScale>
        <cfvo type="min"/>
        <cfvo type="percentile" val="50"/>
        <cfvo type="max"/>
        <color rgb="FFF8696B"/>
        <color rgb="FFFFEB84"/>
        <color rgb="FF63BE7B"/>
      </colorScale>
    </cfRule>
    <cfRule type="cellIs" dxfId="1883" priority="2264" operator="equal">
      <formula>1</formula>
    </cfRule>
    <cfRule type="cellIs" dxfId="1882" priority="2154" operator="equal">
      <formula>"Y"</formula>
    </cfRule>
    <cfRule type="cellIs" dxfId="1881" priority="2044" operator="equal">
      <formula>"N"</formula>
    </cfRule>
  </conditionalFormatting>
  <conditionalFormatting sqref="V25">
    <cfRule type="cellIs" dxfId="1880" priority="1934" operator="greaterThan">
      <formula>3</formula>
    </cfRule>
    <cfRule type="cellIs" dxfId="1879" priority="1824" operator="between">
      <formula>2</formula>
      <formula>3</formula>
    </cfRule>
    <cfRule type="cellIs" dxfId="1878" priority="1714" operator="lessThan">
      <formula>2</formula>
    </cfRule>
  </conditionalFormatting>
  <conditionalFormatting sqref="W25">
    <cfRule type="colorScale" priority="2373">
      <colorScale>
        <cfvo type="min"/>
        <cfvo type="percentile" val="50"/>
        <cfvo type="max"/>
        <color rgb="FFF8696B"/>
        <color rgb="FFFFEB84"/>
        <color rgb="FF63BE7B"/>
      </colorScale>
    </cfRule>
    <cfRule type="cellIs" dxfId="1877" priority="2263" operator="equal">
      <formula>1</formula>
    </cfRule>
    <cfRule type="cellIs" dxfId="1876" priority="2153" operator="equal">
      <formula>"Y"</formula>
    </cfRule>
    <cfRule type="cellIs" dxfId="1875" priority="2043" operator="equal">
      <formula>"N"</formula>
    </cfRule>
  </conditionalFormatting>
  <conditionalFormatting sqref="X25">
    <cfRule type="cellIs" dxfId="1874" priority="1933" operator="greaterThan">
      <formula>3</formula>
    </cfRule>
    <cfRule type="cellIs" dxfId="1873" priority="1823" operator="between">
      <formula>2</formula>
      <formula>3</formula>
    </cfRule>
    <cfRule type="cellIs" dxfId="1872" priority="1713" operator="lessThan">
      <formula>2</formula>
    </cfRule>
  </conditionalFormatting>
  <conditionalFormatting sqref="Y25">
    <cfRule type="colorScale" priority="1433">
      <colorScale>
        <cfvo type="min"/>
        <cfvo type="percentile" val="50"/>
        <cfvo type="max"/>
        <color rgb="FFF8696B"/>
        <color rgb="FFFFEB84"/>
        <color rgb="FF63BE7B"/>
      </colorScale>
    </cfRule>
    <cfRule type="cellIs" dxfId="1871" priority="1412" operator="equal">
      <formula>1</formula>
    </cfRule>
    <cfRule type="cellIs" dxfId="1870" priority="1391" operator="equal">
      <formula>"Y"</formula>
    </cfRule>
    <cfRule type="cellIs" dxfId="1869" priority="1370" operator="equal">
      <formula>"N"</formula>
    </cfRule>
  </conditionalFormatting>
  <conditionalFormatting sqref="Z25">
    <cfRule type="cellIs" dxfId="1868" priority="1349" operator="greaterThan">
      <formula>3</formula>
    </cfRule>
    <cfRule type="cellIs" dxfId="1867" priority="1328" operator="between">
      <formula>2</formula>
      <formula>3</formula>
    </cfRule>
    <cfRule type="cellIs" dxfId="1866" priority="1307" operator="lessThan">
      <formula>2</formula>
    </cfRule>
  </conditionalFormatting>
  <conditionalFormatting sqref="AA25">
    <cfRule type="colorScale" priority="1272">
      <colorScale>
        <cfvo type="min"/>
        <cfvo type="percentile" val="50"/>
        <cfvo type="max"/>
        <color rgb="FFF8696B"/>
        <color rgb="FFFFEB84"/>
        <color rgb="FF63BE7B"/>
      </colorScale>
    </cfRule>
    <cfRule type="cellIs" dxfId="1865" priority="1251" operator="equal">
      <formula>1</formula>
    </cfRule>
    <cfRule type="cellIs" dxfId="1864" priority="1230" operator="equal">
      <formula>"Y"</formula>
    </cfRule>
    <cfRule type="cellIs" dxfId="1863" priority="1209" operator="equal">
      <formula>"N"</formula>
    </cfRule>
  </conditionalFormatting>
  <conditionalFormatting sqref="AB25">
    <cfRule type="cellIs" dxfId="1862" priority="1188" operator="greaterThan">
      <formula>3</formula>
    </cfRule>
    <cfRule type="cellIs" dxfId="1861" priority="1167" operator="between">
      <formula>2</formula>
      <formula>3</formula>
    </cfRule>
    <cfRule type="cellIs" dxfId="1860" priority="1146" operator="lessThan">
      <formula>2</formula>
    </cfRule>
  </conditionalFormatting>
  <conditionalFormatting sqref="AC25">
    <cfRule type="colorScale" priority="1110">
      <colorScale>
        <cfvo type="min"/>
        <cfvo type="percentile" val="50"/>
        <cfvo type="max"/>
        <color rgb="FFF8696B"/>
        <color rgb="FFFFEB84"/>
        <color rgb="FF63BE7B"/>
      </colorScale>
    </cfRule>
    <cfRule type="cellIs" dxfId="1859" priority="1087" operator="equal">
      <formula>1</formula>
    </cfRule>
    <cfRule type="cellIs" dxfId="1858" priority="1064" operator="equal">
      <formula>"Y"</formula>
    </cfRule>
    <cfRule type="cellIs" dxfId="1857" priority="1041" operator="equal">
      <formula>"N"</formula>
    </cfRule>
  </conditionalFormatting>
  <conditionalFormatting sqref="AD25">
    <cfRule type="cellIs" dxfId="1856" priority="1018" operator="greaterThan">
      <formula>3</formula>
    </cfRule>
    <cfRule type="cellIs" dxfId="1855" priority="995" operator="between">
      <formula>2</formula>
      <formula>3</formula>
    </cfRule>
    <cfRule type="cellIs" dxfId="1854" priority="972" operator="lessThan">
      <formula>2</formula>
    </cfRule>
  </conditionalFormatting>
  <conditionalFormatting sqref="AE25">
    <cfRule type="colorScale" priority="841">
      <colorScale>
        <cfvo type="min"/>
        <cfvo type="percentile" val="50"/>
        <cfvo type="max"/>
        <color rgb="FFF8696B"/>
        <color rgb="FFFFEB84"/>
        <color rgb="FF63BE7B"/>
      </colorScale>
    </cfRule>
    <cfRule type="cellIs" dxfId="1853" priority="836" operator="equal">
      <formula>1</formula>
    </cfRule>
    <cfRule type="cellIs" dxfId="1852" priority="831" operator="equal">
      <formula>"Y"</formula>
    </cfRule>
    <cfRule type="cellIs" dxfId="1851" priority="826" operator="equal">
      <formula>"N"</formula>
    </cfRule>
  </conditionalFormatting>
  <conditionalFormatting sqref="AF25">
    <cfRule type="cellIs" dxfId="1850" priority="821" operator="greaterThan">
      <formula>3</formula>
    </cfRule>
    <cfRule type="cellIs" dxfId="1849" priority="816" operator="between">
      <formula>2</formula>
      <formula>3</formula>
    </cfRule>
    <cfRule type="cellIs" dxfId="1848" priority="811" operator="lessThan">
      <formula>2</formula>
    </cfRule>
  </conditionalFormatting>
  <conditionalFormatting sqref="AG25">
    <cfRule type="colorScale" priority="680">
      <colorScale>
        <cfvo type="min"/>
        <cfvo type="percentile" val="50"/>
        <cfvo type="max"/>
        <color rgb="FFF8696B"/>
        <color rgb="FFFFEB84"/>
        <color rgb="FF63BE7B"/>
      </colorScale>
    </cfRule>
    <cfRule type="cellIs" dxfId="1847" priority="675" operator="equal">
      <formula>1</formula>
    </cfRule>
    <cfRule type="cellIs" dxfId="1846" priority="670" operator="equal">
      <formula>"Y"</formula>
    </cfRule>
    <cfRule type="cellIs" dxfId="1845" priority="665" operator="equal">
      <formula>"N"</formula>
    </cfRule>
  </conditionalFormatting>
  <conditionalFormatting sqref="AH25">
    <cfRule type="cellIs" dxfId="1844" priority="660" operator="greaterThan">
      <formula>3</formula>
    </cfRule>
    <cfRule type="cellIs" dxfId="1843" priority="655" operator="between">
      <formula>2</formula>
      <formula>3</formula>
    </cfRule>
    <cfRule type="cellIs" dxfId="1842" priority="650" operator="lessThan">
      <formula>2</formula>
    </cfRule>
  </conditionalFormatting>
  <conditionalFormatting sqref="AI25">
    <cfRule type="colorScale" priority="358">
      <colorScale>
        <cfvo type="min"/>
        <cfvo type="percentile" val="50"/>
        <cfvo type="max"/>
        <color rgb="FFF8696B"/>
        <color rgb="FFFFEB84"/>
        <color rgb="FF63BE7B"/>
      </colorScale>
    </cfRule>
    <cfRule type="cellIs" dxfId="1841" priority="353" operator="equal">
      <formula>1</formula>
    </cfRule>
    <cfRule type="cellIs" dxfId="1840" priority="348" operator="equal">
      <formula>"Y"</formula>
    </cfRule>
    <cfRule type="cellIs" dxfId="1839" priority="343" operator="equal">
      <formula>"N"</formula>
    </cfRule>
  </conditionalFormatting>
  <conditionalFormatting sqref="AJ25">
    <cfRule type="cellIs" dxfId="1838" priority="338" operator="greaterThan">
      <formula>3</formula>
    </cfRule>
    <cfRule type="cellIs" dxfId="1837" priority="333" operator="between">
      <formula>2</formula>
      <formula>3</formula>
    </cfRule>
    <cfRule type="cellIs" dxfId="1836" priority="328" operator="lessThan">
      <formula>2</formula>
    </cfRule>
  </conditionalFormatting>
  <conditionalFormatting sqref="AK25">
    <cfRule type="colorScale" priority="519">
      <colorScale>
        <cfvo type="min"/>
        <cfvo type="percentile" val="50"/>
        <cfvo type="max"/>
        <color rgb="FFF8696B"/>
        <color rgb="FFFFEB84"/>
        <color rgb="FF63BE7B"/>
      </colorScale>
    </cfRule>
    <cfRule type="cellIs" dxfId="1835" priority="514" operator="equal">
      <formula>1</formula>
    </cfRule>
    <cfRule type="cellIs" dxfId="1834" priority="509" operator="equal">
      <formula>"Y"</formula>
    </cfRule>
    <cfRule type="cellIs" dxfId="1833" priority="504" operator="equal">
      <formula>"N"</formula>
    </cfRule>
  </conditionalFormatting>
  <conditionalFormatting sqref="AL25">
    <cfRule type="cellIs" dxfId="1832" priority="499" operator="greaterThan">
      <formula>3</formula>
    </cfRule>
    <cfRule type="cellIs" dxfId="1831" priority="494" operator="between">
      <formula>2</formula>
      <formula>3</formula>
    </cfRule>
    <cfRule type="cellIs" dxfId="1830" priority="489" operator="lessThan">
      <formula>2</formula>
    </cfRule>
  </conditionalFormatting>
  <conditionalFormatting sqref="AM25">
    <cfRule type="colorScale" priority="197">
      <colorScale>
        <cfvo type="min"/>
        <cfvo type="percentile" val="50"/>
        <cfvo type="max"/>
        <color rgb="FFF8696B"/>
        <color rgb="FFFFEB84"/>
        <color rgb="FF63BE7B"/>
      </colorScale>
    </cfRule>
    <cfRule type="cellIs" dxfId="1829" priority="192" operator="equal">
      <formula>1</formula>
    </cfRule>
    <cfRule type="cellIs" dxfId="1828" priority="187" operator="equal">
      <formula>"Y"</formula>
    </cfRule>
    <cfRule type="cellIs" dxfId="1827" priority="182" operator="equal">
      <formula>"N"</formula>
    </cfRule>
  </conditionalFormatting>
  <conditionalFormatting sqref="AN25">
    <cfRule type="cellIs" dxfId="1826" priority="177" operator="greaterThan">
      <formula>3</formula>
    </cfRule>
    <cfRule type="cellIs" dxfId="1825" priority="172" operator="between">
      <formula>2</formula>
      <formula>3</formula>
    </cfRule>
    <cfRule type="cellIs" dxfId="1824" priority="167" operator="lessThan">
      <formula>2</formula>
    </cfRule>
  </conditionalFormatting>
  <conditionalFormatting sqref="AO25">
    <cfRule type="colorScale" priority="36">
      <colorScale>
        <cfvo type="min"/>
        <cfvo type="percentile" val="50"/>
        <cfvo type="max"/>
        <color rgb="FFF8696B"/>
        <color rgb="FFFFEB84"/>
        <color rgb="FF63BE7B"/>
      </colorScale>
    </cfRule>
    <cfRule type="cellIs" dxfId="1823" priority="31" operator="equal">
      <formula>1</formula>
    </cfRule>
    <cfRule type="cellIs" dxfId="1822" priority="26" operator="equal">
      <formula>"Y"</formula>
    </cfRule>
    <cfRule type="cellIs" dxfId="1821" priority="21" operator="equal">
      <formula>"N"</formula>
    </cfRule>
  </conditionalFormatting>
  <conditionalFormatting sqref="AP25">
    <cfRule type="cellIs" dxfId="1820" priority="16" operator="greaterThan">
      <formula>3</formula>
    </cfRule>
    <cfRule type="cellIs" dxfId="1819" priority="11" operator="between">
      <formula>2</formula>
      <formula>3</formula>
    </cfRule>
    <cfRule type="cellIs" dxfId="1818" priority="6" operator="lessThan">
      <formula>2</formula>
    </cfRule>
  </conditionalFormatting>
  <conditionalFormatting sqref="AQ25">
    <cfRule type="colorScale" priority="2577">
      <colorScale>
        <cfvo type="min"/>
        <cfvo type="percentile" val="50"/>
        <cfvo type="max"/>
        <color rgb="FFF8696B"/>
        <color rgb="FFFFEB84"/>
        <color rgb="FF63BE7B"/>
      </colorScale>
    </cfRule>
    <cfRule type="cellIs" dxfId="1817" priority="2576" operator="equal">
      <formula>1</formula>
    </cfRule>
    <cfRule type="cellIs" dxfId="1816" priority="2575" operator="equal">
      <formula>"Y"</formula>
    </cfRule>
    <cfRule type="cellIs" dxfId="1815" priority="2574" operator="equal">
      <formula>"N"</formula>
    </cfRule>
  </conditionalFormatting>
  <conditionalFormatting sqref="AR25">
    <cfRule type="cellIs" dxfId="1814" priority="2573" operator="greaterThan">
      <formula>3</formula>
    </cfRule>
    <cfRule type="cellIs" dxfId="1813" priority="2572" operator="between">
      <formula>2</formula>
      <formula>3</formula>
    </cfRule>
    <cfRule type="cellIs" dxfId="1812" priority="2571" operator="lessThan">
      <formula>2</formula>
    </cfRule>
  </conditionalFormatting>
  <conditionalFormatting sqref="AS25">
    <cfRule type="colorScale" priority="2570">
      <colorScale>
        <cfvo type="min"/>
        <cfvo type="percentile" val="50"/>
        <cfvo type="max"/>
        <color rgb="FFF8696B"/>
        <color rgb="FFFFEB84"/>
        <color rgb="FF63BE7B"/>
      </colorScale>
    </cfRule>
    <cfRule type="cellIs" dxfId="1811" priority="2569" operator="equal">
      <formula>1</formula>
    </cfRule>
    <cfRule type="cellIs" dxfId="1810" priority="2568" operator="equal">
      <formula>"Y"</formula>
    </cfRule>
    <cfRule type="cellIs" dxfId="1809" priority="2567" operator="equal">
      <formula>"N"</formula>
    </cfRule>
  </conditionalFormatting>
  <conditionalFormatting sqref="AT25">
    <cfRule type="cellIs" dxfId="1808" priority="2566" operator="greaterThan">
      <formula>3</formula>
    </cfRule>
    <cfRule type="cellIs" dxfId="1807" priority="2565" operator="between">
      <formula>2</formula>
      <formula>3</formula>
    </cfRule>
    <cfRule type="cellIs" dxfId="1806" priority="2564" operator="lessThan">
      <formula>2</formula>
    </cfRule>
  </conditionalFormatting>
  <conditionalFormatting sqref="AU25">
    <cfRule type="colorScale" priority="2680">
      <colorScale>
        <cfvo type="min"/>
        <cfvo type="percentile" val="50"/>
        <cfvo type="max"/>
        <color rgb="FFF8696B"/>
        <color rgb="FFFFEB84"/>
        <color rgb="FF63BE7B"/>
      </colorScale>
    </cfRule>
    <cfRule type="cellIs" dxfId="1805" priority="2679" operator="equal">
      <formula>1</formula>
    </cfRule>
    <cfRule type="cellIs" dxfId="1804" priority="2678" operator="equal">
      <formula>"Y"</formula>
    </cfRule>
    <cfRule type="cellIs" dxfId="1803" priority="2677" operator="equal">
      <formula>"N"</formula>
    </cfRule>
  </conditionalFormatting>
  <conditionalFormatting sqref="AW25">
    <cfRule type="colorScale" priority="2692">
      <colorScale>
        <cfvo type="min"/>
        <cfvo type="percentile" val="50"/>
        <cfvo type="max"/>
        <color rgb="FFF8696B"/>
        <color rgb="FFFFEB84"/>
        <color rgb="FF63BE7B"/>
      </colorScale>
    </cfRule>
    <cfRule type="cellIs" dxfId="1802" priority="2691" operator="equal">
      <formula>1</formula>
    </cfRule>
    <cfRule type="cellIs" dxfId="1801" priority="2690" operator="equal">
      <formula>"Y"</formula>
    </cfRule>
    <cfRule type="cellIs" dxfId="1800" priority="2689" operator="equal">
      <formula>"N"</formula>
    </cfRule>
  </conditionalFormatting>
  <conditionalFormatting sqref="AY25">
    <cfRule type="colorScale" priority="2712">
      <colorScale>
        <cfvo type="min"/>
        <cfvo type="percentile" val="50"/>
        <cfvo type="max"/>
        <color rgb="FFF8696B"/>
        <color rgb="FFFFEB84"/>
        <color rgb="FF63BE7B"/>
      </colorScale>
    </cfRule>
    <cfRule type="cellIs" dxfId="1799" priority="2711" operator="equal">
      <formula>1</formula>
    </cfRule>
    <cfRule type="cellIs" dxfId="1798" priority="2710" operator="equal">
      <formula>"Y"</formula>
    </cfRule>
    <cfRule type="cellIs" dxfId="1797" priority="2709" operator="equal">
      <formula>"N"</formula>
    </cfRule>
  </conditionalFormatting>
  <conditionalFormatting sqref="BA25">
    <cfRule type="colorScale" priority="2684">
      <colorScale>
        <cfvo type="min"/>
        <cfvo type="percentile" val="50"/>
        <cfvo type="max"/>
        <color rgb="FFF8696B"/>
        <color rgb="FFFFEB84"/>
        <color rgb="FF63BE7B"/>
      </colorScale>
    </cfRule>
    <cfRule type="cellIs" dxfId="1796" priority="2683" operator="equal">
      <formula>1</formula>
    </cfRule>
    <cfRule type="cellIs" dxfId="1795" priority="2682" operator="equal">
      <formula>"Y"</formula>
    </cfRule>
    <cfRule type="cellIs" dxfId="1794" priority="2681" operator="equal">
      <formula>"N"</formula>
    </cfRule>
  </conditionalFormatting>
  <conditionalFormatting sqref="BC25">
    <cfRule type="colorScale" priority="2688">
      <colorScale>
        <cfvo type="min"/>
        <cfvo type="percentile" val="50"/>
        <cfvo type="max"/>
        <color rgb="FFF8696B"/>
        <color rgb="FFFFEB84"/>
        <color rgb="FF63BE7B"/>
      </colorScale>
    </cfRule>
    <cfRule type="cellIs" dxfId="1793" priority="2687" operator="equal">
      <formula>1</formula>
    </cfRule>
    <cfRule type="cellIs" dxfId="1792" priority="2686" operator="equal">
      <formula>"Y"</formula>
    </cfRule>
    <cfRule type="cellIs" dxfId="1791" priority="2685" operator="equal">
      <formula>"N"</formula>
    </cfRule>
  </conditionalFormatting>
  <conditionalFormatting sqref="BH25">
    <cfRule type="cellIs" dxfId="1790" priority="2623" operator="greaterThan">
      <formula>3</formula>
    </cfRule>
    <cfRule type="cellIs" dxfId="1789" priority="2622" operator="between">
      <formula>2</formula>
      <formula>3</formula>
    </cfRule>
    <cfRule type="cellIs" dxfId="1788" priority="2621" operator="lessThan">
      <formula>2</formula>
    </cfRule>
  </conditionalFormatting>
  <conditionalFormatting sqref="BJ25">
    <cfRule type="cellIs" dxfId="1787" priority="2626" operator="greaterThan">
      <formula>3</formula>
    </cfRule>
    <cfRule type="cellIs" dxfId="1786" priority="2625" operator="between">
      <formula>2</formula>
      <formula>3</formula>
    </cfRule>
    <cfRule type="cellIs" dxfId="1785" priority="2624" operator="lessThan">
      <formula>2</formula>
    </cfRule>
  </conditionalFormatting>
  <conditionalFormatting sqref="C26">
    <cfRule type="colorScale" priority="1495">
      <colorScale>
        <cfvo type="min"/>
        <cfvo type="percentile" val="50"/>
        <cfvo type="max"/>
        <color rgb="FFF8696B"/>
        <color rgb="FFFFEB84"/>
        <color rgb="FF63BE7B"/>
      </colorScale>
    </cfRule>
    <cfRule type="cellIs" dxfId="1784" priority="1494" operator="equal">
      <formula>1</formula>
    </cfRule>
    <cfRule type="cellIs" dxfId="1783" priority="1493" operator="equal">
      <formula>"Y"</formula>
    </cfRule>
    <cfRule type="cellIs" dxfId="1782" priority="1492" operator="equal">
      <formula>"N"</formula>
    </cfRule>
  </conditionalFormatting>
  <conditionalFormatting sqref="E26">
    <cfRule type="colorScale" priority="1499">
      <colorScale>
        <cfvo type="min"/>
        <cfvo type="percentile" val="50"/>
        <cfvo type="max"/>
        <color rgb="FFF8696B"/>
        <color rgb="FFFFEB84"/>
        <color rgb="FF63BE7B"/>
      </colorScale>
    </cfRule>
    <cfRule type="cellIs" dxfId="1781" priority="1498" operator="equal">
      <formula>1</formula>
    </cfRule>
    <cfRule type="cellIs" dxfId="1780" priority="1497" operator="equal">
      <formula>"Y"</formula>
    </cfRule>
    <cfRule type="cellIs" dxfId="1779" priority="1496" operator="equal">
      <formula>"N"</formula>
    </cfRule>
  </conditionalFormatting>
  <conditionalFormatting sqref="G26">
    <cfRule type="colorScale" priority="1503">
      <colorScale>
        <cfvo type="min"/>
        <cfvo type="percentile" val="50"/>
        <cfvo type="max"/>
        <color rgb="FFF8696B"/>
        <color rgb="FFFFEB84"/>
        <color rgb="FF63BE7B"/>
      </colorScale>
    </cfRule>
    <cfRule type="cellIs" dxfId="1778" priority="1502" operator="equal">
      <formula>1</formula>
    </cfRule>
    <cfRule type="cellIs" dxfId="1777" priority="1501" operator="equal">
      <formula>"Y"</formula>
    </cfRule>
    <cfRule type="cellIs" dxfId="1776" priority="1500" operator="equal">
      <formula>"N"</formula>
    </cfRule>
  </conditionalFormatting>
  <conditionalFormatting sqref="I26">
    <cfRule type="colorScale" priority="1507">
      <colorScale>
        <cfvo type="min"/>
        <cfvo type="percentile" val="50"/>
        <cfvo type="max"/>
        <color rgb="FFF8696B"/>
        <color rgb="FFFFEB84"/>
        <color rgb="FF63BE7B"/>
      </colorScale>
    </cfRule>
    <cfRule type="cellIs" dxfId="1775" priority="1506" operator="equal">
      <formula>1</formula>
    </cfRule>
    <cfRule type="cellIs" dxfId="1774" priority="1505" operator="equal">
      <formula>"Y"</formula>
    </cfRule>
    <cfRule type="cellIs" dxfId="1773" priority="1504" operator="equal">
      <formula>"N"</formula>
    </cfRule>
  </conditionalFormatting>
  <conditionalFormatting sqref="K26">
    <cfRule type="colorScale" priority="1511">
      <colorScale>
        <cfvo type="min"/>
        <cfvo type="percentile" val="50"/>
        <cfvo type="max"/>
        <color rgb="FFF8696B"/>
        <color rgb="FFFFEB84"/>
        <color rgb="FF63BE7B"/>
      </colorScale>
    </cfRule>
    <cfRule type="cellIs" dxfId="1772" priority="1510" operator="equal">
      <formula>1</formula>
    </cfRule>
    <cfRule type="cellIs" dxfId="1771" priority="1509" operator="equal">
      <formula>"Y"</formula>
    </cfRule>
    <cfRule type="cellIs" dxfId="1770" priority="1508" operator="equal">
      <formula>"N"</formula>
    </cfRule>
  </conditionalFormatting>
  <conditionalFormatting sqref="M26">
    <cfRule type="colorScale" priority="1515">
      <colorScale>
        <cfvo type="min"/>
        <cfvo type="percentile" val="50"/>
        <cfvo type="max"/>
        <color rgb="FFF8696B"/>
        <color rgb="FFFFEB84"/>
        <color rgb="FF63BE7B"/>
      </colorScale>
    </cfRule>
    <cfRule type="cellIs" dxfId="1769" priority="1514" operator="equal">
      <formula>1</formula>
    </cfRule>
    <cfRule type="cellIs" dxfId="1768" priority="1513" operator="equal">
      <formula>"Y"</formula>
    </cfRule>
    <cfRule type="cellIs" dxfId="1767" priority="1512" operator="equal">
      <formula>"N"</formula>
    </cfRule>
  </conditionalFormatting>
  <conditionalFormatting sqref="O26">
    <cfRule type="colorScale" priority="1488">
      <colorScale>
        <cfvo type="min"/>
        <cfvo type="percentile" val="50"/>
        <cfvo type="max"/>
        <color rgb="FFF8696B"/>
        <color rgb="FFFFEB84"/>
        <color rgb="FF63BE7B"/>
      </colorScale>
    </cfRule>
    <cfRule type="cellIs" dxfId="1766" priority="1483" operator="equal">
      <formula>1</formula>
    </cfRule>
    <cfRule type="cellIs" dxfId="1765" priority="1478" operator="equal">
      <formula>"Y"</formula>
    </cfRule>
    <cfRule type="cellIs" dxfId="1764" priority="1473" operator="equal">
      <formula>"N"</formula>
    </cfRule>
  </conditionalFormatting>
  <conditionalFormatting sqref="P26">
    <cfRule type="cellIs" dxfId="1763" priority="1468" operator="greaterThan">
      <formula>3</formula>
    </cfRule>
    <cfRule type="cellIs" dxfId="1762" priority="1463" operator="between">
      <formula>2</formula>
      <formula>3</formula>
    </cfRule>
    <cfRule type="cellIs" dxfId="1761" priority="1458" operator="lessThan">
      <formula>2</formula>
    </cfRule>
  </conditionalFormatting>
  <conditionalFormatting sqref="Q26">
    <cfRule type="colorScale" priority="1487">
      <colorScale>
        <cfvo type="min"/>
        <cfvo type="percentile" val="50"/>
        <cfvo type="max"/>
        <color rgb="FFF8696B"/>
        <color rgb="FFFFEB84"/>
        <color rgb="FF63BE7B"/>
      </colorScale>
    </cfRule>
    <cfRule type="cellIs" dxfId="1760" priority="1482" operator="equal">
      <formula>1</formula>
    </cfRule>
    <cfRule type="cellIs" dxfId="1759" priority="1477" operator="equal">
      <formula>"Y"</formula>
    </cfRule>
    <cfRule type="cellIs" dxfId="1758" priority="1472" operator="equal">
      <formula>"N"</formula>
    </cfRule>
  </conditionalFormatting>
  <conditionalFormatting sqref="R26">
    <cfRule type="cellIs" dxfId="1757" priority="1467" operator="greaterThan">
      <formula>3</formula>
    </cfRule>
    <cfRule type="cellIs" dxfId="1756" priority="1462" operator="between">
      <formula>2</formula>
      <formula>3</formula>
    </cfRule>
    <cfRule type="cellIs" dxfId="1755" priority="1457" operator="lessThan">
      <formula>2</formula>
    </cfRule>
  </conditionalFormatting>
  <conditionalFormatting sqref="S26">
    <cfRule type="colorScale" priority="1486">
      <colorScale>
        <cfvo type="min"/>
        <cfvo type="percentile" val="50"/>
        <cfvo type="max"/>
        <color rgb="FFF8696B"/>
        <color rgb="FFFFEB84"/>
        <color rgb="FF63BE7B"/>
      </colorScale>
    </cfRule>
    <cfRule type="cellIs" dxfId="1754" priority="1481" operator="equal">
      <formula>1</formula>
    </cfRule>
    <cfRule type="cellIs" dxfId="1753" priority="1476" operator="equal">
      <formula>"Y"</formula>
    </cfRule>
    <cfRule type="cellIs" dxfId="1752" priority="1471" operator="equal">
      <formula>"N"</formula>
    </cfRule>
  </conditionalFormatting>
  <conditionalFormatting sqref="T26">
    <cfRule type="cellIs" dxfId="1751" priority="1466" operator="greaterThan">
      <formula>3</formula>
    </cfRule>
    <cfRule type="cellIs" dxfId="1750" priority="1461" operator="between">
      <formula>2</formula>
      <formula>3</formula>
    </cfRule>
    <cfRule type="cellIs" dxfId="1749" priority="1456" operator="lessThan">
      <formula>2</formula>
    </cfRule>
  </conditionalFormatting>
  <conditionalFormatting sqref="U26">
    <cfRule type="colorScale" priority="1485">
      <colorScale>
        <cfvo type="min"/>
        <cfvo type="percentile" val="50"/>
        <cfvo type="max"/>
        <color rgb="FFF8696B"/>
        <color rgb="FFFFEB84"/>
        <color rgb="FF63BE7B"/>
      </colorScale>
    </cfRule>
    <cfRule type="cellIs" dxfId="1748" priority="1480" operator="equal">
      <formula>1</formula>
    </cfRule>
    <cfRule type="cellIs" dxfId="1747" priority="1475" operator="equal">
      <formula>"Y"</formula>
    </cfRule>
    <cfRule type="cellIs" dxfId="1746" priority="1470" operator="equal">
      <formula>"N"</formula>
    </cfRule>
  </conditionalFormatting>
  <conditionalFormatting sqref="V26">
    <cfRule type="cellIs" dxfId="1745" priority="1465" operator="greaterThan">
      <formula>3</formula>
    </cfRule>
    <cfRule type="cellIs" dxfId="1744" priority="1460" operator="between">
      <formula>2</formula>
      <formula>3</formula>
    </cfRule>
    <cfRule type="cellIs" dxfId="1743" priority="1455" operator="lessThan">
      <formula>2</formula>
    </cfRule>
  </conditionalFormatting>
  <conditionalFormatting sqref="W26">
    <cfRule type="colorScale" priority="1484">
      <colorScale>
        <cfvo type="min"/>
        <cfvo type="percentile" val="50"/>
        <cfvo type="max"/>
        <color rgb="FFF8696B"/>
        <color rgb="FFFFEB84"/>
        <color rgb="FF63BE7B"/>
      </colorScale>
    </cfRule>
    <cfRule type="cellIs" dxfId="1742" priority="1479" operator="equal">
      <formula>1</formula>
    </cfRule>
    <cfRule type="cellIs" dxfId="1741" priority="1474" operator="equal">
      <formula>"Y"</formula>
    </cfRule>
    <cfRule type="cellIs" dxfId="1740" priority="1469" operator="equal">
      <formula>"N"</formula>
    </cfRule>
  </conditionalFormatting>
  <conditionalFormatting sqref="X26">
    <cfRule type="cellIs" dxfId="1739" priority="1464" operator="greaterThan">
      <formula>3</formula>
    </cfRule>
    <cfRule type="cellIs" dxfId="1738" priority="1459" operator="between">
      <formula>2</formula>
      <formula>3</formula>
    </cfRule>
    <cfRule type="cellIs" dxfId="1737" priority="1454" operator="lessThan">
      <formula>2</formula>
    </cfRule>
  </conditionalFormatting>
  <conditionalFormatting sqref="Y26">
    <cfRule type="colorScale" priority="1299">
      <colorScale>
        <cfvo type="min"/>
        <cfvo type="percentile" val="50"/>
        <cfvo type="max"/>
        <color rgb="FFF8696B"/>
        <color rgb="FFFFEB84"/>
        <color rgb="FF63BE7B"/>
      </colorScale>
    </cfRule>
    <cfRule type="cellIs" dxfId="1736" priority="1298" operator="equal">
      <formula>1</formula>
    </cfRule>
    <cfRule type="cellIs" dxfId="1735" priority="1297" operator="equal">
      <formula>"Y"</formula>
    </cfRule>
    <cfRule type="cellIs" dxfId="1734" priority="1296" operator="equal">
      <formula>"N"</formula>
    </cfRule>
  </conditionalFormatting>
  <conditionalFormatting sqref="Z26">
    <cfRule type="cellIs" dxfId="1733" priority="1295" operator="greaterThan">
      <formula>3</formula>
    </cfRule>
    <cfRule type="cellIs" dxfId="1732" priority="1294" operator="between">
      <formula>2</formula>
      <formula>3</formula>
    </cfRule>
    <cfRule type="cellIs" dxfId="1731" priority="1293" operator="lessThan">
      <formula>2</formula>
    </cfRule>
  </conditionalFormatting>
  <conditionalFormatting sqref="AA26">
    <cfRule type="colorScale" priority="1138">
      <colorScale>
        <cfvo type="min"/>
        <cfvo type="percentile" val="50"/>
        <cfvo type="max"/>
        <color rgb="FFF8696B"/>
        <color rgb="FFFFEB84"/>
        <color rgb="FF63BE7B"/>
      </colorScale>
    </cfRule>
    <cfRule type="cellIs" dxfId="1730" priority="1137" operator="equal">
      <formula>1</formula>
    </cfRule>
    <cfRule type="cellIs" dxfId="1729" priority="1136" operator="equal">
      <formula>"Y"</formula>
    </cfRule>
    <cfRule type="cellIs" dxfId="1728" priority="1135" operator="equal">
      <formula>"N"</formula>
    </cfRule>
  </conditionalFormatting>
  <conditionalFormatting sqref="AB26">
    <cfRule type="cellIs" dxfId="1727" priority="1134" operator="greaterThan">
      <formula>3</formula>
    </cfRule>
    <cfRule type="cellIs" dxfId="1726" priority="1133" operator="between">
      <formula>2</formula>
      <formula>3</formula>
    </cfRule>
    <cfRule type="cellIs" dxfId="1725" priority="1132" operator="lessThan">
      <formula>2</formula>
    </cfRule>
  </conditionalFormatting>
  <conditionalFormatting sqref="AC26">
    <cfRule type="colorScale" priority="1109">
      <colorScale>
        <cfvo type="min"/>
        <cfvo type="percentile" val="50"/>
        <cfvo type="max"/>
        <color rgb="FFF8696B"/>
        <color rgb="FFFFEB84"/>
        <color rgb="FF63BE7B"/>
      </colorScale>
    </cfRule>
    <cfRule type="cellIs" dxfId="1724" priority="1086" operator="equal">
      <formula>1</formula>
    </cfRule>
    <cfRule type="cellIs" dxfId="1723" priority="1063" operator="equal">
      <formula>"Y"</formula>
    </cfRule>
    <cfRule type="cellIs" dxfId="1722" priority="1040" operator="equal">
      <formula>"N"</formula>
    </cfRule>
  </conditionalFormatting>
  <conditionalFormatting sqref="AD26">
    <cfRule type="cellIs" dxfId="1721" priority="1017" operator="greaterThan">
      <formula>3</formula>
    </cfRule>
    <cfRule type="cellIs" dxfId="1720" priority="994" operator="between">
      <formula>2</formula>
      <formula>3</formula>
    </cfRule>
    <cfRule type="cellIs" dxfId="1719" priority="971" operator="lessThan">
      <formula>2</formula>
    </cfRule>
  </conditionalFormatting>
  <conditionalFormatting sqref="AE26">
    <cfRule type="colorScale" priority="840">
      <colorScale>
        <cfvo type="min"/>
        <cfvo type="percentile" val="50"/>
        <cfvo type="max"/>
        <color rgb="FFF8696B"/>
        <color rgb="FFFFEB84"/>
        <color rgb="FF63BE7B"/>
      </colorScale>
    </cfRule>
    <cfRule type="cellIs" dxfId="1718" priority="835" operator="equal">
      <formula>1</formula>
    </cfRule>
    <cfRule type="cellIs" dxfId="1717" priority="830" operator="equal">
      <formula>"Y"</formula>
    </cfRule>
    <cfRule type="cellIs" dxfId="1716" priority="825" operator="equal">
      <formula>"N"</formula>
    </cfRule>
  </conditionalFormatting>
  <conditionalFormatting sqref="AF26">
    <cfRule type="cellIs" dxfId="1715" priority="820" operator="greaterThan">
      <formula>3</formula>
    </cfRule>
    <cfRule type="cellIs" dxfId="1714" priority="815" operator="between">
      <formula>2</formula>
      <formula>3</formula>
    </cfRule>
    <cfRule type="cellIs" dxfId="1713" priority="810" operator="lessThan">
      <formula>2</formula>
    </cfRule>
  </conditionalFormatting>
  <conditionalFormatting sqref="AG26">
    <cfRule type="colorScale" priority="679">
      <colorScale>
        <cfvo type="min"/>
        <cfvo type="percentile" val="50"/>
        <cfvo type="max"/>
        <color rgb="FFF8696B"/>
        <color rgb="FFFFEB84"/>
        <color rgb="FF63BE7B"/>
      </colorScale>
    </cfRule>
    <cfRule type="cellIs" dxfId="1712" priority="674" operator="equal">
      <formula>1</formula>
    </cfRule>
    <cfRule type="cellIs" dxfId="1711" priority="669" operator="equal">
      <formula>"Y"</formula>
    </cfRule>
    <cfRule type="cellIs" dxfId="1710" priority="664" operator="equal">
      <formula>"N"</formula>
    </cfRule>
  </conditionalFormatting>
  <conditionalFormatting sqref="AH26">
    <cfRule type="cellIs" dxfId="1709" priority="659" operator="greaterThan">
      <formula>3</formula>
    </cfRule>
    <cfRule type="cellIs" dxfId="1708" priority="654" operator="between">
      <formula>2</formula>
      <formula>3</formula>
    </cfRule>
    <cfRule type="cellIs" dxfId="1707" priority="649" operator="lessThan">
      <formula>2</formula>
    </cfRule>
  </conditionalFormatting>
  <conditionalFormatting sqref="AI26">
    <cfRule type="colorScale" priority="357">
      <colorScale>
        <cfvo type="min"/>
        <cfvo type="percentile" val="50"/>
        <cfvo type="max"/>
        <color rgb="FFF8696B"/>
        <color rgb="FFFFEB84"/>
        <color rgb="FF63BE7B"/>
      </colorScale>
    </cfRule>
    <cfRule type="cellIs" dxfId="1706" priority="352" operator="equal">
      <formula>1</formula>
    </cfRule>
    <cfRule type="cellIs" dxfId="1705" priority="347" operator="equal">
      <formula>"Y"</formula>
    </cfRule>
    <cfRule type="cellIs" dxfId="1704" priority="342" operator="equal">
      <formula>"N"</formula>
    </cfRule>
  </conditionalFormatting>
  <conditionalFormatting sqref="AJ26">
    <cfRule type="cellIs" dxfId="1703" priority="337" operator="greaterThan">
      <formula>3</formula>
    </cfRule>
    <cfRule type="cellIs" dxfId="1702" priority="332" operator="between">
      <formula>2</formula>
      <formula>3</formula>
    </cfRule>
    <cfRule type="cellIs" dxfId="1701" priority="327" operator="lessThan">
      <formula>2</formula>
    </cfRule>
  </conditionalFormatting>
  <conditionalFormatting sqref="AK26">
    <cfRule type="colorScale" priority="518">
      <colorScale>
        <cfvo type="min"/>
        <cfvo type="percentile" val="50"/>
        <cfvo type="max"/>
        <color rgb="FFF8696B"/>
        <color rgb="FFFFEB84"/>
        <color rgb="FF63BE7B"/>
      </colorScale>
    </cfRule>
    <cfRule type="cellIs" dxfId="1700" priority="513" operator="equal">
      <formula>1</formula>
    </cfRule>
    <cfRule type="cellIs" dxfId="1699" priority="508" operator="equal">
      <formula>"Y"</formula>
    </cfRule>
    <cfRule type="cellIs" dxfId="1698" priority="503" operator="equal">
      <formula>"N"</formula>
    </cfRule>
  </conditionalFormatting>
  <conditionalFormatting sqref="AL26">
    <cfRule type="cellIs" dxfId="1697" priority="498" operator="greaterThan">
      <formula>3</formula>
    </cfRule>
    <cfRule type="cellIs" dxfId="1696" priority="493" operator="between">
      <formula>2</formula>
      <formula>3</formula>
    </cfRule>
    <cfRule type="cellIs" dxfId="1695" priority="488" operator="lessThan">
      <formula>2</formula>
    </cfRule>
  </conditionalFormatting>
  <conditionalFormatting sqref="AM26">
    <cfRule type="colorScale" priority="196">
      <colorScale>
        <cfvo type="min"/>
        <cfvo type="percentile" val="50"/>
        <cfvo type="max"/>
        <color rgb="FFF8696B"/>
        <color rgb="FFFFEB84"/>
        <color rgb="FF63BE7B"/>
      </colorScale>
    </cfRule>
    <cfRule type="cellIs" dxfId="1694" priority="191" operator="equal">
      <formula>1</formula>
    </cfRule>
    <cfRule type="cellIs" dxfId="1693" priority="186" operator="equal">
      <formula>"Y"</formula>
    </cfRule>
    <cfRule type="cellIs" dxfId="1692" priority="181" operator="equal">
      <formula>"N"</formula>
    </cfRule>
  </conditionalFormatting>
  <conditionalFormatting sqref="AN26">
    <cfRule type="cellIs" dxfId="1691" priority="176" operator="greaterThan">
      <formula>3</formula>
    </cfRule>
    <cfRule type="cellIs" dxfId="1690" priority="171" operator="between">
      <formula>2</formula>
      <formula>3</formula>
    </cfRule>
    <cfRule type="cellIs" dxfId="1689" priority="166" operator="lessThan">
      <formula>2</formula>
    </cfRule>
  </conditionalFormatting>
  <conditionalFormatting sqref="AO26">
    <cfRule type="colorScale" priority="35">
      <colorScale>
        <cfvo type="min"/>
        <cfvo type="percentile" val="50"/>
        <cfvo type="max"/>
        <color rgb="FFF8696B"/>
        <color rgb="FFFFEB84"/>
        <color rgb="FF63BE7B"/>
      </colorScale>
    </cfRule>
    <cfRule type="cellIs" dxfId="1688" priority="30" operator="equal">
      <formula>1</formula>
    </cfRule>
    <cfRule type="cellIs" dxfId="1687" priority="25" operator="equal">
      <formula>"Y"</formula>
    </cfRule>
    <cfRule type="cellIs" dxfId="1686" priority="20" operator="equal">
      <formula>"N"</formula>
    </cfRule>
  </conditionalFormatting>
  <conditionalFormatting sqref="AP26">
    <cfRule type="cellIs" dxfId="1685" priority="15" operator="greaterThan">
      <formula>3</formula>
    </cfRule>
    <cfRule type="cellIs" dxfId="1684" priority="10" operator="between">
      <formula>2</formula>
      <formula>3</formula>
    </cfRule>
    <cfRule type="cellIs" dxfId="1683" priority="5" operator="lessThan">
      <formula>2</formula>
    </cfRule>
  </conditionalFormatting>
  <conditionalFormatting sqref="AQ26">
    <cfRule type="colorScale" priority="1591">
      <colorScale>
        <cfvo type="min"/>
        <cfvo type="percentile" val="50"/>
        <cfvo type="max"/>
        <color rgb="FFF8696B"/>
        <color rgb="FFFFEB84"/>
        <color rgb="FF63BE7B"/>
      </colorScale>
    </cfRule>
    <cfRule type="cellIs" dxfId="1682" priority="1590" operator="equal">
      <formula>1</formula>
    </cfRule>
    <cfRule type="cellIs" dxfId="1681" priority="1589" operator="equal">
      <formula>"Y"</formula>
    </cfRule>
    <cfRule type="cellIs" dxfId="1680" priority="1588" operator="equal">
      <formula>"N"</formula>
    </cfRule>
  </conditionalFormatting>
  <conditionalFormatting sqref="AR26">
    <cfRule type="cellIs" dxfId="1679" priority="1587" operator="greaterThan">
      <formula>3</formula>
    </cfRule>
    <cfRule type="cellIs" dxfId="1678" priority="1586" operator="between">
      <formula>2</formula>
      <formula>3</formula>
    </cfRule>
    <cfRule type="cellIs" dxfId="1677" priority="1585" operator="lessThan">
      <formula>2</formula>
    </cfRule>
  </conditionalFormatting>
  <conditionalFormatting sqref="AS26">
    <cfRule type="colorScale" priority="1584">
      <colorScale>
        <cfvo type="min"/>
        <cfvo type="percentile" val="50"/>
        <cfvo type="max"/>
        <color rgb="FFF8696B"/>
        <color rgb="FFFFEB84"/>
        <color rgb="FF63BE7B"/>
      </colorScale>
    </cfRule>
    <cfRule type="cellIs" dxfId="1676" priority="1583" operator="equal">
      <formula>1</formula>
    </cfRule>
    <cfRule type="cellIs" dxfId="1675" priority="1582" operator="equal">
      <formula>"Y"</formula>
    </cfRule>
    <cfRule type="cellIs" dxfId="1674" priority="1581" operator="equal">
      <formula>"N"</formula>
    </cfRule>
  </conditionalFormatting>
  <conditionalFormatting sqref="AT26">
    <cfRule type="cellIs" dxfId="1673" priority="1580" operator="greaterThan">
      <formula>3</formula>
    </cfRule>
    <cfRule type="cellIs" dxfId="1672" priority="1579" operator="between">
      <formula>2</formula>
      <formula>3</formula>
    </cfRule>
    <cfRule type="cellIs" dxfId="1671" priority="1578" operator="lessThan">
      <formula>2</formula>
    </cfRule>
  </conditionalFormatting>
  <conditionalFormatting sqref="AU26">
    <cfRule type="colorScale" priority="1645">
      <colorScale>
        <cfvo type="min"/>
        <cfvo type="percentile" val="50"/>
        <cfvo type="max"/>
        <color rgb="FFF8696B"/>
        <color rgb="FFFFEB84"/>
        <color rgb="FF63BE7B"/>
      </colorScale>
    </cfRule>
    <cfRule type="cellIs" dxfId="1670" priority="1644" operator="equal">
      <formula>1</formula>
    </cfRule>
    <cfRule type="cellIs" dxfId="1669" priority="1643" operator="equal">
      <formula>"Y"</formula>
    </cfRule>
    <cfRule type="cellIs" dxfId="1668" priority="1642" operator="equal">
      <formula>"N"</formula>
    </cfRule>
  </conditionalFormatting>
  <conditionalFormatting sqref="AW26">
    <cfRule type="colorScale" priority="1657">
      <colorScale>
        <cfvo type="min"/>
        <cfvo type="percentile" val="50"/>
        <cfvo type="max"/>
        <color rgb="FFF8696B"/>
        <color rgb="FFFFEB84"/>
        <color rgb="FF63BE7B"/>
      </colorScale>
    </cfRule>
    <cfRule type="cellIs" dxfId="1667" priority="1656" operator="equal">
      <formula>1</formula>
    </cfRule>
    <cfRule type="cellIs" dxfId="1666" priority="1655" operator="equal">
      <formula>"Y"</formula>
    </cfRule>
    <cfRule type="cellIs" dxfId="1665" priority="1654" operator="equal">
      <formula>"N"</formula>
    </cfRule>
  </conditionalFormatting>
  <conditionalFormatting sqref="AY26">
    <cfRule type="colorScale" priority="1673">
      <colorScale>
        <cfvo type="min"/>
        <cfvo type="percentile" val="50"/>
        <cfvo type="max"/>
        <color rgb="FFF8696B"/>
        <color rgb="FFFFEB84"/>
        <color rgb="FF63BE7B"/>
      </colorScale>
    </cfRule>
    <cfRule type="cellIs" dxfId="1664" priority="1672" operator="equal">
      <formula>1</formula>
    </cfRule>
    <cfRule type="cellIs" dxfId="1663" priority="1671" operator="equal">
      <formula>"Y"</formula>
    </cfRule>
    <cfRule type="cellIs" dxfId="1662" priority="1670" operator="equal">
      <formula>"N"</formula>
    </cfRule>
  </conditionalFormatting>
  <conditionalFormatting sqref="BA26">
    <cfRule type="colorScale" priority="1649">
      <colorScale>
        <cfvo type="min"/>
        <cfvo type="percentile" val="50"/>
        <cfvo type="max"/>
        <color rgb="FFF8696B"/>
        <color rgb="FFFFEB84"/>
        <color rgb="FF63BE7B"/>
      </colorScale>
    </cfRule>
    <cfRule type="cellIs" dxfId="1661" priority="1648" operator="equal">
      <formula>1</formula>
    </cfRule>
    <cfRule type="cellIs" dxfId="1660" priority="1647" operator="equal">
      <formula>"Y"</formula>
    </cfRule>
    <cfRule type="cellIs" dxfId="1659" priority="1646" operator="equal">
      <formula>"N"</formula>
    </cfRule>
  </conditionalFormatting>
  <conditionalFormatting sqref="BC26">
    <cfRule type="colorScale" priority="1653">
      <colorScale>
        <cfvo type="min"/>
        <cfvo type="percentile" val="50"/>
        <cfvo type="max"/>
        <color rgb="FFF8696B"/>
        <color rgb="FFFFEB84"/>
        <color rgb="FF63BE7B"/>
      </colorScale>
    </cfRule>
    <cfRule type="cellIs" dxfId="1658" priority="1652" operator="equal">
      <formula>1</formula>
    </cfRule>
    <cfRule type="cellIs" dxfId="1657" priority="1651" operator="equal">
      <formula>"Y"</formula>
    </cfRule>
    <cfRule type="cellIs" dxfId="1656" priority="1650" operator="equal">
      <formula>"N"</formula>
    </cfRule>
  </conditionalFormatting>
  <conditionalFormatting sqref="BH26">
    <cfRule type="cellIs" dxfId="1655" priority="1628" operator="greaterThan">
      <formula>3</formula>
    </cfRule>
    <cfRule type="cellIs" dxfId="1654" priority="1627" operator="between">
      <formula>2</formula>
      <formula>3</formula>
    </cfRule>
    <cfRule type="cellIs" dxfId="1653" priority="1626" operator="lessThan">
      <formula>2</formula>
    </cfRule>
  </conditionalFormatting>
  <conditionalFormatting sqref="BJ26">
    <cfRule type="cellIs" dxfId="1652" priority="1631" operator="greaterThan">
      <formula>3</formula>
    </cfRule>
    <cfRule type="cellIs" dxfId="1651" priority="1630" operator="between">
      <formula>2</formula>
      <formula>3</formula>
    </cfRule>
    <cfRule type="cellIs" dxfId="1650" priority="1629" operator="lessThan">
      <formula>2</formula>
    </cfRule>
  </conditionalFormatting>
  <conditionalFormatting sqref="AQ4:AQ9">
    <cfRule type="colorScale" priority="2959">
      <colorScale>
        <cfvo type="min"/>
        <cfvo type="percentile" val="50"/>
        <cfvo type="max"/>
        <color rgb="FFF8696B"/>
        <color rgb="FFFFEB84"/>
        <color rgb="FF63BE7B"/>
      </colorScale>
    </cfRule>
    <cfRule type="cellIs" dxfId="1649" priority="2958" operator="equal">
      <formula>1</formula>
    </cfRule>
    <cfRule type="cellIs" dxfId="1648" priority="2957" operator="equal">
      <formula>"Y"</formula>
    </cfRule>
    <cfRule type="cellIs" dxfId="1647" priority="2956" operator="equal">
      <formula>"N"</formula>
    </cfRule>
  </conditionalFormatting>
  <conditionalFormatting sqref="AQ11:AQ16">
    <cfRule type="colorScale" priority="2832">
      <colorScale>
        <cfvo type="min"/>
        <cfvo type="percentile" val="50"/>
        <cfvo type="max"/>
        <color rgb="FFF8696B"/>
        <color rgb="FFFFEB84"/>
        <color rgb="FF63BE7B"/>
      </colorScale>
    </cfRule>
    <cfRule type="cellIs" dxfId="1646" priority="2831" operator="equal">
      <formula>1</formula>
    </cfRule>
    <cfRule type="cellIs" dxfId="1645" priority="2830" operator="equal">
      <formula>"Y"</formula>
    </cfRule>
    <cfRule type="cellIs" dxfId="1644" priority="2829" operator="equal">
      <formula>"N"</formula>
    </cfRule>
  </conditionalFormatting>
  <conditionalFormatting sqref="AQ18:AQ23">
    <cfRule type="colorScale" priority="2748">
      <colorScale>
        <cfvo type="min"/>
        <cfvo type="percentile" val="50"/>
        <cfvo type="max"/>
        <color rgb="FFF8696B"/>
        <color rgb="FFFFEB84"/>
        <color rgb="FF63BE7B"/>
      </colorScale>
    </cfRule>
    <cfRule type="cellIs" dxfId="1643" priority="2747" operator="equal">
      <formula>1</formula>
    </cfRule>
    <cfRule type="cellIs" dxfId="1642" priority="2746" operator="equal">
      <formula>"Y"</formula>
    </cfRule>
    <cfRule type="cellIs" dxfId="1641" priority="2745" operator="equal">
      <formula>"N"</formula>
    </cfRule>
  </conditionalFormatting>
  <conditionalFormatting sqref="AR4:AR9">
    <cfRule type="cellIs" dxfId="1640" priority="2955" operator="greaterThan">
      <formula>3</formula>
    </cfRule>
    <cfRule type="cellIs" dxfId="1639" priority="2954" operator="between">
      <formula>2</formula>
      <formula>3</formula>
    </cfRule>
    <cfRule type="cellIs" dxfId="1638" priority="2953" operator="lessThan">
      <formula>2</formula>
    </cfRule>
  </conditionalFormatting>
  <conditionalFormatting sqref="AR11:AR16">
    <cfRule type="cellIs" dxfId="1637" priority="2828" operator="greaterThan">
      <formula>3</formula>
    </cfRule>
    <cfRule type="cellIs" dxfId="1636" priority="2827" operator="between">
      <formula>2</formula>
      <formula>3</formula>
    </cfRule>
    <cfRule type="cellIs" dxfId="1635" priority="2826" operator="lessThan">
      <formula>2</formula>
    </cfRule>
  </conditionalFormatting>
  <conditionalFormatting sqref="AR18:AR23">
    <cfRule type="cellIs" dxfId="1634" priority="2744" operator="greaterThan">
      <formula>3</formula>
    </cfRule>
    <cfRule type="cellIs" dxfId="1633" priority="2743" operator="between">
      <formula>2</formula>
      <formula>3</formula>
    </cfRule>
    <cfRule type="cellIs" dxfId="1632" priority="2742" operator="lessThan">
      <formula>2</formula>
    </cfRule>
  </conditionalFormatting>
  <conditionalFormatting sqref="AS4:AS9">
    <cfRule type="colorScale" priority="2952">
      <colorScale>
        <cfvo type="min"/>
        <cfvo type="percentile" val="50"/>
        <cfvo type="max"/>
        <color rgb="FFF8696B"/>
        <color rgb="FFFFEB84"/>
        <color rgb="FF63BE7B"/>
      </colorScale>
    </cfRule>
    <cfRule type="cellIs" dxfId="1631" priority="2951" operator="equal">
      <formula>1</formula>
    </cfRule>
    <cfRule type="cellIs" dxfId="1630" priority="2950" operator="equal">
      <formula>"Y"</formula>
    </cfRule>
    <cfRule type="cellIs" dxfId="1629" priority="2949" operator="equal">
      <formula>"N"</formula>
    </cfRule>
  </conditionalFormatting>
  <conditionalFormatting sqref="AS11:AS16">
    <cfRule type="colorScale" priority="2825">
      <colorScale>
        <cfvo type="min"/>
        <cfvo type="percentile" val="50"/>
        <cfvo type="max"/>
        <color rgb="FFF8696B"/>
        <color rgb="FFFFEB84"/>
        <color rgb="FF63BE7B"/>
      </colorScale>
    </cfRule>
    <cfRule type="cellIs" dxfId="1628" priority="2824" operator="equal">
      <formula>1</formula>
    </cfRule>
    <cfRule type="cellIs" dxfId="1627" priority="2823" operator="equal">
      <formula>"Y"</formula>
    </cfRule>
    <cfRule type="cellIs" dxfId="1626" priority="2822" operator="equal">
      <formula>"N"</formula>
    </cfRule>
  </conditionalFormatting>
  <conditionalFormatting sqref="AS18:AS23">
    <cfRule type="colorScale" priority="2741">
      <colorScale>
        <cfvo type="min"/>
        <cfvo type="percentile" val="50"/>
        <cfvo type="max"/>
        <color rgb="FFF8696B"/>
        <color rgb="FFFFEB84"/>
        <color rgb="FF63BE7B"/>
      </colorScale>
    </cfRule>
    <cfRule type="cellIs" dxfId="1625" priority="2740" operator="equal">
      <formula>1</formula>
    </cfRule>
    <cfRule type="cellIs" dxfId="1624" priority="2739" operator="equal">
      <formula>"Y"</formula>
    </cfRule>
    <cfRule type="cellIs" dxfId="1623" priority="2738" operator="equal">
      <formula>"N"</formula>
    </cfRule>
  </conditionalFormatting>
  <conditionalFormatting sqref="AT4:AT9">
    <cfRule type="cellIs" dxfId="1622" priority="2948" operator="greaterThan">
      <formula>3</formula>
    </cfRule>
    <cfRule type="cellIs" dxfId="1621" priority="2947" operator="between">
      <formula>2</formula>
      <formula>3</formula>
    </cfRule>
    <cfRule type="cellIs" dxfId="1620" priority="2946" operator="lessThan">
      <formula>2</formula>
    </cfRule>
  </conditionalFormatting>
  <conditionalFormatting sqref="AT11:AT16">
    <cfRule type="cellIs" dxfId="1619" priority="2821" operator="greaterThan">
      <formula>3</formula>
    </cfRule>
    <cfRule type="cellIs" dxfId="1618" priority="2820" operator="between">
      <formula>2</formula>
      <formula>3</formula>
    </cfRule>
    <cfRule type="cellIs" dxfId="1617" priority="2819" operator="lessThan">
      <formula>2</formula>
    </cfRule>
  </conditionalFormatting>
  <conditionalFormatting sqref="AT18:AT23">
    <cfRule type="cellIs" dxfId="1616" priority="2737" operator="greaterThan">
      <formula>3</formula>
    </cfRule>
    <cfRule type="cellIs" dxfId="1615" priority="2736" operator="between">
      <formula>2</formula>
      <formula>3</formula>
    </cfRule>
    <cfRule type="cellIs" dxfId="1614" priority="2735" operator="lessThan">
      <formula>2</formula>
    </cfRule>
  </conditionalFormatting>
  <conditionalFormatting sqref="AU4:AU24">
    <cfRule type="colorScale" priority="3101">
      <colorScale>
        <cfvo type="min"/>
        <cfvo type="percentile" val="50"/>
        <cfvo type="max"/>
        <color rgb="FFF8696B"/>
        <color rgb="FFFFEB84"/>
        <color rgb="FF63BE7B"/>
      </colorScale>
    </cfRule>
    <cfRule type="cellIs" dxfId="1613" priority="3100" operator="equal">
      <formula>1</formula>
    </cfRule>
    <cfRule type="cellIs" dxfId="1612" priority="3099" operator="equal">
      <formula>"Y"</formula>
    </cfRule>
    <cfRule type="cellIs" dxfId="1611" priority="3098" operator="equal">
      <formula>"N"</formula>
    </cfRule>
  </conditionalFormatting>
  <conditionalFormatting sqref="AW4:AW24">
    <cfRule type="colorScale" priority="3113">
      <colorScale>
        <cfvo type="min"/>
        <cfvo type="percentile" val="50"/>
        <cfvo type="max"/>
        <color rgb="FFF8696B"/>
        <color rgb="FFFFEB84"/>
        <color rgb="FF63BE7B"/>
      </colorScale>
    </cfRule>
    <cfRule type="cellIs" dxfId="1610" priority="3112" operator="equal">
      <formula>1</formula>
    </cfRule>
    <cfRule type="cellIs" dxfId="1609" priority="3111" operator="equal">
      <formula>"Y"</formula>
    </cfRule>
    <cfRule type="cellIs" dxfId="1608" priority="3110" operator="equal">
      <formula>"N"</formula>
    </cfRule>
  </conditionalFormatting>
  <conditionalFormatting sqref="AY4:AY24">
    <cfRule type="colorScale" priority="3133">
      <colorScale>
        <cfvo type="min"/>
        <cfvo type="percentile" val="50"/>
        <cfvo type="max"/>
        <color rgb="FFF8696B"/>
        <color rgb="FFFFEB84"/>
        <color rgb="FF63BE7B"/>
      </colorScale>
    </cfRule>
    <cfRule type="cellIs" dxfId="1607" priority="3132" operator="equal">
      <formula>1</formula>
    </cfRule>
    <cfRule type="cellIs" dxfId="1606" priority="3131" operator="equal">
      <formula>"Y"</formula>
    </cfRule>
    <cfRule type="cellIs" dxfId="1605" priority="3130" operator="equal">
      <formula>"N"</formula>
    </cfRule>
  </conditionalFormatting>
  <conditionalFormatting sqref="BA4:BA24">
    <cfRule type="colorScale" priority="3105">
      <colorScale>
        <cfvo type="min"/>
        <cfvo type="percentile" val="50"/>
        <cfvo type="max"/>
        <color rgb="FFF8696B"/>
        <color rgb="FFFFEB84"/>
        <color rgb="FF63BE7B"/>
      </colorScale>
    </cfRule>
    <cfRule type="cellIs" dxfId="1604" priority="3104" operator="equal">
      <formula>1</formula>
    </cfRule>
    <cfRule type="cellIs" dxfId="1603" priority="3103" operator="equal">
      <formula>"Y"</formula>
    </cfRule>
    <cfRule type="cellIs" dxfId="1602" priority="3102" operator="equal">
      <formula>"N"</formula>
    </cfRule>
  </conditionalFormatting>
  <conditionalFormatting sqref="BC4:BC24">
    <cfRule type="colorScale" priority="3109">
      <colorScale>
        <cfvo type="min"/>
        <cfvo type="percentile" val="50"/>
        <cfvo type="max"/>
        <color rgb="FFF8696B"/>
        <color rgb="FFFFEB84"/>
        <color rgb="FF63BE7B"/>
      </colorScale>
    </cfRule>
    <cfRule type="cellIs" dxfId="1601" priority="3108" operator="equal">
      <formula>1</formula>
    </cfRule>
    <cfRule type="cellIs" dxfId="1600" priority="3107" operator="equal">
      <formula>"Y"</formula>
    </cfRule>
    <cfRule type="cellIs" dxfId="1599" priority="3106" operator="equal">
      <formula>"N"</formula>
    </cfRule>
  </conditionalFormatting>
  <conditionalFormatting sqref="BH18:BH23">
    <cfRule type="cellIs" dxfId="1598" priority="3044" operator="greaterThan">
      <formula>3</formula>
    </cfRule>
    <cfRule type="cellIs" dxfId="1597" priority="3043" operator="between">
      <formula>2</formula>
      <formula>3</formula>
    </cfRule>
    <cfRule type="cellIs" dxfId="1596" priority="3042" operator="lessThan">
      <formula>2</formula>
    </cfRule>
  </conditionalFormatting>
  <conditionalFormatting sqref="BJ18:BJ23">
    <cfRule type="cellIs" dxfId="1595" priority="3047" operator="greaterThan">
      <formula>3</formula>
    </cfRule>
    <cfRule type="cellIs" dxfId="1594" priority="3046" operator="between">
      <formula>2</formula>
      <formula>3</formula>
    </cfRule>
    <cfRule type="cellIs" dxfId="1593" priority="3045" operator="lessThan">
      <formula>2</formula>
    </cfRule>
  </conditionalFormatting>
  <conditionalFormatting sqref="C4:C19 C21:C24">
    <cfRule type="colorScale" priority="3065">
      <colorScale>
        <cfvo type="min"/>
        <cfvo type="percentile" val="50"/>
        <cfvo type="max"/>
        <color rgb="FFF8696B"/>
        <color rgb="FFFFEB84"/>
        <color rgb="FF63BE7B"/>
      </colorScale>
    </cfRule>
    <cfRule type="cellIs" dxfId="1592" priority="3064" operator="equal">
      <formula>1</formula>
    </cfRule>
    <cfRule type="cellIs" dxfId="1591" priority="3063" operator="equal">
      <formula>"Y"</formula>
    </cfRule>
    <cfRule type="cellIs" dxfId="1590" priority="3062" operator="equal">
      <formula>"N"</formula>
    </cfRule>
  </conditionalFormatting>
  <conditionalFormatting sqref="D4:D19 D21:D24 F4:F9 F11:F19 F21:F24 H4:H9 H11:H19 H21:H24 J4:J9 J11:J19 J21:J24 L4:L9 L11:L24 N4:N9 N11:N24 BE4:BJ4 BG5:BJ17 AR10 AT10 AV4:AV24 BB4:BB24 BD4:BD24 AX4:AX24 AF13 BE5:BF26 AZ4:AZ24">
    <cfRule type="cellIs" dxfId="1589" priority="3018" operator="lessThan">
      <formula>2</formula>
    </cfRule>
    <cfRule type="cellIs" dxfId="1588" priority="3019" operator="between">
      <formula>2</formula>
      <formula>3</formula>
    </cfRule>
    <cfRule type="cellIs" dxfId="1587" priority="3020" operator="greaterThan">
      <formula>3</formula>
    </cfRule>
  </conditionalFormatting>
  <conditionalFormatting sqref="E4:E9 E11:E19 E21:E24">
    <cfRule type="colorScale" priority="3069">
      <colorScale>
        <cfvo type="min"/>
        <cfvo type="percentile" val="50"/>
        <cfvo type="max"/>
        <color rgb="FFF8696B"/>
        <color rgb="FFFFEB84"/>
        <color rgb="FF63BE7B"/>
      </colorScale>
    </cfRule>
    <cfRule type="cellIs" dxfId="1586" priority="3068" operator="equal">
      <formula>1</formula>
    </cfRule>
    <cfRule type="cellIs" dxfId="1585" priority="3067" operator="equal">
      <formula>"Y"</formula>
    </cfRule>
    <cfRule type="cellIs" dxfId="1584" priority="3066" operator="equal">
      <formula>"N"</formula>
    </cfRule>
  </conditionalFormatting>
  <conditionalFormatting sqref="G4:G9 G11:G19 G21:G24">
    <cfRule type="colorScale" priority="3073">
      <colorScale>
        <cfvo type="min"/>
        <cfvo type="percentile" val="50"/>
        <cfvo type="max"/>
        <color rgb="FFF8696B"/>
        <color rgb="FFFFEB84"/>
        <color rgb="FF63BE7B"/>
      </colorScale>
    </cfRule>
    <cfRule type="cellIs" dxfId="1583" priority="3072" operator="equal">
      <formula>1</formula>
    </cfRule>
    <cfRule type="cellIs" dxfId="1582" priority="3071" operator="equal">
      <formula>"Y"</formula>
    </cfRule>
    <cfRule type="cellIs" dxfId="1581" priority="3070" operator="equal">
      <formula>"N"</formula>
    </cfRule>
  </conditionalFormatting>
  <conditionalFormatting sqref="I4:I9 I11:I19 I21:I24">
    <cfRule type="colorScale" priority="3077">
      <colorScale>
        <cfvo type="min"/>
        <cfvo type="percentile" val="50"/>
        <cfvo type="max"/>
        <color rgb="FFF8696B"/>
        <color rgb="FFFFEB84"/>
        <color rgb="FF63BE7B"/>
      </colorScale>
    </cfRule>
    <cfRule type="cellIs" dxfId="1580" priority="3076" operator="equal">
      <formula>1</formula>
    </cfRule>
    <cfRule type="cellIs" dxfId="1579" priority="3075" operator="equal">
      <formula>"Y"</formula>
    </cfRule>
    <cfRule type="cellIs" dxfId="1578" priority="3074" operator="equal">
      <formula>"N"</formula>
    </cfRule>
  </conditionalFormatting>
  <conditionalFormatting sqref="K4:K9 K11:K24">
    <cfRule type="colorScale" priority="3081">
      <colorScale>
        <cfvo type="min"/>
        <cfvo type="percentile" val="50"/>
        <cfvo type="max"/>
        <color rgb="FFF8696B"/>
        <color rgb="FFFFEB84"/>
        <color rgb="FF63BE7B"/>
      </colorScale>
    </cfRule>
    <cfRule type="cellIs" dxfId="1577" priority="3080" operator="equal">
      <formula>1</formula>
    </cfRule>
    <cfRule type="cellIs" dxfId="1576" priority="3079" operator="equal">
      <formula>"Y"</formula>
    </cfRule>
    <cfRule type="cellIs" dxfId="1575" priority="3078" operator="equal">
      <formula>"N"</formula>
    </cfRule>
  </conditionalFormatting>
  <conditionalFormatting sqref="M4:M9 M11:M24">
    <cfRule type="colorScale" priority="3085">
      <colorScale>
        <cfvo type="min"/>
        <cfvo type="percentile" val="50"/>
        <cfvo type="max"/>
        <color rgb="FFF8696B"/>
        <color rgb="FFFFEB84"/>
        <color rgb="FF63BE7B"/>
      </colorScale>
    </cfRule>
    <cfRule type="cellIs" dxfId="1574" priority="3084" operator="equal">
      <formula>1</formula>
    </cfRule>
    <cfRule type="cellIs" dxfId="1573" priority="3083" operator="equal">
      <formula>"Y"</formula>
    </cfRule>
    <cfRule type="cellIs" dxfId="1572" priority="3082" operator="equal">
      <formula>"N"</formula>
    </cfRule>
  </conditionalFormatting>
  <conditionalFormatting sqref="BG18:BG23 BI18:BI23">
    <cfRule type="cellIs" dxfId="1571" priority="3050" operator="greaterThan">
      <formula>3</formula>
    </cfRule>
    <cfRule type="cellIs" dxfId="1570" priority="3049" operator="between">
      <formula>2</formula>
      <formula>3</formula>
    </cfRule>
    <cfRule type="cellIs" dxfId="1569" priority="3048" operator="lessThan">
      <formula>2</formula>
    </cfRule>
  </conditionalFormatting>
  <conditionalFormatting sqref="D20 F20 H20 J20">
    <cfRule type="cellIs" dxfId="1568" priority="2547" operator="greaterThan">
      <formula>3</formula>
    </cfRule>
    <cfRule type="cellIs" dxfId="1567" priority="2546" operator="between">
      <formula>2</formula>
      <formula>3</formula>
    </cfRule>
    <cfRule type="cellIs" dxfId="1566" priority="2545" operator="lessThan">
      <formula>2</formula>
    </cfRule>
  </conditionalFormatting>
  <conditionalFormatting sqref="BG24 BI24">
    <cfRule type="cellIs" dxfId="1565" priority="3035" operator="greaterThan">
      <formula>3</formula>
    </cfRule>
    <cfRule type="cellIs" dxfId="1564" priority="3034" operator="between">
      <formula>2</formula>
      <formula>3</formula>
    </cfRule>
    <cfRule type="cellIs" dxfId="1563" priority="3033" operator="lessThan">
      <formula>2</formula>
    </cfRule>
  </conditionalFormatting>
  <conditionalFormatting sqref="D25 F25 H25 J25 L25 N25">
    <cfRule type="cellIs" dxfId="1562" priority="2520" operator="greaterThan">
      <formula>3</formula>
    </cfRule>
    <cfRule type="cellIs" dxfId="1561" priority="2519" operator="between">
      <formula>2</formula>
      <formula>3</formula>
    </cfRule>
    <cfRule type="cellIs" dxfId="1560" priority="2518" operator="lessThan">
      <formula>2</formula>
    </cfRule>
  </conditionalFormatting>
  <conditionalFormatting sqref="AV25 BB25 BD25 AX25 AZ25">
    <cfRule type="cellIs" dxfId="1559" priority="2614" operator="greaterThan">
      <formula>3</formula>
    </cfRule>
    <cfRule type="cellIs" dxfId="1558" priority="2613" operator="between">
      <formula>2</formula>
      <formula>3</formula>
    </cfRule>
    <cfRule type="cellIs" dxfId="1557" priority="2612" operator="lessThan">
      <formula>2</formula>
    </cfRule>
  </conditionalFormatting>
  <conditionalFormatting sqref="BG25 BI25">
    <cfRule type="cellIs" dxfId="1556" priority="2629" operator="greaterThan">
      <formula>3</formula>
    </cfRule>
    <cfRule type="cellIs" dxfId="1555" priority="2628" operator="between">
      <formula>2</formula>
      <formula>3</formula>
    </cfRule>
    <cfRule type="cellIs" dxfId="1554" priority="2627" operator="lessThan">
      <formula>2</formula>
    </cfRule>
  </conditionalFormatting>
  <conditionalFormatting sqref="D26 F26 H26 J26 L26 N26">
    <cfRule type="cellIs" dxfId="1553" priority="1491" operator="greaterThan">
      <formula>3</formula>
    </cfRule>
    <cfRule type="cellIs" dxfId="1552" priority="1490" operator="between">
      <formula>2</formula>
      <formula>3</formula>
    </cfRule>
    <cfRule type="cellIs" dxfId="1551" priority="1489" operator="lessThan">
      <formula>2</formula>
    </cfRule>
  </conditionalFormatting>
  <conditionalFormatting sqref="AV26 BB26 BD26 AX26 AZ26">
    <cfRule type="cellIs" dxfId="1550" priority="1622" operator="greaterThan">
      <formula>3</formula>
    </cfRule>
    <cfRule type="cellIs" dxfId="1549" priority="1621" operator="between">
      <formula>2</formula>
      <formula>3</formula>
    </cfRule>
    <cfRule type="cellIs" dxfId="1548" priority="1620" operator="lessThan">
      <formula>2</formula>
    </cfRule>
  </conditionalFormatting>
  <conditionalFormatting sqref="BG26 BI26">
    <cfRule type="cellIs" dxfId="1547" priority="1634" operator="greaterThan">
      <formula>3</formula>
    </cfRule>
    <cfRule type="cellIs" dxfId="1546" priority="1633" operator="between">
      <formula>2</formula>
      <formula>3</formula>
    </cfRule>
    <cfRule type="cellIs" dxfId="1545" priority="1632" operator="lessThan">
      <formula>2</formula>
    </cfRule>
  </conditionalFormatting>
  <dataValidations count="2">
    <dataValidation type="list" allowBlank="1" showInputMessage="1" showErrorMessage="1" sqref="P4 R4 T4 V4 X4 Z4 AB4 AD4 AF4 AH4 AJ4 AL4 AN4 AP4 P5 R5 T5 V5 X5 Z5 AB5 AD5 AF5 AH5 AJ5 AL5 AN5 AP5 P6 R6 T6 V6 X6 Z6 AB6 AD6 AF6 AH6 AJ6 AL6 AN6 AP6 P7 R7 T7 V7 X7 Z7 AB7 AD7 AF7 AH7 AJ7 AL7 AN7 AP7 P8 R8 T8 V8 X8 Z8 AB8 AD8 AF8 AH8 AJ8 AL8 AN8 AP8 P9 R9 T9 V9 X9 Z9 AB9 AD9 AF9 AH9 AJ9 AL9 AN9 AP9 F10 H10 J10 L10 N10 P10 R10 T10 V10 X10 Z10 AB10 AD10 AF10 AH10 AJ10 AL10 AN10 AP10 AR10 AT10 P11 R11 T11 V11 X11 Z11 AB11 AD11 AF11 AH11 AJ11 AL11 AN11 AP11 P12 R12 T12 V12 X12 Z12 AB12 AD12 AF12 AH12 AJ12 AL12 AN12 AP12 P13 R13 T13 V13 X13 Z13 AB13 AD13 AF13 AH13 AJ13 AL13 AN13 AP13 P14 R14 T14 V14 X14 Z14 AB14 AD14 AF14 AH14 AJ14 AL14 AN14 AP14 P15 R15 T15 V15 X15 Z15 AB15 AD15 AF15 AH15 AJ15 AL15 AN15 AP15 P16 R16 T16 V16 X16 Z16 AB16 AD16 AF16 AH16 AJ16 AL16 AN16 AP16 P17 R17 T17 V17 X17 Z17 AB17 AD17 AF17 AH17 AJ17 AL17 AN17 AP17 AR17 AT17 P18 R18 T18 V18 X18 Z18 AB18 AD18 AF18 AH18 AJ18 AL18 AN18 AP18 P19 R19 T19 V19 X19 Z19 AB19 AD19 AF19 AH19 AJ19 AL19 AN19 AP19 D20 F20 H20 J20 P20 R20 T20 V20 X20 Z20 AB20 AD20 AF20 AH20 AJ20 AL20 AN20 AP20 P21 R21 T21 V21 X21 Z21 AB21 AD21 AF21 AH21 AJ21 AL21 AN21 AP21 P22 R22 T22 V22 X22 Z22 AB22 AD22 AF22 AH22 AJ22 AL22 AN22 AP22 P23 R23 T23 V23 X23 Z23 AB23 AD23 AF23 AH23 AJ23 AL23 AN23 AP23 P24 R24 T24 V24 X24 Z24 AB24 AD24 AF24 AH24 AJ24 AL24 AN24 AP24 AR24 AT24 D25 F25 H25 J25 L25 N25 P25 R25 T25 V25 X25 Z25 AB25 AD25 AF25 AH25 AJ25 AL25 AN25 AP25 D26 F26 H26 J26 L26 N26 P26 R26 T26 V26 X26 Z26 AB26 AD26 AF26 AH26 AJ26 AL26 AN26 AP26 D4:D19 D21:D24 F4:F9 F11:F19 F21:F24 H4:H9 H11:H19 H21:H24 J4:J9 J11:J19 J21:J24 L4:L9 L11:L24 N4:N9 N11:N24 AR4:AR9 AR11:AR16 AR18:AR23 AT4:AT9 AT11:AT16 AT18:AT23 AV4:AV24 AX4:AX24 AZ4:AZ24 BB4:BB24 BD4:BD24 BG4:BG24">
      <formula1>"0,1,2,3,4,5"</formula1>
    </dataValidation>
    <dataValidation type="list" allowBlank="1" showInputMessage="1" showErrorMessage="1" sqref="O4 Q4 S4 U4 W4 Y4 AA4 AC4 AE4 AG4 AI4 AK4 AM4 AO4 O5 Q5 S5 U5 W5 Y5 AA5 AC5 AE5 AG5 AI5 AK5 AM5 AO5 O6 Q6 S6 U6 W6 Y6 AA6 AC6 AE6 AG6 AI6 AK6 AM6 AO6 O7 Q7 S7 U7 W7 Y7 AA7 AC7 AE7 AG7 AI7 AK7 AM7 AO7 O8 Q8 S8 U8 W8 Y8 AA8 AC8 AE8 AG8 AI8 AK8 AM8 AO8 O9 Q9 S9 U9 W9 Y9 AA9 AC9 AE9 AG9 AI9 AK9 AM9 AO9 E10 G10 I10 K10 M10 O10 Q10 S10 U10 W10 Y10 AA10 AC10 AE10 AG10 AI10 AK10 AM10 AO10 AQ10 AS10 O11 Q11 S11 U11 W11 Y11 AA11 AC11 AE11 AG11 AI11 AK11 AM11 AO11 O12 Q12 S12 U12 W12 Y12 AA12 AC12 AE12 AG12 AI12 AK12 AM12 AO12 O13 Q13 S13 U13 W13 Y13 AA13 AC13 AE13 AG13 AI13 AK13 AM13 AO13 O14 Q14 S14 U14 W14 Y14 AA14 AC14 AE14 AG14 AI14 AK14 AM14 AO14 O15 Q15 S15 U15 W15 Y15 AA15 AC15 AE15 AG15 AI15 AK15 AM15 AO15 O16 Q16 S16 U16 W16 Y16 AA16 AC16 AE16 AG16 AI16 AK16 AM16 AO16 O17 Q17 S17 U17 W17 Y17 AA17 AC17 AE17 AG17 AI17 AK17 AM17 AO17 AQ17 AS17 O18 Q18 S18 U18 W18 Y18 AA18 AC18 AE18 AG18 AI18 AK18 AM18 AO18 O19 Q19 S19 U19 W19 Y19 AA19 AC19 AE19 AG19 AI19 AK19 AM19 AO19 C20 E20 G20 I20 O20 Q20 S20 U20 W20 Y20 AA20 AC20 AE20 AG20 AI20 AK20 AM20 AO20 O21 Q21 S21 U21 W21 Y21 AA21 AC21 AE21 AG21 AI21 AK21 AM21 AO21 O22 Q22 S22 U22 W22 Y22 AA22 AC22 AE22 AG22 AI22 AK22 AM22 AO22 O23 Q23 S23 U23 W23 Y23 AA23 AC23 AE23 AG23 AI23 AK23 AM23 AO23 O24 Q24 S24 U24 W24 Y24 AA24 AC24 AE24 AG24 AI24 AK24 AM24 AO24 AQ24 AS24 C25 E25 G25 I25 K25 M25 O25 Q25 S25 U25 W25 Y25 AA25 AC25 AE25 AG25 AI25 AK25 AM25 AO25 C26 E26 G26 I26 K26 M26 O26 Q26 S26 U26 W26 Y26 AA26 AC26 AE26 AG26 AI26 AK26 AM26 AO26 C4:C19 C21:C24 E4:E9 E11:E19 E21:E24 G4:G9 G11:G19 G21:G24 I4:I9 I11:I19 I21:I24 K4:K9 K11:K24 M4:M9 M11:M24 AQ4:AQ9 AQ11:AQ16 AQ18:AQ23 AS4:AS9 AS11:AS16 AS18:AS23 AU4:AU24 AW4:AW24 AY4:AY24 BA4:BA24 BC4:BC24">
      <formula1>"Y,N"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6"/>
  <sheetViews>
    <sheetView workbookViewId="0">
      <selection activeCell="AO33" sqref="AO33"/>
    </sheetView>
  </sheetViews>
  <sheetFormatPr defaultColWidth="8.875" defaultRowHeight="13.5" x14ac:dyDescent="0.15"/>
  <cols>
    <col min="2" max="2" width="16" customWidth="1"/>
    <col min="3" max="50" width="2.5" customWidth="1"/>
    <col min="51" max="60" width="3.375" customWidth="1"/>
  </cols>
  <sheetData>
    <row r="1" spans="1:68" s="1" customFormat="1" ht="14.25" x14ac:dyDescent="0.15">
      <c r="A1" s="23" t="s">
        <v>0</v>
      </c>
      <c r="B1" s="25"/>
      <c r="C1" s="30" t="s">
        <v>76</v>
      </c>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2"/>
      <c r="BI1" s="35" t="s">
        <v>77</v>
      </c>
      <c r="BJ1" s="40" t="s">
        <v>78</v>
      </c>
      <c r="BK1" s="42" t="s">
        <v>79</v>
      </c>
      <c r="BL1" s="45" t="s">
        <v>80</v>
      </c>
      <c r="BM1" s="48" t="s">
        <v>81</v>
      </c>
      <c r="BN1" s="51" t="s">
        <v>82</v>
      </c>
    </row>
    <row r="2" spans="1:68" s="1" customFormat="1" ht="12.95" customHeight="1" x14ac:dyDescent="0.15">
      <c r="A2" s="26" t="s">
        <v>3</v>
      </c>
      <c r="B2" s="28"/>
      <c r="C2" s="33" t="s">
        <v>83</v>
      </c>
      <c r="D2" s="33"/>
      <c r="E2" s="33" t="s">
        <v>84</v>
      </c>
      <c r="F2" s="33"/>
      <c r="G2" s="33" t="s">
        <v>85</v>
      </c>
      <c r="H2" s="33"/>
      <c r="I2" s="33" t="s">
        <v>86</v>
      </c>
      <c r="J2" s="33"/>
      <c r="K2" s="33" t="s">
        <v>87</v>
      </c>
      <c r="L2" s="33"/>
      <c r="M2" s="33" t="s">
        <v>88</v>
      </c>
      <c r="N2" s="33"/>
      <c r="O2" s="33" t="s">
        <v>89</v>
      </c>
      <c r="P2" s="33"/>
      <c r="Q2" s="33" t="s">
        <v>90</v>
      </c>
      <c r="R2" s="33"/>
      <c r="S2" s="33" t="s">
        <v>91</v>
      </c>
      <c r="T2" s="33"/>
      <c r="U2" s="33" t="s">
        <v>92</v>
      </c>
      <c r="V2" s="33"/>
      <c r="W2" s="33" t="s">
        <v>93</v>
      </c>
      <c r="X2" s="33"/>
      <c r="Y2" s="33" t="s">
        <v>94</v>
      </c>
      <c r="Z2" s="33"/>
      <c r="AA2" s="33" t="s">
        <v>95</v>
      </c>
      <c r="AB2" s="33"/>
      <c r="AC2" s="33" t="s">
        <v>96</v>
      </c>
      <c r="AD2" s="33"/>
      <c r="AE2" s="33" t="s">
        <v>97</v>
      </c>
      <c r="AF2" s="33"/>
      <c r="AG2" s="33" t="s">
        <v>98</v>
      </c>
      <c r="AH2" s="33"/>
      <c r="AI2" s="33" t="s">
        <v>99</v>
      </c>
      <c r="AJ2" s="33"/>
      <c r="AK2" s="33" t="s">
        <v>100</v>
      </c>
      <c r="AL2" s="33"/>
      <c r="AM2" s="33" t="s">
        <v>101</v>
      </c>
      <c r="AN2" s="33"/>
      <c r="AO2" s="33" t="s">
        <v>102</v>
      </c>
      <c r="AP2" s="33"/>
      <c r="AQ2" s="33" t="s">
        <v>103</v>
      </c>
      <c r="AR2" s="33"/>
      <c r="AS2" s="33" t="s">
        <v>104</v>
      </c>
      <c r="AT2" s="33"/>
      <c r="AU2" s="33" t="s">
        <v>121</v>
      </c>
      <c r="AV2" s="33"/>
      <c r="AW2" s="33" t="s">
        <v>122</v>
      </c>
      <c r="AX2" s="33"/>
      <c r="AY2" s="34" t="s">
        <v>105</v>
      </c>
      <c r="AZ2" s="34"/>
      <c r="BA2" s="34" t="s">
        <v>106</v>
      </c>
      <c r="BB2" s="34"/>
      <c r="BC2" s="34" t="s">
        <v>107</v>
      </c>
      <c r="BD2" s="34"/>
      <c r="BE2" s="34" t="s">
        <v>108</v>
      </c>
      <c r="BF2" s="34"/>
      <c r="BG2" s="34" t="s">
        <v>109</v>
      </c>
      <c r="BH2" s="34"/>
      <c r="BI2" s="36"/>
      <c r="BJ2" s="41"/>
      <c r="BK2" s="43"/>
      <c r="BL2" s="46"/>
      <c r="BM2" s="49"/>
      <c r="BN2" s="52"/>
      <c r="BP2" s="37" t="s">
        <v>110</v>
      </c>
    </row>
    <row r="3" spans="1:68" s="1" customFormat="1" ht="28.5" x14ac:dyDescent="0.15">
      <c r="A3" s="3" t="s">
        <v>4</v>
      </c>
      <c r="B3" s="3" t="s">
        <v>13</v>
      </c>
      <c r="C3" s="4" t="s">
        <v>111</v>
      </c>
      <c r="D3" s="4" t="s">
        <v>112</v>
      </c>
      <c r="E3" s="4" t="s">
        <v>111</v>
      </c>
      <c r="F3" s="4" t="s">
        <v>112</v>
      </c>
      <c r="G3" s="4" t="s">
        <v>111</v>
      </c>
      <c r="H3" s="4" t="s">
        <v>112</v>
      </c>
      <c r="I3" s="4" t="s">
        <v>111</v>
      </c>
      <c r="J3" s="4" t="s">
        <v>112</v>
      </c>
      <c r="K3" s="4" t="s">
        <v>111</v>
      </c>
      <c r="L3" s="4" t="s">
        <v>112</v>
      </c>
      <c r="M3" s="4" t="s">
        <v>111</v>
      </c>
      <c r="N3" s="4" t="s">
        <v>112</v>
      </c>
      <c r="O3" s="4" t="s">
        <v>111</v>
      </c>
      <c r="P3" s="4" t="s">
        <v>112</v>
      </c>
      <c r="Q3" s="4" t="s">
        <v>111</v>
      </c>
      <c r="R3" s="4" t="s">
        <v>112</v>
      </c>
      <c r="S3" s="4" t="s">
        <v>111</v>
      </c>
      <c r="T3" s="4" t="s">
        <v>112</v>
      </c>
      <c r="U3" s="4" t="s">
        <v>111</v>
      </c>
      <c r="V3" s="4" t="s">
        <v>112</v>
      </c>
      <c r="W3" s="4" t="s">
        <v>111</v>
      </c>
      <c r="X3" s="4" t="s">
        <v>112</v>
      </c>
      <c r="Y3" s="4" t="s">
        <v>111</v>
      </c>
      <c r="Z3" s="4" t="s">
        <v>112</v>
      </c>
      <c r="AA3" s="4" t="s">
        <v>111</v>
      </c>
      <c r="AB3" s="4" t="s">
        <v>112</v>
      </c>
      <c r="AC3" s="4" t="s">
        <v>111</v>
      </c>
      <c r="AD3" s="4" t="s">
        <v>112</v>
      </c>
      <c r="AE3" s="4" t="s">
        <v>111</v>
      </c>
      <c r="AF3" s="4" t="s">
        <v>112</v>
      </c>
      <c r="AG3" s="4" t="s">
        <v>111</v>
      </c>
      <c r="AH3" s="4" t="s">
        <v>112</v>
      </c>
      <c r="AI3" s="4" t="s">
        <v>111</v>
      </c>
      <c r="AJ3" s="4" t="s">
        <v>112</v>
      </c>
      <c r="AK3" s="4" t="s">
        <v>111</v>
      </c>
      <c r="AL3" s="4" t="s">
        <v>112</v>
      </c>
      <c r="AM3" s="4" t="s">
        <v>111</v>
      </c>
      <c r="AN3" s="4" t="s">
        <v>112</v>
      </c>
      <c r="AO3" s="4" t="s">
        <v>111</v>
      </c>
      <c r="AP3" s="4" t="s">
        <v>112</v>
      </c>
      <c r="AQ3" s="4" t="s">
        <v>111</v>
      </c>
      <c r="AR3" s="4" t="s">
        <v>112</v>
      </c>
      <c r="AS3" s="4" t="s">
        <v>111</v>
      </c>
      <c r="AT3" s="4" t="s">
        <v>112</v>
      </c>
      <c r="AU3" s="4" t="s">
        <v>111</v>
      </c>
      <c r="AV3" s="4" t="s">
        <v>112</v>
      </c>
      <c r="AW3" s="4" t="s">
        <v>111</v>
      </c>
      <c r="AX3" s="4" t="s">
        <v>112</v>
      </c>
      <c r="AY3" s="4" t="s">
        <v>111</v>
      </c>
      <c r="AZ3" s="4" t="s">
        <v>112</v>
      </c>
      <c r="BA3" s="4" t="s">
        <v>111</v>
      </c>
      <c r="BB3" s="4" t="s">
        <v>112</v>
      </c>
      <c r="BC3" s="4" t="s">
        <v>111</v>
      </c>
      <c r="BD3" s="4" t="s">
        <v>112</v>
      </c>
      <c r="BE3" s="4" t="s">
        <v>111</v>
      </c>
      <c r="BF3" s="4" t="s">
        <v>112</v>
      </c>
      <c r="BG3" s="4" t="s">
        <v>111</v>
      </c>
      <c r="BH3" s="4" t="s">
        <v>112</v>
      </c>
      <c r="BI3" s="36"/>
      <c r="BJ3" s="41"/>
      <c r="BK3" s="44"/>
      <c r="BL3" s="47"/>
      <c r="BM3" s="50"/>
      <c r="BN3" s="53"/>
      <c r="BP3" s="38"/>
    </row>
    <row r="4" spans="1:68" s="1" customFormat="1" ht="12" customHeight="1" x14ac:dyDescent="0.15">
      <c r="A4" s="5" t="s">
        <v>14</v>
      </c>
      <c r="B4" s="6"/>
      <c r="C4" s="2" t="s">
        <v>113</v>
      </c>
      <c r="D4" s="7">
        <v>5</v>
      </c>
      <c r="E4" s="2" t="s">
        <v>113</v>
      </c>
      <c r="F4" s="7">
        <v>5</v>
      </c>
      <c r="G4" s="2" t="s">
        <v>113</v>
      </c>
      <c r="H4" s="7">
        <v>5</v>
      </c>
      <c r="I4" s="2" t="s">
        <v>113</v>
      </c>
      <c r="J4" s="7">
        <v>5</v>
      </c>
      <c r="K4" s="2" t="s">
        <v>113</v>
      </c>
      <c r="L4" s="7">
        <v>5</v>
      </c>
      <c r="M4" s="2" t="s">
        <v>113</v>
      </c>
      <c r="N4" s="7">
        <v>5</v>
      </c>
      <c r="O4" s="2" t="s">
        <v>113</v>
      </c>
      <c r="P4" s="7">
        <v>5</v>
      </c>
      <c r="Q4" s="2" t="s">
        <v>113</v>
      </c>
      <c r="R4" s="7">
        <v>5</v>
      </c>
      <c r="S4" s="2" t="s">
        <v>113</v>
      </c>
      <c r="T4" s="7">
        <v>5</v>
      </c>
      <c r="U4" s="2" t="s">
        <v>113</v>
      </c>
      <c r="V4" s="7">
        <v>5</v>
      </c>
      <c r="W4" s="2" t="s">
        <v>113</v>
      </c>
      <c r="X4" s="7">
        <v>5</v>
      </c>
      <c r="Y4" s="2" t="s">
        <v>113</v>
      </c>
      <c r="Z4" s="7">
        <v>5</v>
      </c>
      <c r="AA4" s="2" t="s">
        <v>113</v>
      </c>
      <c r="AB4" s="7">
        <v>5</v>
      </c>
      <c r="AC4" s="2" t="s">
        <v>113</v>
      </c>
      <c r="AD4" s="7">
        <v>5</v>
      </c>
      <c r="AE4" s="2" t="s">
        <v>113</v>
      </c>
      <c r="AF4" s="7">
        <v>5</v>
      </c>
      <c r="AG4" s="2" t="s">
        <v>113</v>
      </c>
      <c r="AH4" s="7">
        <v>5</v>
      </c>
      <c r="AI4" s="2" t="s">
        <v>113</v>
      </c>
      <c r="AJ4" s="7">
        <v>5</v>
      </c>
      <c r="AK4" s="2" t="s">
        <v>113</v>
      </c>
      <c r="AL4" s="7">
        <v>5</v>
      </c>
      <c r="AM4" s="2" t="s">
        <v>113</v>
      </c>
      <c r="AN4" s="7">
        <v>5</v>
      </c>
      <c r="AO4" s="2" t="s">
        <v>113</v>
      </c>
      <c r="AP4" s="7">
        <v>5</v>
      </c>
      <c r="AQ4" s="2" t="s">
        <v>113</v>
      </c>
      <c r="AR4" s="7">
        <v>5</v>
      </c>
      <c r="AS4" s="2" t="s">
        <v>113</v>
      </c>
      <c r="AT4" s="7">
        <v>5</v>
      </c>
      <c r="AU4" s="2" t="s">
        <v>113</v>
      </c>
      <c r="AV4" s="7">
        <v>5</v>
      </c>
      <c r="AW4" s="2" t="s">
        <v>113</v>
      </c>
      <c r="AX4" s="7">
        <v>5</v>
      </c>
      <c r="AY4" s="2" t="s">
        <v>113</v>
      </c>
      <c r="AZ4" s="7">
        <v>5</v>
      </c>
      <c r="BA4" s="2"/>
      <c r="BB4" s="7"/>
      <c r="BC4" s="2"/>
      <c r="BD4" s="7"/>
      <c r="BE4" s="2"/>
      <c r="BF4" s="7"/>
      <c r="BG4" s="2"/>
      <c r="BH4" s="7"/>
      <c r="BI4" s="9">
        <f>(COUNTIF(C4:BH4,"Y")/COUNTIF(C4:BH4,{"*"}))*5</f>
        <v>5</v>
      </c>
      <c r="BJ4" s="9">
        <f t="shared" ref="BJ4:BJ12" si="0">AVERAGE(C4:BH4)</f>
        <v>5</v>
      </c>
      <c r="BK4" s="7"/>
      <c r="BL4" s="10"/>
      <c r="BM4" s="10"/>
      <c r="BN4" s="9">
        <f t="shared" ref="BN4:BN12" si="1">((BI4+BJ4+BK4)+(BL4+BM4)/20)/5</f>
        <v>2</v>
      </c>
      <c r="BP4" s="38"/>
    </row>
    <row r="5" spans="1:68" s="1" customFormat="1" ht="12" customHeight="1" x14ac:dyDescent="0.15">
      <c r="A5" s="5" t="s">
        <v>19</v>
      </c>
      <c r="B5" s="8"/>
      <c r="C5" s="2" t="s">
        <v>113</v>
      </c>
      <c r="D5" s="7">
        <v>5</v>
      </c>
      <c r="E5" s="2" t="s">
        <v>113</v>
      </c>
      <c r="F5" s="7">
        <v>5</v>
      </c>
      <c r="G5" s="2" t="s">
        <v>113</v>
      </c>
      <c r="H5" s="7">
        <v>5</v>
      </c>
      <c r="I5" s="2" t="s">
        <v>113</v>
      </c>
      <c r="J5" s="7">
        <v>5</v>
      </c>
      <c r="K5" s="2" t="s">
        <v>113</v>
      </c>
      <c r="L5" s="7">
        <v>3</v>
      </c>
      <c r="M5" s="2" t="s">
        <v>113</v>
      </c>
      <c r="N5" s="7">
        <v>5</v>
      </c>
      <c r="O5" s="2" t="s">
        <v>114</v>
      </c>
      <c r="P5" s="7">
        <v>5</v>
      </c>
      <c r="Q5" s="2" t="s">
        <v>113</v>
      </c>
      <c r="R5" s="7">
        <v>3</v>
      </c>
      <c r="S5" s="2" t="s">
        <v>113</v>
      </c>
      <c r="T5" s="7">
        <v>3</v>
      </c>
      <c r="U5" s="2" t="s">
        <v>113</v>
      </c>
      <c r="V5" s="7">
        <v>3</v>
      </c>
      <c r="W5" s="2" t="s">
        <v>113</v>
      </c>
      <c r="X5" s="7">
        <v>3</v>
      </c>
      <c r="Y5" s="2" t="s">
        <v>113</v>
      </c>
      <c r="Z5" s="7">
        <v>3</v>
      </c>
      <c r="AA5" s="2" t="s">
        <v>113</v>
      </c>
      <c r="AB5" s="7">
        <v>3</v>
      </c>
      <c r="AC5" s="2" t="s">
        <v>113</v>
      </c>
      <c r="AD5" s="7">
        <v>3</v>
      </c>
      <c r="AE5" s="2" t="s">
        <v>113</v>
      </c>
      <c r="AF5" s="7">
        <v>3</v>
      </c>
      <c r="AG5" s="2" t="s">
        <v>114</v>
      </c>
      <c r="AH5" s="7">
        <v>3</v>
      </c>
      <c r="AI5" s="2" t="s">
        <v>113</v>
      </c>
      <c r="AJ5" s="7">
        <v>3</v>
      </c>
      <c r="AK5" s="2" t="s">
        <v>113</v>
      </c>
      <c r="AL5" s="7">
        <v>3</v>
      </c>
      <c r="AM5" s="2" t="s">
        <v>113</v>
      </c>
      <c r="AN5" s="7">
        <v>3</v>
      </c>
      <c r="AO5" s="2" t="s">
        <v>113</v>
      </c>
      <c r="AP5" s="7">
        <v>3</v>
      </c>
      <c r="AQ5" s="2" t="s">
        <v>113</v>
      </c>
      <c r="AR5" s="7">
        <v>3</v>
      </c>
      <c r="AS5" s="2" t="s">
        <v>114</v>
      </c>
      <c r="AT5" s="7">
        <v>3</v>
      </c>
      <c r="AU5" s="2" t="s">
        <v>114</v>
      </c>
      <c r="AV5" s="7">
        <v>3</v>
      </c>
      <c r="AW5" s="2" t="s">
        <v>113</v>
      </c>
      <c r="AX5" s="7">
        <v>3</v>
      </c>
      <c r="AY5" s="2" t="s">
        <v>113</v>
      </c>
      <c r="AZ5" s="7">
        <v>5</v>
      </c>
      <c r="BA5" s="2"/>
      <c r="BB5" s="7"/>
      <c r="BC5" s="2"/>
      <c r="BD5" s="7"/>
      <c r="BE5" s="2"/>
      <c r="BF5" s="7"/>
      <c r="BG5" s="2"/>
      <c r="BH5" s="7"/>
      <c r="BI5" s="9">
        <f>(COUNTIF(C5:BH5,"Y")/COUNTIF(C5:BH5,{"*"}))*5</f>
        <v>4.2</v>
      </c>
      <c r="BJ5" s="9">
        <f t="shared" si="0"/>
        <v>3.56</v>
      </c>
      <c r="BK5" s="7"/>
      <c r="BL5" s="10"/>
      <c r="BM5" s="10"/>
      <c r="BN5" s="9">
        <f t="shared" si="1"/>
        <v>1.552</v>
      </c>
      <c r="BP5" s="38"/>
    </row>
    <row r="6" spans="1:68" s="1" customFormat="1" ht="12" customHeight="1" x14ac:dyDescent="0.15">
      <c r="A6" s="5" t="s">
        <v>22</v>
      </c>
      <c r="B6" s="6"/>
      <c r="C6" s="2" t="s">
        <v>113</v>
      </c>
      <c r="D6" s="7">
        <v>5</v>
      </c>
      <c r="E6" s="2" t="s">
        <v>113</v>
      </c>
      <c r="F6" s="7">
        <v>5</v>
      </c>
      <c r="G6" s="2" t="s">
        <v>113</v>
      </c>
      <c r="H6" s="7">
        <v>5</v>
      </c>
      <c r="I6" s="2" t="s">
        <v>113</v>
      </c>
      <c r="J6" s="7">
        <v>5</v>
      </c>
      <c r="K6" s="2" t="s">
        <v>113</v>
      </c>
      <c r="L6" s="7">
        <v>5</v>
      </c>
      <c r="M6" s="2" t="s">
        <v>113</v>
      </c>
      <c r="N6" s="7">
        <v>5</v>
      </c>
      <c r="O6" s="2" t="s">
        <v>113</v>
      </c>
      <c r="P6" s="7">
        <v>5</v>
      </c>
      <c r="Q6" s="2" t="s">
        <v>113</v>
      </c>
      <c r="R6" s="7">
        <v>5</v>
      </c>
      <c r="S6" s="2" t="s">
        <v>113</v>
      </c>
      <c r="T6" s="7">
        <v>5</v>
      </c>
      <c r="U6" s="2" t="s">
        <v>114</v>
      </c>
      <c r="V6" s="7">
        <v>5</v>
      </c>
      <c r="W6" s="2" t="s">
        <v>113</v>
      </c>
      <c r="X6" s="7">
        <v>5</v>
      </c>
      <c r="Y6" s="2" t="s">
        <v>113</v>
      </c>
      <c r="Z6" s="7">
        <v>5</v>
      </c>
      <c r="AA6" s="2" t="s">
        <v>113</v>
      </c>
      <c r="AB6" s="7">
        <v>5</v>
      </c>
      <c r="AC6" s="2" t="s">
        <v>113</v>
      </c>
      <c r="AD6" s="7">
        <v>5</v>
      </c>
      <c r="AE6" s="2" t="s">
        <v>113</v>
      </c>
      <c r="AF6" s="7">
        <v>5</v>
      </c>
      <c r="AG6" s="2" t="s">
        <v>113</v>
      </c>
      <c r="AH6" s="7">
        <v>5</v>
      </c>
      <c r="AI6" s="2" t="s">
        <v>113</v>
      </c>
      <c r="AJ6" s="7">
        <v>5</v>
      </c>
      <c r="AK6" s="2" t="s">
        <v>113</v>
      </c>
      <c r="AL6" s="7">
        <v>5</v>
      </c>
      <c r="AM6" s="2" t="s">
        <v>113</v>
      </c>
      <c r="AN6" s="7">
        <v>5</v>
      </c>
      <c r="AO6" s="2" t="s">
        <v>113</v>
      </c>
      <c r="AP6" s="7">
        <v>5</v>
      </c>
      <c r="AQ6" s="2" t="s">
        <v>113</v>
      </c>
      <c r="AR6" s="7">
        <v>5</v>
      </c>
      <c r="AS6" s="2" t="s">
        <v>113</v>
      </c>
      <c r="AT6" s="7">
        <v>5</v>
      </c>
      <c r="AU6" s="2" t="s">
        <v>113</v>
      </c>
      <c r="AV6" s="7">
        <v>5</v>
      </c>
      <c r="AW6" s="2" t="s">
        <v>113</v>
      </c>
      <c r="AX6" s="7">
        <v>5</v>
      </c>
      <c r="AY6" s="2" t="s">
        <v>113</v>
      </c>
      <c r="AZ6" s="7">
        <v>5</v>
      </c>
      <c r="BA6" s="2"/>
      <c r="BB6" s="7"/>
      <c r="BC6" s="2"/>
      <c r="BD6" s="7"/>
      <c r="BE6" s="2"/>
      <c r="BF6" s="7"/>
      <c r="BG6" s="2"/>
      <c r="BH6" s="7"/>
      <c r="BI6" s="9">
        <f>(COUNTIF(C6:BH6,"Y")/COUNTIF(C6:BH6,{"*"}))*5</f>
        <v>4.8</v>
      </c>
      <c r="BJ6" s="9">
        <f t="shared" si="0"/>
        <v>5</v>
      </c>
      <c r="BK6" s="7"/>
      <c r="BL6" s="10"/>
      <c r="BM6" s="10"/>
      <c r="BN6" s="9">
        <f t="shared" si="1"/>
        <v>1.9600000000000002</v>
      </c>
      <c r="BP6" s="38"/>
    </row>
    <row r="7" spans="1:68" s="1" customFormat="1" ht="12" customHeight="1" x14ac:dyDescent="0.15">
      <c r="A7" s="5" t="s">
        <v>25</v>
      </c>
      <c r="B7" s="6"/>
      <c r="C7" s="2" t="s">
        <v>113</v>
      </c>
      <c r="D7" s="7">
        <v>5</v>
      </c>
      <c r="E7" s="2" t="s">
        <v>113</v>
      </c>
      <c r="F7" s="7">
        <v>5</v>
      </c>
      <c r="G7" s="2" t="s">
        <v>113</v>
      </c>
      <c r="H7" s="7">
        <v>5</v>
      </c>
      <c r="I7" s="2" t="s">
        <v>113</v>
      </c>
      <c r="J7" s="7">
        <v>5</v>
      </c>
      <c r="K7" s="2" t="s">
        <v>113</v>
      </c>
      <c r="L7" s="7">
        <v>5</v>
      </c>
      <c r="M7" s="2" t="s">
        <v>113</v>
      </c>
      <c r="N7" s="7">
        <v>5</v>
      </c>
      <c r="O7" s="2" t="s">
        <v>113</v>
      </c>
      <c r="P7" s="7">
        <v>5</v>
      </c>
      <c r="Q7" s="2" t="s">
        <v>113</v>
      </c>
      <c r="R7" s="7">
        <v>5</v>
      </c>
      <c r="S7" s="2" t="s">
        <v>113</v>
      </c>
      <c r="T7" s="7">
        <v>5</v>
      </c>
      <c r="U7" s="2" t="s">
        <v>113</v>
      </c>
      <c r="V7" s="7">
        <v>5</v>
      </c>
      <c r="W7" s="2" t="s">
        <v>113</v>
      </c>
      <c r="X7" s="7">
        <v>5</v>
      </c>
      <c r="Y7" s="2" t="s">
        <v>113</v>
      </c>
      <c r="Z7" s="7">
        <v>5</v>
      </c>
      <c r="AA7" s="2" t="s">
        <v>113</v>
      </c>
      <c r="AB7" s="7">
        <v>5</v>
      </c>
      <c r="AC7" s="2" t="s">
        <v>113</v>
      </c>
      <c r="AD7" s="7">
        <v>5</v>
      </c>
      <c r="AE7" s="2" t="s">
        <v>113</v>
      </c>
      <c r="AF7" s="7">
        <v>5</v>
      </c>
      <c r="AG7" s="2" t="s">
        <v>113</v>
      </c>
      <c r="AH7" s="7">
        <v>5</v>
      </c>
      <c r="AI7" s="2" t="s">
        <v>113</v>
      </c>
      <c r="AJ7" s="7">
        <v>5</v>
      </c>
      <c r="AK7" s="2" t="s">
        <v>113</v>
      </c>
      <c r="AL7" s="7">
        <v>5</v>
      </c>
      <c r="AM7" s="2" t="s">
        <v>114</v>
      </c>
      <c r="AN7" s="7">
        <v>0</v>
      </c>
      <c r="AO7" s="2" t="s">
        <v>113</v>
      </c>
      <c r="AP7" s="7">
        <v>5</v>
      </c>
      <c r="AQ7" s="2" t="s">
        <v>113</v>
      </c>
      <c r="AR7" s="7">
        <v>5</v>
      </c>
      <c r="AS7" s="2" t="s">
        <v>113</v>
      </c>
      <c r="AT7" s="7">
        <v>5</v>
      </c>
      <c r="AU7" s="2" t="s">
        <v>113</v>
      </c>
      <c r="AV7" s="7">
        <v>5</v>
      </c>
      <c r="AW7" s="2" t="s">
        <v>113</v>
      </c>
      <c r="AX7" s="7">
        <v>5</v>
      </c>
      <c r="AY7" s="2" t="s">
        <v>113</v>
      </c>
      <c r="AZ7" s="7">
        <v>5</v>
      </c>
      <c r="BA7" s="2"/>
      <c r="BB7" s="7"/>
      <c r="BC7" s="2"/>
      <c r="BD7" s="7"/>
      <c r="BE7" s="2"/>
      <c r="BF7" s="7"/>
      <c r="BG7" s="2"/>
      <c r="BH7" s="7"/>
      <c r="BI7" s="9">
        <f>(COUNTIF(C7:BH7,"Y")/COUNTIF(C7:BH7,{"*"}))*5</f>
        <v>4.8</v>
      </c>
      <c r="BJ7" s="9">
        <f t="shared" si="0"/>
        <v>4.8</v>
      </c>
      <c r="BK7" s="7"/>
      <c r="BL7" s="10"/>
      <c r="BM7" s="10"/>
      <c r="BN7" s="9">
        <f t="shared" si="1"/>
        <v>1.92</v>
      </c>
      <c r="BP7" s="38"/>
    </row>
    <row r="8" spans="1:68" s="1" customFormat="1" ht="12" customHeight="1" x14ac:dyDescent="0.15">
      <c r="A8" s="5" t="s">
        <v>27</v>
      </c>
      <c r="B8" s="6"/>
      <c r="C8" s="2" t="s">
        <v>113</v>
      </c>
      <c r="D8" s="7">
        <v>5</v>
      </c>
      <c r="E8" s="2" t="s">
        <v>113</v>
      </c>
      <c r="F8" s="7">
        <v>5</v>
      </c>
      <c r="G8" s="2" t="s">
        <v>113</v>
      </c>
      <c r="H8" s="7">
        <v>5</v>
      </c>
      <c r="I8" s="2" t="s">
        <v>113</v>
      </c>
      <c r="J8" s="7">
        <v>5</v>
      </c>
      <c r="K8" s="2" t="s">
        <v>113</v>
      </c>
      <c r="L8" s="7">
        <v>5</v>
      </c>
      <c r="M8" s="2" t="s">
        <v>113</v>
      </c>
      <c r="N8" s="7">
        <v>5</v>
      </c>
      <c r="O8" s="2" t="s">
        <v>113</v>
      </c>
      <c r="P8" s="7">
        <v>5</v>
      </c>
      <c r="Q8" s="2" t="s">
        <v>113</v>
      </c>
      <c r="R8" s="7">
        <v>5</v>
      </c>
      <c r="S8" s="2" t="s">
        <v>113</v>
      </c>
      <c r="T8" s="7">
        <v>5</v>
      </c>
      <c r="U8" s="2" t="s">
        <v>113</v>
      </c>
      <c r="V8" s="7">
        <v>5</v>
      </c>
      <c r="W8" s="2" t="s">
        <v>113</v>
      </c>
      <c r="X8" s="7">
        <v>5</v>
      </c>
      <c r="Y8" s="2" t="s">
        <v>113</v>
      </c>
      <c r="Z8" s="7">
        <v>5</v>
      </c>
      <c r="AA8" s="2" t="s">
        <v>113</v>
      </c>
      <c r="AB8" s="7">
        <v>5</v>
      </c>
      <c r="AC8" s="2" t="s">
        <v>113</v>
      </c>
      <c r="AD8" s="7">
        <v>5</v>
      </c>
      <c r="AE8" s="2" t="s">
        <v>113</v>
      </c>
      <c r="AF8" s="7">
        <v>5</v>
      </c>
      <c r="AG8" s="2" t="s">
        <v>113</v>
      </c>
      <c r="AH8" s="7">
        <v>5</v>
      </c>
      <c r="AI8" s="2" t="s">
        <v>113</v>
      </c>
      <c r="AJ8" s="7">
        <v>5</v>
      </c>
      <c r="AK8" s="2" t="s">
        <v>113</v>
      </c>
      <c r="AL8" s="7">
        <v>5</v>
      </c>
      <c r="AM8" s="2" t="s">
        <v>113</v>
      </c>
      <c r="AN8" s="7">
        <v>5</v>
      </c>
      <c r="AO8" s="2" t="s">
        <v>113</v>
      </c>
      <c r="AP8" s="7">
        <v>5</v>
      </c>
      <c r="AQ8" s="2" t="s">
        <v>113</v>
      </c>
      <c r="AR8" s="7">
        <v>5</v>
      </c>
      <c r="AS8" s="2" t="s">
        <v>113</v>
      </c>
      <c r="AT8" s="7">
        <v>5</v>
      </c>
      <c r="AU8" s="2" t="s">
        <v>113</v>
      </c>
      <c r="AV8" s="7">
        <v>5</v>
      </c>
      <c r="AW8" s="2" t="s">
        <v>113</v>
      </c>
      <c r="AX8" s="7">
        <v>5</v>
      </c>
      <c r="AY8" s="2" t="s">
        <v>113</v>
      </c>
      <c r="AZ8" s="7">
        <v>5</v>
      </c>
      <c r="BA8" s="2"/>
      <c r="BB8" s="7"/>
      <c r="BC8" s="2"/>
      <c r="BD8" s="7"/>
      <c r="BE8" s="2"/>
      <c r="BF8" s="7"/>
      <c r="BG8" s="2"/>
      <c r="BH8" s="7"/>
      <c r="BI8" s="9">
        <f>(COUNTIF(C8:BH8,"Y")/COUNTIF(C8:BH8,{"*"}))*5</f>
        <v>5</v>
      </c>
      <c r="BJ8" s="9">
        <f t="shared" si="0"/>
        <v>5</v>
      </c>
      <c r="BK8" s="7"/>
      <c r="BL8" s="10"/>
      <c r="BM8" s="10"/>
      <c r="BN8" s="9">
        <f t="shared" si="1"/>
        <v>2</v>
      </c>
      <c r="BP8" s="38"/>
    </row>
    <row r="9" spans="1:68" s="1" customFormat="1" ht="12" customHeight="1" x14ac:dyDescent="0.15">
      <c r="A9" s="5" t="s">
        <v>30</v>
      </c>
      <c r="B9" s="6"/>
      <c r="C9" s="2" t="s">
        <v>113</v>
      </c>
      <c r="D9" s="7">
        <v>5</v>
      </c>
      <c r="E9" s="2" t="s">
        <v>113</v>
      </c>
      <c r="F9" s="7">
        <v>5</v>
      </c>
      <c r="G9" s="2" t="s">
        <v>113</v>
      </c>
      <c r="H9" s="7">
        <v>5</v>
      </c>
      <c r="I9" s="2" t="s">
        <v>113</v>
      </c>
      <c r="J9" s="7">
        <v>5</v>
      </c>
      <c r="K9" s="2" t="s">
        <v>113</v>
      </c>
      <c r="L9" s="7">
        <v>5</v>
      </c>
      <c r="M9" s="2" t="s">
        <v>113</v>
      </c>
      <c r="N9" s="7">
        <v>5</v>
      </c>
      <c r="O9" s="2" t="s">
        <v>113</v>
      </c>
      <c r="P9" s="7">
        <v>5</v>
      </c>
      <c r="Q9" s="2" t="s">
        <v>113</v>
      </c>
      <c r="R9" s="7">
        <v>5</v>
      </c>
      <c r="S9" s="2" t="s">
        <v>113</v>
      </c>
      <c r="T9" s="7">
        <v>5</v>
      </c>
      <c r="U9" s="2" t="s">
        <v>113</v>
      </c>
      <c r="V9" s="7">
        <v>5</v>
      </c>
      <c r="W9" s="2" t="s">
        <v>113</v>
      </c>
      <c r="X9" s="7">
        <v>5</v>
      </c>
      <c r="Y9" s="2" t="s">
        <v>113</v>
      </c>
      <c r="Z9" s="7">
        <v>5</v>
      </c>
      <c r="AA9" s="2" t="s">
        <v>113</v>
      </c>
      <c r="AB9" s="7">
        <v>5</v>
      </c>
      <c r="AC9" s="2" t="s">
        <v>113</v>
      </c>
      <c r="AD9" s="7">
        <v>5</v>
      </c>
      <c r="AE9" s="2" t="s">
        <v>113</v>
      </c>
      <c r="AF9" s="7">
        <v>5</v>
      </c>
      <c r="AG9" s="2" t="s">
        <v>114</v>
      </c>
      <c r="AH9" s="7">
        <v>0</v>
      </c>
      <c r="AI9" s="2" t="s">
        <v>113</v>
      </c>
      <c r="AJ9" s="7">
        <v>5</v>
      </c>
      <c r="AK9" s="2" t="s">
        <v>113</v>
      </c>
      <c r="AL9" s="7">
        <v>5</v>
      </c>
      <c r="AM9" s="2" t="s">
        <v>113</v>
      </c>
      <c r="AN9" s="7">
        <v>5</v>
      </c>
      <c r="AO9" s="2" t="s">
        <v>113</v>
      </c>
      <c r="AP9" s="7">
        <v>5</v>
      </c>
      <c r="AQ9" s="2" t="s">
        <v>113</v>
      </c>
      <c r="AR9" s="7">
        <v>5</v>
      </c>
      <c r="AS9" s="2" t="s">
        <v>113</v>
      </c>
      <c r="AT9" s="7">
        <v>5</v>
      </c>
      <c r="AU9" s="2" t="s">
        <v>113</v>
      </c>
      <c r="AV9" s="7">
        <v>5</v>
      </c>
      <c r="AW9" s="2" t="s">
        <v>113</v>
      </c>
      <c r="AX9" s="7">
        <v>5</v>
      </c>
      <c r="AY9" s="2" t="s">
        <v>113</v>
      </c>
      <c r="AZ9" s="7">
        <v>5</v>
      </c>
      <c r="BA9" s="2"/>
      <c r="BB9" s="7"/>
      <c r="BC9" s="2"/>
      <c r="BD9" s="7"/>
      <c r="BE9" s="2"/>
      <c r="BF9" s="7"/>
      <c r="BG9" s="2"/>
      <c r="BH9" s="7"/>
      <c r="BI9" s="9">
        <f>(COUNTIF(C9:BH9,"Y")/COUNTIF(C9:BH9,{"*"}))*5</f>
        <v>4.8</v>
      </c>
      <c r="BJ9" s="9">
        <f t="shared" si="0"/>
        <v>4.8</v>
      </c>
      <c r="BK9" s="7"/>
      <c r="BL9" s="10"/>
      <c r="BM9" s="10"/>
      <c r="BN9" s="9">
        <f t="shared" si="1"/>
        <v>1.92</v>
      </c>
      <c r="BP9" s="38"/>
    </row>
    <row r="10" spans="1:68" s="1" customFormat="1" ht="26.1" customHeight="1" x14ac:dyDescent="0.15">
      <c r="A10" s="5" t="s">
        <v>32</v>
      </c>
      <c r="B10" s="5" t="s">
        <v>116</v>
      </c>
      <c r="C10" s="2" t="s">
        <v>114</v>
      </c>
      <c r="D10" s="7">
        <v>0</v>
      </c>
      <c r="E10" s="2" t="s">
        <v>114</v>
      </c>
      <c r="F10" s="7">
        <v>0</v>
      </c>
      <c r="G10" s="2" t="s">
        <v>114</v>
      </c>
      <c r="H10" s="7">
        <v>0</v>
      </c>
      <c r="I10" s="2" t="s">
        <v>114</v>
      </c>
      <c r="J10" s="7">
        <v>0</v>
      </c>
      <c r="K10" s="2" t="s">
        <v>114</v>
      </c>
      <c r="L10" s="7">
        <v>0</v>
      </c>
      <c r="M10" s="2" t="s">
        <v>114</v>
      </c>
      <c r="N10" s="7">
        <v>0</v>
      </c>
      <c r="O10" s="2" t="s">
        <v>114</v>
      </c>
      <c r="P10" s="7">
        <v>0</v>
      </c>
      <c r="Q10" s="2" t="s">
        <v>114</v>
      </c>
      <c r="R10" s="7">
        <v>0</v>
      </c>
      <c r="S10" s="2" t="s">
        <v>114</v>
      </c>
      <c r="T10" s="7">
        <v>0</v>
      </c>
      <c r="U10" s="2" t="s">
        <v>114</v>
      </c>
      <c r="V10" s="7">
        <v>0</v>
      </c>
      <c r="W10" s="2" t="s">
        <v>114</v>
      </c>
      <c r="X10" s="7">
        <v>0</v>
      </c>
      <c r="Y10" s="2" t="s">
        <v>114</v>
      </c>
      <c r="Z10" s="7">
        <v>0</v>
      </c>
      <c r="AA10" s="2" t="s">
        <v>114</v>
      </c>
      <c r="AB10" s="7">
        <v>0</v>
      </c>
      <c r="AC10" s="2" t="s">
        <v>114</v>
      </c>
      <c r="AD10" s="7">
        <v>0</v>
      </c>
      <c r="AE10" s="2" t="s">
        <v>114</v>
      </c>
      <c r="AF10" s="7">
        <v>0</v>
      </c>
      <c r="AG10" s="2" t="s">
        <v>114</v>
      </c>
      <c r="AH10" s="7">
        <v>0</v>
      </c>
      <c r="AI10" s="2" t="s">
        <v>114</v>
      </c>
      <c r="AJ10" s="7">
        <v>0</v>
      </c>
      <c r="AK10" s="2" t="s">
        <v>114</v>
      </c>
      <c r="AL10" s="7">
        <v>0</v>
      </c>
      <c r="AM10" s="2" t="s">
        <v>114</v>
      </c>
      <c r="AN10" s="7">
        <v>0</v>
      </c>
      <c r="AO10" s="2" t="s">
        <v>114</v>
      </c>
      <c r="AP10" s="7">
        <v>0</v>
      </c>
      <c r="AQ10" s="2" t="s">
        <v>114</v>
      </c>
      <c r="AR10" s="7">
        <v>0</v>
      </c>
      <c r="AS10" s="2" t="s">
        <v>114</v>
      </c>
      <c r="AT10" s="7">
        <v>0</v>
      </c>
      <c r="AU10" s="2" t="s">
        <v>114</v>
      </c>
      <c r="AV10" s="7">
        <v>0</v>
      </c>
      <c r="AW10" s="2" t="s">
        <v>114</v>
      </c>
      <c r="AX10" s="7">
        <v>0</v>
      </c>
      <c r="AY10" s="2" t="s">
        <v>114</v>
      </c>
      <c r="AZ10" s="7">
        <v>0</v>
      </c>
      <c r="BA10" s="2"/>
      <c r="BB10" s="7"/>
      <c r="BC10" s="2"/>
      <c r="BD10" s="7"/>
      <c r="BE10" s="2"/>
      <c r="BF10" s="7"/>
      <c r="BG10" s="2"/>
      <c r="BH10" s="7"/>
      <c r="BI10" s="9">
        <f>(COUNTIF(C10:BH10,"Y")/COUNTIF(C10:BH10,{"*"}))*5</f>
        <v>0</v>
      </c>
      <c r="BJ10" s="9">
        <f t="shared" si="0"/>
        <v>0</v>
      </c>
      <c r="BK10" s="7"/>
      <c r="BL10" s="10"/>
      <c r="BM10" s="10"/>
      <c r="BN10" s="9">
        <f t="shared" si="1"/>
        <v>0</v>
      </c>
      <c r="BP10" s="38"/>
    </row>
    <row r="11" spans="1:68" s="1" customFormat="1" ht="12" customHeight="1" x14ac:dyDescent="0.15">
      <c r="A11" s="5" t="s">
        <v>36</v>
      </c>
      <c r="B11" s="6"/>
      <c r="C11" s="2" t="s">
        <v>113</v>
      </c>
      <c r="D11" s="7">
        <v>5</v>
      </c>
      <c r="E11" s="2" t="s">
        <v>113</v>
      </c>
      <c r="F11" s="7">
        <v>5</v>
      </c>
      <c r="G11" s="2" t="s">
        <v>113</v>
      </c>
      <c r="H11" s="7">
        <v>5</v>
      </c>
      <c r="I11" s="2" t="s">
        <v>113</v>
      </c>
      <c r="J11" s="7">
        <v>5</v>
      </c>
      <c r="K11" s="2" t="s">
        <v>113</v>
      </c>
      <c r="L11" s="7">
        <v>5</v>
      </c>
      <c r="M11" s="2" t="s">
        <v>113</v>
      </c>
      <c r="N11" s="7">
        <v>5</v>
      </c>
      <c r="O11" s="2" t="s">
        <v>113</v>
      </c>
      <c r="P11" s="7">
        <v>5</v>
      </c>
      <c r="Q11" s="2" t="s">
        <v>113</v>
      </c>
      <c r="R11" s="7">
        <v>5</v>
      </c>
      <c r="S11" s="2" t="s">
        <v>113</v>
      </c>
      <c r="T11" s="7">
        <v>5</v>
      </c>
      <c r="U11" s="2" t="s">
        <v>113</v>
      </c>
      <c r="V11" s="7">
        <v>5</v>
      </c>
      <c r="W11" s="2" t="s">
        <v>113</v>
      </c>
      <c r="X11" s="7">
        <v>5</v>
      </c>
      <c r="Y11" s="2" t="s">
        <v>113</v>
      </c>
      <c r="Z11" s="7">
        <v>5</v>
      </c>
      <c r="AA11" s="2" t="s">
        <v>113</v>
      </c>
      <c r="AB11" s="7">
        <v>5</v>
      </c>
      <c r="AC11" s="2" t="s">
        <v>113</v>
      </c>
      <c r="AD11" s="7">
        <v>5</v>
      </c>
      <c r="AE11" s="2" t="s">
        <v>113</v>
      </c>
      <c r="AF11" s="7">
        <v>5</v>
      </c>
      <c r="AG11" s="2" t="s">
        <v>113</v>
      </c>
      <c r="AH11" s="7">
        <v>5</v>
      </c>
      <c r="AI11" s="2" t="s">
        <v>113</v>
      </c>
      <c r="AJ11" s="7">
        <v>5</v>
      </c>
      <c r="AK11" s="2" t="s">
        <v>113</v>
      </c>
      <c r="AL11" s="7">
        <v>5</v>
      </c>
      <c r="AM11" s="2" t="s">
        <v>113</v>
      </c>
      <c r="AN11" s="7">
        <v>5</v>
      </c>
      <c r="AO11" s="2" t="s">
        <v>113</v>
      </c>
      <c r="AP11" s="7">
        <v>5</v>
      </c>
      <c r="AQ11" s="2" t="s">
        <v>114</v>
      </c>
      <c r="AR11" s="7">
        <v>5</v>
      </c>
      <c r="AS11" s="2" t="s">
        <v>114</v>
      </c>
      <c r="AT11" s="7">
        <v>0</v>
      </c>
      <c r="AU11" s="2" t="s">
        <v>113</v>
      </c>
      <c r="AV11" s="7">
        <v>0</v>
      </c>
      <c r="AW11" s="2" t="s">
        <v>113</v>
      </c>
      <c r="AX11" s="7">
        <v>0</v>
      </c>
      <c r="AY11" s="2" t="s">
        <v>113</v>
      </c>
      <c r="AZ11" s="7">
        <v>5</v>
      </c>
      <c r="BA11" s="2"/>
      <c r="BB11" s="7"/>
      <c r="BC11" s="2"/>
      <c r="BD11" s="7"/>
      <c r="BE11" s="2"/>
      <c r="BF11" s="7"/>
      <c r="BG11" s="2"/>
      <c r="BH11" s="7"/>
      <c r="BI11" s="9">
        <f>(COUNTIF(C11:BH11,"Y")/COUNTIF(C11:BH11,{"*"}))*5</f>
        <v>4.6000000000000005</v>
      </c>
      <c r="BJ11" s="9">
        <f t="shared" si="0"/>
        <v>4.4000000000000004</v>
      </c>
      <c r="BK11" s="7"/>
      <c r="BL11" s="10"/>
      <c r="BM11" s="10"/>
      <c r="BN11" s="9">
        <f t="shared" si="1"/>
        <v>1.8</v>
      </c>
      <c r="BP11" s="38"/>
    </row>
    <row r="12" spans="1:68" s="1" customFormat="1" ht="12" customHeight="1" x14ac:dyDescent="0.15">
      <c r="A12" s="5" t="s">
        <v>41</v>
      </c>
      <c r="B12" s="6"/>
      <c r="C12" s="2" t="s">
        <v>113</v>
      </c>
      <c r="D12" s="7">
        <v>5</v>
      </c>
      <c r="E12" s="2" t="s">
        <v>114</v>
      </c>
      <c r="F12" s="7">
        <v>5</v>
      </c>
      <c r="G12" s="2" t="s">
        <v>113</v>
      </c>
      <c r="H12" s="7">
        <v>5</v>
      </c>
      <c r="I12" s="2" t="s">
        <v>114</v>
      </c>
      <c r="J12" s="7">
        <v>5</v>
      </c>
      <c r="K12" s="2" t="s">
        <v>113</v>
      </c>
      <c r="L12" s="7">
        <v>5</v>
      </c>
      <c r="M12" s="2" t="s">
        <v>113</v>
      </c>
      <c r="N12" s="7">
        <v>5</v>
      </c>
      <c r="O12" s="2" t="s">
        <v>114</v>
      </c>
      <c r="P12" s="7">
        <v>5</v>
      </c>
      <c r="Q12" s="2" t="s">
        <v>113</v>
      </c>
      <c r="R12" s="7">
        <v>5</v>
      </c>
      <c r="S12" s="2" t="s">
        <v>113</v>
      </c>
      <c r="T12" s="7">
        <v>5</v>
      </c>
      <c r="U12" s="2" t="s">
        <v>114</v>
      </c>
      <c r="V12" s="7">
        <v>5</v>
      </c>
      <c r="W12" s="2" t="s">
        <v>113</v>
      </c>
      <c r="X12" s="7">
        <v>5</v>
      </c>
      <c r="Y12" s="2" t="s">
        <v>113</v>
      </c>
      <c r="Z12" s="7">
        <v>5</v>
      </c>
      <c r="AA12" s="2" t="s">
        <v>113</v>
      </c>
      <c r="AB12" s="7">
        <v>5</v>
      </c>
      <c r="AC12" s="2" t="s">
        <v>113</v>
      </c>
      <c r="AD12" s="7">
        <v>5</v>
      </c>
      <c r="AE12" s="2" t="s">
        <v>113</v>
      </c>
      <c r="AF12" s="7">
        <v>5</v>
      </c>
      <c r="AG12" s="2" t="s">
        <v>114</v>
      </c>
      <c r="AH12" s="7">
        <v>5</v>
      </c>
      <c r="AI12" s="2" t="s">
        <v>113</v>
      </c>
      <c r="AJ12" s="7">
        <v>5</v>
      </c>
      <c r="AK12" s="2" t="s">
        <v>113</v>
      </c>
      <c r="AL12" s="7">
        <v>5</v>
      </c>
      <c r="AM12" s="2" t="s">
        <v>113</v>
      </c>
      <c r="AN12" s="7">
        <v>5</v>
      </c>
      <c r="AO12" s="2" t="s">
        <v>113</v>
      </c>
      <c r="AP12" s="7">
        <v>5</v>
      </c>
      <c r="AQ12" s="2" t="s">
        <v>114</v>
      </c>
      <c r="AR12" s="7">
        <v>5</v>
      </c>
      <c r="AS12" s="2" t="s">
        <v>114</v>
      </c>
      <c r="AT12" s="7">
        <v>5</v>
      </c>
      <c r="AU12" s="2" t="s">
        <v>113</v>
      </c>
      <c r="AV12" s="7">
        <v>5</v>
      </c>
      <c r="AW12" s="2" t="s">
        <v>113</v>
      </c>
      <c r="AX12" s="7">
        <v>5</v>
      </c>
      <c r="AY12" s="2" t="s">
        <v>113</v>
      </c>
      <c r="AZ12" s="7">
        <v>5</v>
      </c>
      <c r="BA12" s="2"/>
      <c r="BB12" s="7"/>
      <c r="BC12" s="2"/>
      <c r="BD12" s="7"/>
      <c r="BE12" s="2"/>
      <c r="BF12" s="7"/>
      <c r="BG12" s="2"/>
      <c r="BH12" s="7"/>
      <c r="BI12" s="9">
        <f>(COUNTIF(C12:BH12,"Y")/COUNTIF(C12:BH12,{"*"}))*5</f>
        <v>3.5999999999999996</v>
      </c>
      <c r="BJ12" s="9">
        <f t="shared" si="0"/>
        <v>5</v>
      </c>
      <c r="BK12" s="7"/>
      <c r="BL12" s="10"/>
      <c r="BM12" s="10"/>
      <c r="BN12" s="9">
        <f t="shared" si="1"/>
        <v>1.72</v>
      </c>
      <c r="BP12" s="38"/>
    </row>
    <row r="13" spans="1:68" s="1" customFormat="1" ht="12" customHeight="1" x14ac:dyDescent="0.15">
      <c r="A13" s="5" t="s">
        <v>48</v>
      </c>
      <c r="B13" s="6"/>
      <c r="C13" s="2" t="s">
        <v>113</v>
      </c>
      <c r="D13" s="7">
        <v>5</v>
      </c>
      <c r="E13" s="2" t="s">
        <v>113</v>
      </c>
      <c r="F13" s="7">
        <v>5</v>
      </c>
      <c r="G13" s="2" t="s">
        <v>113</v>
      </c>
      <c r="H13" s="7">
        <v>5</v>
      </c>
      <c r="I13" s="2" t="s">
        <v>113</v>
      </c>
      <c r="J13" s="7">
        <v>5</v>
      </c>
      <c r="K13" s="2" t="s">
        <v>113</v>
      </c>
      <c r="L13" s="7">
        <v>5</v>
      </c>
      <c r="M13" s="2" t="s">
        <v>113</v>
      </c>
      <c r="N13" s="7">
        <v>5</v>
      </c>
      <c r="O13" s="2" t="s">
        <v>113</v>
      </c>
      <c r="P13" s="7">
        <v>5</v>
      </c>
      <c r="Q13" s="2" t="s">
        <v>113</v>
      </c>
      <c r="R13" s="7">
        <v>5</v>
      </c>
      <c r="S13" s="2" t="s">
        <v>113</v>
      </c>
      <c r="T13" s="7">
        <v>5</v>
      </c>
      <c r="U13" s="2" t="s">
        <v>113</v>
      </c>
      <c r="V13" s="7">
        <v>5</v>
      </c>
      <c r="W13" s="2" t="s">
        <v>113</v>
      </c>
      <c r="X13" s="7">
        <v>5</v>
      </c>
      <c r="Y13" s="2" t="s">
        <v>113</v>
      </c>
      <c r="Z13" s="7">
        <v>5</v>
      </c>
      <c r="AA13" s="2" t="s">
        <v>113</v>
      </c>
      <c r="AB13" s="7">
        <v>5</v>
      </c>
      <c r="AC13" s="2" t="s">
        <v>113</v>
      </c>
      <c r="AD13" s="7">
        <v>5</v>
      </c>
      <c r="AE13" s="2" t="s">
        <v>113</v>
      </c>
      <c r="AF13" s="7">
        <v>5</v>
      </c>
      <c r="AG13" s="2" t="s">
        <v>113</v>
      </c>
      <c r="AH13" s="7">
        <v>5</v>
      </c>
      <c r="AI13" s="2" t="s">
        <v>113</v>
      </c>
      <c r="AJ13" s="7">
        <v>5</v>
      </c>
      <c r="AK13" s="2" t="s">
        <v>113</v>
      </c>
      <c r="AL13" s="7">
        <v>5</v>
      </c>
      <c r="AM13" s="2" t="s">
        <v>113</v>
      </c>
      <c r="AN13" s="7">
        <v>5</v>
      </c>
      <c r="AO13" s="2" t="s">
        <v>113</v>
      </c>
      <c r="AP13" s="7">
        <v>5</v>
      </c>
      <c r="AQ13" s="2" t="s">
        <v>113</v>
      </c>
      <c r="AR13" s="7">
        <v>5</v>
      </c>
      <c r="AS13" s="2" t="s">
        <v>113</v>
      </c>
      <c r="AT13" s="7">
        <v>5</v>
      </c>
      <c r="AU13" s="2" t="s">
        <v>113</v>
      </c>
      <c r="AV13" s="7">
        <v>5</v>
      </c>
      <c r="AW13" s="2" t="s">
        <v>113</v>
      </c>
      <c r="AX13" s="7">
        <v>5</v>
      </c>
      <c r="AY13" s="2" t="s">
        <v>113</v>
      </c>
      <c r="AZ13" s="7">
        <v>5</v>
      </c>
      <c r="BA13" s="2"/>
      <c r="BB13" s="7"/>
      <c r="BC13" s="2"/>
      <c r="BD13" s="7"/>
      <c r="BE13" s="2"/>
      <c r="BF13" s="7"/>
      <c r="BG13" s="2"/>
      <c r="BH13" s="7"/>
      <c r="BI13" s="9">
        <f>(COUNTIF(C13:BH13,"Y")/COUNTIF(C13:BH13,{"*"}))*5</f>
        <v>5</v>
      </c>
      <c r="BJ13" s="9">
        <f t="shared" ref="BJ13:BJ25" si="2">AVERAGE(C13:BH13)</f>
        <v>5</v>
      </c>
      <c r="BK13" s="7"/>
      <c r="BL13" s="10"/>
      <c r="BM13" s="10"/>
      <c r="BN13" s="9">
        <f t="shared" ref="BN13:BN23" si="3">((BI13+BJ13+BK13)+(BL13+BM13)/20)/5</f>
        <v>2</v>
      </c>
      <c r="BP13" s="38"/>
    </row>
    <row r="14" spans="1:68" s="1" customFormat="1" ht="12" customHeight="1" x14ac:dyDescent="0.15">
      <c r="A14" s="5" t="s">
        <v>51</v>
      </c>
      <c r="B14" s="6"/>
      <c r="C14" s="2" t="s">
        <v>113</v>
      </c>
      <c r="D14" s="7">
        <v>5</v>
      </c>
      <c r="E14" s="2" t="s">
        <v>113</v>
      </c>
      <c r="F14" s="7">
        <v>5</v>
      </c>
      <c r="G14" s="2" t="s">
        <v>113</v>
      </c>
      <c r="H14" s="7">
        <v>5</v>
      </c>
      <c r="I14" s="2" t="s">
        <v>113</v>
      </c>
      <c r="J14" s="7">
        <v>5</v>
      </c>
      <c r="K14" s="2" t="s">
        <v>113</v>
      </c>
      <c r="L14" s="7">
        <v>5</v>
      </c>
      <c r="M14" s="2" t="s">
        <v>113</v>
      </c>
      <c r="N14" s="7">
        <v>5</v>
      </c>
      <c r="O14" s="2" t="s">
        <v>113</v>
      </c>
      <c r="P14" s="7">
        <v>5</v>
      </c>
      <c r="Q14" s="2" t="s">
        <v>113</v>
      </c>
      <c r="R14" s="7">
        <v>5</v>
      </c>
      <c r="S14" s="2" t="s">
        <v>113</v>
      </c>
      <c r="T14" s="7">
        <v>5</v>
      </c>
      <c r="U14" s="2" t="s">
        <v>113</v>
      </c>
      <c r="V14" s="7">
        <v>5</v>
      </c>
      <c r="W14" s="2" t="s">
        <v>113</v>
      </c>
      <c r="X14" s="7">
        <v>5</v>
      </c>
      <c r="Y14" s="2" t="s">
        <v>113</v>
      </c>
      <c r="Z14" s="7">
        <v>5</v>
      </c>
      <c r="AA14" s="2" t="s">
        <v>113</v>
      </c>
      <c r="AB14" s="7">
        <v>5</v>
      </c>
      <c r="AC14" s="2" t="s">
        <v>113</v>
      </c>
      <c r="AD14" s="7">
        <v>5</v>
      </c>
      <c r="AE14" s="2" t="s">
        <v>113</v>
      </c>
      <c r="AF14" s="7">
        <v>5</v>
      </c>
      <c r="AG14" s="2" t="s">
        <v>113</v>
      </c>
      <c r="AH14" s="7">
        <v>5</v>
      </c>
      <c r="AI14" s="2" t="s">
        <v>113</v>
      </c>
      <c r="AJ14" s="7">
        <v>5</v>
      </c>
      <c r="AK14" s="2" t="s">
        <v>113</v>
      </c>
      <c r="AL14" s="7">
        <v>5</v>
      </c>
      <c r="AM14" s="2" t="s">
        <v>113</v>
      </c>
      <c r="AN14" s="7">
        <v>5</v>
      </c>
      <c r="AO14" s="2" t="s">
        <v>113</v>
      </c>
      <c r="AP14" s="7">
        <v>5</v>
      </c>
      <c r="AQ14" s="2" t="s">
        <v>113</v>
      </c>
      <c r="AR14" s="7">
        <v>5</v>
      </c>
      <c r="AS14" s="2" t="s">
        <v>113</v>
      </c>
      <c r="AT14" s="7">
        <v>5</v>
      </c>
      <c r="AU14" s="2" t="s">
        <v>113</v>
      </c>
      <c r="AV14" s="7">
        <v>5</v>
      </c>
      <c r="AW14" s="2" t="s">
        <v>113</v>
      </c>
      <c r="AX14" s="7">
        <v>5</v>
      </c>
      <c r="AY14" s="2" t="s">
        <v>113</v>
      </c>
      <c r="AZ14" s="7">
        <v>5</v>
      </c>
      <c r="BA14" s="2"/>
      <c r="BB14" s="7"/>
      <c r="BC14" s="2"/>
      <c r="BD14" s="7"/>
      <c r="BE14" s="2"/>
      <c r="BF14" s="7"/>
      <c r="BG14" s="2"/>
      <c r="BH14" s="7"/>
      <c r="BI14" s="9">
        <f>(COUNTIF(C14:BH14,"Y")/COUNTIF(C14:BH14,{"*"}))*5</f>
        <v>5</v>
      </c>
      <c r="BJ14" s="9">
        <f t="shared" si="2"/>
        <v>5</v>
      </c>
      <c r="BK14" s="7"/>
      <c r="BL14" s="10"/>
      <c r="BM14" s="10"/>
      <c r="BN14" s="9">
        <f t="shared" si="3"/>
        <v>2</v>
      </c>
      <c r="BP14" s="38"/>
    </row>
    <row r="15" spans="1:68" s="1" customFormat="1" ht="12" customHeight="1" x14ac:dyDescent="0.15">
      <c r="A15" s="5" t="s">
        <v>55</v>
      </c>
      <c r="B15" s="6"/>
      <c r="C15" s="2" t="s">
        <v>113</v>
      </c>
      <c r="D15" s="7">
        <v>5</v>
      </c>
      <c r="E15" s="2" t="s">
        <v>113</v>
      </c>
      <c r="F15" s="7">
        <v>5</v>
      </c>
      <c r="G15" s="2" t="s">
        <v>113</v>
      </c>
      <c r="H15" s="7">
        <v>5</v>
      </c>
      <c r="I15" s="2" t="s">
        <v>113</v>
      </c>
      <c r="J15" s="7">
        <v>5</v>
      </c>
      <c r="K15" s="2" t="s">
        <v>113</v>
      </c>
      <c r="L15" s="7">
        <v>5</v>
      </c>
      <c r="M15" s="2" t="s">
        <v>113</v>
      </c>
      <c r="N15" s="7">
        <v>5</v>
      </c>
      <c r="O15" s="2" t="s">
        <v>113</v>
      </c>
      <c r="P15" s="7">
        <v>5</v>
      </c>
      <c r="Q15" s="2" t="s">
        <v>113</v>
      </c>
      <c r="R15" s="7">
        <v>5</v>
      </c>
      <c r="S15" s="2" t="s">
        <v>113</v>
      </c>
      <c r="T15" s="7">
        <v>5</v>
      </c>
      <c r="U15" s="2" t="s">
        <v>113</v>
      </c>
      <c r="V15" s="7">
        <v>5</v>
      </c>
      <c r="W15" s="2" t="s">
        <v>113</v>
      </c>
      <c r="X15" s="7">
        <v>5</v>
      </c>
      <c r="Y15" s="2" t="s">
        <v>113</v>
      </c>
      <c r="Z15" s="7">
        <v>5</v>
      </c>
      <c r="AA15" s="2" t="s">
        <v>113</v>
      </c>
      <c r="AB15" s="7">
        <v>5</v>
      </c>
      <c r="AC15" s="2" t="s">
        <v>113</v>
      </c>
      <c r="AD15" s="7">
        <v>5</v>
      </c>
      <c r="AE15" s="2" t="s">
        <v>113</v>
      </c>
      <c r="AF15" s="7">
        <v>5</v>
      </c>
      <c r="AG15" s="2" t="s">
        <v>113</v>
      </c>
      <c r="AH15" s="7">
        <v>5</v>
      </c>
      <c r="AI15" s="2" t="s">
        <v>113</v>
      </c>
      <c r="AJ15" s="7">
        <v>5</v>
      </c>
      <c r="AK15" s="2" t="s">
        <v>113</v>
      </c>
      <c r="AL15" s="7">
        <v>5</v>
      </c>
      <c r="AM15" s="2" t="s">
        <v>113</v>
      </c>
      <c r="AN15" s="7">
        <v>5</v>
      </c>
      <c r="AO15" s="2" t="s">
        <v>113</v>
      </c>
      <c r="AP15" s="7">
        <v>5</v>
      </c>
      <c r="AQ15" s="2" t="s">
        <v>113</v>
      </c>
      <c r="AR15" s="7">
        <v>5</v>
      </c>
      <c r="AS15" s="2" t="s">
        <v>113</v>
      </c>
      <c r="AT15" s="7">
        <v>5</v>
      </c>
      <c r="AU15" s="2" t="s">
        <v>113</v>
      </c>
      <c r="AV15" s="7">
        <v>5</v>
      </c>
      <c r="AW15" s="2" t="s">
        <v>113</v>
      </c>
      <c r="AX15" s="7">
        <v>5</v>
      </c>
      <c r="AY15" s="2" t="s">
        <v>113</v>
      </c>
      <c r="AZ15" s="7">
        <v>5</v>
      </c>
      <c r="BA15" s="2"/>
      <c r="BB15" s="7"/>
      <c r="BC15" s="2"/>
      <c r="BD15" s="7"/>
      <c r="BE15" s="2"/>
      <c r="BF15" s="7"/>
      <c r="BG15" s="2"/>
      <c r="BH15" s="7"/>
      <c r="BI15" s="9">
        <f>(COUNTIF(C15:BH15,"Y")/COUNTIF(C15:BH15,{"*"}))*5</f>
        <v>5</v>
      </c>
      <c r="BJ15" s="9">
        <f t="shared" si="2"/>
        <v>5</v>
      </c>
      <c r="BK15" s="7"/>
      <c r="BL15" s="10"/>
      <c r="BM15" s="10"/>
      <c r="BN15" s="9">
        <f t="shared" si="3"/>
        <v>2</v>
      </c>
      <c r="BP15" s="38"/>
    </row>
    <row r="16" spans="1:68" s="1" customFormat="1" ht="14.25" x14ac:dyDescent="0.15">
      <c r="A16" s="5" t="s">
        <v>58</v>
      </c>
      <c r="B16" s="6"/>
      <c r="C16" s="2" t="s">
        <v>113</v>
      </c>
      <c r="D16" s="7">
        <v>5</v>
      </c>
      <c r="E16" s="2" t="s">
        <v>113</v>
      </c>
      <c r="F16" s="7">
        <v>5</v>
      </c>
      <c r="G16" s="2" t="s">
        <v>113</v>
      </c>
      <c r="H16" s="7">
        <v>5</v>
      </c>
      <c r="I16" s="2" t="s">
        <v>113</v>
      </c>
      <c r="J16" s="7">
        <v>5</v>
      </c>
      <c r="K16" s="2" t="s">
        <v>114</v>
      </c>
      <c r="L16" s="7">
        <v>5</v>
      </c>
      <c r="M16" s="2" t="s">
        <v>113</v>
      </c>
      <c r="N16" s="7">
        <v>5</v>
      </c>
      <c r="O16" s="2" t="s">
        <v>114</v>
      </c>
      <c r="P16" s="7">
        <v>5</v>
      </c>
      <c r="Q16" s="2" t="s">
        <v>113</v>
      </c>
      <c r="R16" s="7">
        <v>5</v>
      </c>
      <c r="S16" s="2" t="s">
        <v>113</v>
      </c>
      <c r="T16" s="7">
        <v>5</v>
      </c>
      <c r="U16" s="2" t="s">
        <v>113</v>
      </c>
      <c r="V16" s="7">
        <v>5</v>
      </c>
      <c r="W16" s="2" t="s">
        <v>113</v>
      </c>
      <c r="X16" s="7">
        <v>5</v>
      </c>
      <c r="Y16" s="2" t="s">
        <v>113</v>
      </c>
      <c r="Z16" s="7">
        <v>5</v>
      </c>
      <c r="AA16" s="2" t="s">
        <v>113</v>
      </c>
      <c r="AB16" s="7">
        <v>5</v>
      </c>
      <c r="AC16" s="2" t="s">
        <v>114</v>
      </c>
      <c r="AD16" s="7">
        <v>5</v>
      </c>
      <c r="AE16" s="2" t="s">
        <v>113</v>
      </c>
      <c r="AF16" s="7">
        <v>5</v>
      </c>
      <c r="AG16" s="2" t="s">
        <v>113</v>
      </c>
      <c r="AH16" s="7">
        <v>5</v>
      </c>
      <c r="AI16" s="2" t="s">
        <v>113</v>
      </c>
      <c r="AJ16" s="7">
        <v>5</v>
      </c>
      <c r="AK16" s="2" t="s">
        <v>113</v>
      </c>
      <c r="AL16" s="7">
        <v>5</v>
      </c>
      <c r="AM16" s="2" t="s">
        <v>113</v>
      </c>
      <c r="AN16" s="7">
        <v>5</v>
      </c>
      <c r="AO16" s="2" t="s">
        <v>113</v>
      </c>
      <c r="AP16" s="7">
        <v>5</v>
      </c>
      <c r="AQ16" s="2" t="s">
        <v>114</v>
      </c>
      <c r="AR16" s="7">
        <v>5</v>
      </c>
      <c r="AS16" s="2" t="s">
        <v>114</v>
      </c>
      <c r="AT16" s="7">
        <v>5</v>
      </c>
      <c r="AU16" s="2" t="s">
        <v>113</v>
      </c>
      <c r="AV16" s="7">
        <v>5</v>
      </c>
      <c r="AW16" s="2" t="s">
        <v>113</v>
      </c>
      <c r="AX16" s="7">
        <v>5</v>
      </c>
      <c r="AY16" s="2" t="s">
        <v>113</v>
      </c>
      <c r="AZ16" s="7">
        <v>5</v>
      </c>
      <c r="BA16" s="2"/>
      <c r="BB16" s="7"/>
      <c r="BC16" s="2"/>
      <c r="BD16" s="7"/>
      <c r="BE16" s="2"/>
      <c r="BF16" s="7"/>
      <c r="BG16" s="2"/>
      <c r="BH16" s="7"/>
      <c r="BI16" s="9">
        <f>(COUNTIF(C16:BH16,"Y")/COUNTIF(C16:BH16,{"*"}))*5</f>
        <v>4</v>
      </c>
      <c r="BJ16" s="9">
        <f t="shared" si="2"/>
        <v>5</v>
      </c>
      <c r="BK16" s="7"/>
      <c r="BL16" s="10"/>
      <c r="BM16" s="10"/>
      <c r="BN16" s="9">
        <f t="shared" si="3"/>
        <v>1.8</v>
      </c>
      <c r="BP16" s="38"/>
    </row>
    <row r="17" spans="1:68" s="1" customFormat="1" ht="12" customHeight="1" x14ac:dyDescent="0.15">
      <c r="A17" s="5" t="s">
        <v>60</v>
      </c>
      <c r="B17" s="6"/>
      <c r="C17" s="2" t="s">
        <v>113</v>
      </c>
      <c r="D17" s="7">
        <v>5</v>
      </c>
      <c r="E17" s="2" t="s">
        <v>114</v>
      </c>
      <c r="F17" s="7">
        <v>5</v>
      </c>
      <c r="G17" s="2" t="s">
        <v>113</v>
      </c>
      <c r="H17" s="7">
        <v>5</v>
      </c>
      <c r="I17" s="2" t="s">
        <v>114</v>
      </c>
      <c r="J17" s="7">
        <v>5</v>
      </c>
      <c r="K17" s="2" t="s">
        <v>113</v>
      </c>
      <c r="L17" s="7">
        <v>5</v>
      </c>
      <c r="M17" s="2" t="s">
        <v>113</v>
      </c>
      <c r="N17" s="7">
        <v>5</v>
      </c>
      <c r="O17" s="2" t="s">
        <v>114</v>
      </c>
      <c r="P17" s="7">
        <v>5</v>
      </c>
      <c r="Q17" s="2" t="s">
        <v>114</v>
      </c>
      <c r="R17" s="7">
        <v>5</v>
      </c>
      <c r="S17" s="2" t="s">
        <v>113</v>
      </c>
      <c r="T17" s="7">
        <v>5</v>
      </c>
      <c r="U17" s="2" t="s">
        <v>113</v>
      </c>
      <c r="V17" s="7">
        <v>5</v>
      </c>
      <c r="W17" s="2" t="s">
        <v>114</v>
      </c>
      <c r="X17" s="7">
        <v>5</v>
      </c>
      <c r="Y17" s="2" t="s">
        <v>114</v>
      </c>
      <c r="Z17" s="7">
        <v>5</v>
      </c>
      <c r="AA17" s="2" t="s">
        <v>114</v>
      </c>
      <c r="AB17" s="7">
        <v>5</v>
      </c>
      <c r="AC17" s="2" t="s">
        <v>114</v>
      </c>
      <c r="AD17" s="7">
        <v>5</v>
      </c>
      <c r="AE17" s="2" t="s">
        <v>114</v>
      </c>
      <c r="AF17" s="7">
        <v>5</v>
      </c>
      <c r="AG17" s="2" t="s">
        <v>113</v>
      </c>
      <c r="AH17" s="7">
        <v>5</v>
      </c>
      <c r="AI17" s="2" t="s">
        <v>114</v>
      </c>
      <c r="AJ17" s="7">
        <v>5</v>
      </c>
      <c r="AK17" s="2" t="s">
        <v>113</v>
      </c>
      <c r="AL17" s="7">
        <v>5</v>
      </c>
      <c r="AM17" s="2" t="s">
        <v>114</v>
      </c>
      <c r="AN17" s="7">
        <v>5</v>
      </c>
      <c r="AO17" s="2" t="s">
        <v>113</v>
      </c>
      <c r="AP17" s="7">
        <v>5</v>
      </c>
      <c r="AQ17" s="2" t="s">
        <v>114</v>
      </c>
      <c r="AR17" s="7">
        <v>5</v>
      </c>
      <c r="AS17" s="2" t="s">
        <v>114</v>
      </c>
      <c r="AT17" s="7">
        <v>5</v>
      </c>
      <c r="AU17" s="2" t="s">
        <v>113</v>
      </c>
      <c r="AV17" s="7">
        <v>5</v>
      </c>
      <c r="AW17" s="2" t="s">
        <v>114</v>
      </c>
      <c r="AX17" s="7">
        <v>0</v>
      </c>
      <c r="AY17" s="2" t="s">
        <v>113</v>
      </c>
      <c r="AZ17" s="7">
        <v>5</v>
      </c>
      <c r="BA17" s="2"/>
      <c r="BB17" s="7"/>
      <c r="BC17" s="2"/>
      <c r="BD17" s="7"/>
      <c r="BE17" s="2"/>
      <c r="BF17" s="7"/>
      <c r="BG17" s="2"/>
      <c r="BH17" s="7"/>
      <c r="BI17" s="9">
        <f>(COUNTIF(C17:BH17,"Y")/COUNTIF(C17:BH17,{"*"}))*5</f>
        <v>2.2000000000000002</v>
      </c>
      <c r="BJ17" s="9">
        <f t="shared" si="2"/>
        <v>4.8</v>
      </c>
      <c r="BK17" s="7"/>
      <c r="BL17" s="10"/>
      <c r="BM17" s="10"/>
      <c r="BN17" s="9">
        <f t="shared" si="3"/>
        <v>1.4</v>
      </c>
      <c r="BP17" s="38"/>
    </row>
    <row r="18" spans="1:68" s="1" customFormat="1" ht="12" customHeight="1" x14ac:dyDescent="0.15">
      <c r="A18" s="5" t="s">
        <v>62</v>
      </c>
      <c r="B18" s="6"/>
      <c r="C18" s="2" t="s">
        <v>113</v>
      </c>
      <c r="D18" s="7">
        <v>5</v>
      </c>
      <c r="E18" s="2" t="s">
        <v>113</v>
      </c>
      <c r="F18" s="7">
        <v>5</v>
      </c>
      <c r="G18" s="2" t="s">
        <v>113</v>
      </c>
      <c r="H18" s="7">
        <v>5</v>
      </c>
      <c r="I18" s="2" t="s">
        <v>113</v>
      </c>
      <c r="J18" s="7">
        <v>5</v>
      </c>
      <c r="K18" s="2" t="s">
        <v>113</v>
      </c>
      <c r="L18" s="7">
        <v>5</v>
      </c>
      <c r="M18" s="2" t="s">
        <v>113</v>
      </c>
      <c r="N18" s="7">
        <v>5</v>
      </c>
      <c r="O18" s="2" t="s">
        <v>113</v>
      </c>
      <c r="P18" s="7">
        <v>5</v>
      </c>
      <c r="Q18" s="2" t="s">
        <v>113</v>
      </c>
      <c r="R18" s="7">
        <v>5</v>
      </c>
      <c r="S18" s="2" t="s">
        <v>113</v>
      </c>
      <c r="T18" s="7">
        <v>5</v>
      </c>
      <c r="U18" s="2" t="s">
        <v>113</v>
      </c>
      <c r="V18" s="7">
        <v>5</v>
      </c>
      <c r="W18" s="2" t="s">
        <v>113</v>
      </c>
      <c r="X18" s="7">
        <v>5</v>
      </c>
      <c r="Y18" s="2" t="s">
        <v>113</v>
      </c>
      <c r="Z18" s="7">
        <v>5</v>
      </c>
      <c r="AA18" s="2" t="s">
        <v>113</v>
      </c>
      <c r="AB18" s="7">
        <v>5</v>
      </c>
      <c r="AC18" s="2" t="s">
        <v>113</v>
      </c>
      <c r="AD18" s="7">
        <v>5</v>
      </c>
      <c r="AE18" s="2" t="s">
        <v>113</v>
      </c>
      <c r="AF18" s="7">
        <v>5</v>
      </c>
      <c r="AG18" s="2" t="s">
        <v>113</v>
      </c>
      <c r="AH18" s="7">
        <v>5</v>
      </c>
      <c r="AI18" s="2" t="s">
        <v>113</v>
      </c>
      <c r="AJ18" s="7">
        <v>5</v>
      </c>
      <c r="AK18" s="2" t="s">
        <v>113</v>
      </c>
      <c r="AL18" s="7">
        <v>5</v>
      </c>
      <c r="AM18" s="2" t="s">
        <v>113</v>
      </c>
      <c r="AN18" s="7">
        <v>5</v>
      </c>
      <c r="AO18" s="2" t="s">
        <v>113</v>
      </c>
      <c r="AP18" s="7">
        <v>5</v>
      </c>
      <c r="AQ18" s="2" t="s">
        <v>113</v>
      </c>
      <c r="AR18" s="7">
        <v>5</v>
      </c>
      <c r="AS18" s="2" t="s">
        <v>113</v>
      </c>
      <c r="AT18" s="7">
        <v>5</v>
      </c>
      <c r="AU18" s="2" t="s">
        <v>113</v>
      </c>
      <c r="AV18" s="7">
        <v>5</v>
      </c>
      <c r="AW18" s="2" t="s">
        <v>113</v>
      </c>
      <c r="AX18" s="7">
        <v>5</v>
      </c>
      <c r="AY18" s="2" t="s">
        <v>113</v>
      </c>
      <c r="AZ18" s="7">
        <v>5</v>
      </c>
      <c r="BA18" s="2"/>
      <c r="BB18" s="7"/>
      <c r="BC18" s="2"/>
      <c r="BD18" s="7"/>
      <c r="BE18" s="2"/>
      <c r="BF18" s="7"/>
      <c r="BG18" s="2"/>
      <c r="BH18" s="7"/>
      <c r="BI18" s="9">
        <f>(COUNTIF(C18:BH18,"Y")/COUNTIF(C18:BH18,{"*"}))*5</f>
        <v>5</v>
      </c>
      <c r="BJ18" s="9">
        <f t="shared" si="2"/>
        <v>5</v>
      </c>
      <c r="BK18" s="7"/>
      <c r="BL18" s="10"/>
      <c r="BM18" s="10"/>
      <c r="BN18" s="9">
        <f t="shared" si="3"/>
        <v>2</v>
      </c>
      <c r="BP18" s="38"/>
    </row>
    <row r="19" spans="1:68" s="1" customFormat="1" ht="12" customHeight="1" x14ac:dyDescent="0.15">
      <c r="A19" s="5" t="s">
        <v>65</v>
      </c>
      <c r="B19" s="5"/>
      <c r="C19" s="2" t="s">
        <v>114</v>
      </c>
      <c r="D19" s="7">
        <v>5</v>
      </c>
      <c r="E19" s="2" t="s">
        <v>113</v>
      </c>
      <c r="F19" s="7">
        <v>5</v>
      </c>
      <c r="G19" s="2" t="s">
        <v>113</v>
      </c>
      <c r="H19" s="7">
        <v>5</v>
      </c>
      <c r="I19" s="2" t="s">
        <v>113</v>
      </c>
      <c r="J19" s="7">
        <v>5</v>
      </c>
      <c r="K19" s="2" t="s">
        <v>113</v>
      </c>
      <c r="L19" s="7">
        <v>4</v>
      </c>
      <c r="M19" s="2" t="s">
        <v>114</v>
      </c>
      <c r="N19" s="7">
        <v>3</v>
      </c>
      <c r="O19" s="2" t="s">
        <v>113</v>
      </c>
      <c r="P19" s="7">
        <v>3</v>
      </c>
      <c r="Q19" s="2" t="s">
        <v>113</v>
      </c>
      <c r="R19" s="7">
        <v>3</v>
      </c>
      <c r="S19" s="2" t="s">
        <v>113</v>
      </c>
      <c r="T19" s="7">
        <v>3</v>
      </c>
      <c r="U19" s="2" t="s">
        <v>113</v>
      </c>
      <c r="V19" s="7">
        <v>3</v>
      </c>
      <c r="W19" s="2" t="s">
        <v>113</v>
      </c>
      <c r="X19" s="7">
        <v>3</v>
      </c>
      <c r="Y19" s="2" t="s">
        <v>113</v>
      </c>
      <c r="Z19" s="7">
        <v>3</v>
      </c>
      <c r="AA19" s="2" t="s">
        <v>113</v>
      </c>
      <c r="AB19" s="7">
        <v>3</v>
      </c>
      <c r="AC19" s="2" t="s">
        <v>114</v>
      </c>
      <c r="AD19" s="7">
        <v>3</v>
      </c>
      <c r="AE19" s="2" t="s">
        <v>113</v>
      </c>
      <c r="AF19" s="7">
        <v>5</v>
      </c>
      <c r="AG19" s="2" t="s">
        <v>114</v>
      </c>
      <c r="AH19" s="7">
        <v>3</v>
      </c>
      <c r="AI19" s="2" t="s">
        <v>113</v>
      </c>
      <c r="AJ19" s="7">
        <v>3</v>
      </c>
      <c r="AK19" s="2" t="s">
        <v>114</v>
      </c>
      <c r="AL19" s="7">
        <v>3</v>
      </c>
      <c r="AM19" s="2" t="s">
        <v>114</v>
      </c>
      <c r="AN19" s="7">
        <v>3</v>
      </c>
      <c r="AO19" s="2" t="s">
        <v>113</v>
      </c>
      <c r="AP19" s="7">
        <v>3</v>
      </c>
      <c r="AQ19" s="2" t="s">
        <v>114</v>
      </c>
      <c r="AR19" s="7">
        <v>3</v>
      </c>
      <c r="AS19" s="2" t="s">
        <v>114</v>
      </c>
      <c r="AT19" s="7">
        <v>3</v>
      </c>
      <c r="AU19" s="2" t="s">
        <v>113</v>
      </c>
      <c r="AV19" s="7">
        <v>3</v>
      </c>
      <c r="AW19" s="2" t="s">
        <v>114</v>
      </c>
      <c r="AX19" s="7">
        <v>3</v>
      </c>
      <c r="AY19" s="2" t="s">
        <v>113</v>
      </c>
      <c r="AZ19" s="7">
        <v>5</v>
      </c>
      <c r="BA19" s="2"/>
      <c r="BB19" s="7"/>
      <c r="BC19" s="2"/>
      <c r="BD19" s="7"/>
      <c r="BE19" s="2"/>
      <c r="BF19" s="7"/>
      <c r="BG19" s="2"/>
      <c r="BH19" s="7"/>
      <c r="BI19" s="9">
        <f>(COUNTIF(C19:BH19,"Y")/COUNTIF(C19:BH19,{"*"}))*5</f>
        <v>3.2</v>
      </c>
      <c r="BJ19" s="9">
        <f t="shared" si="2"/>
        <v>3.52</v>
      </c>
      <c r="BK19" s="7"/>
      <c r="BL19" s="10"/>
      <c r="BM19" s="10"/>
      <c r="BN19" s="9">
        <f t="shared" si="3"/>
        <v>1.3440000000000001</v>
      </c>
      <c r="BP19" s="38"/>
    </row>
    <row r="20" spans="1:68" s="1" customFormat="1" ht="12" customHeight="1" x14ac:dyDescent="0.15">
      <c r="A20" s="5" t="s">
        <v>66</v>
      </c>
      <c r="B20" s="6"/>
      <c r="C20" s="2" t="s">
        <v>113</v>
      </c>
      <c r="D20" s="7">
        <v>5</v>
      </c>
      <c r="E20" s="2" t="s">
        <v>113</v>
      </c>
      <c r="F20" s="7">
        <v>5</v>
      </c>
      <c r="G20" s="2" t="s">
        <v>113</v>
      </c>
      <c r="H20" s="7">
        <v>5</v>
      </c>
      <c r="I20" s="2" t="s">
        <v>113</v>
      </c>
      <c r="J20" s="7">
        <v>5</v>
      </c>
      <c r="K20" s="2" t="s">
        <v>113</v>
      </c>
      <c r="L20" s="7">
        <v>5</v>
      </c>
      <c r="M20" s="2" t="s">
        <v>113</v>
      </c>
      <c r="N20" s="7">
        <v>5</v>
      </c>
      <c r="O20" s="2" t="s">
        <v>113</v>
      </c>
      <c r="P20" s="7">
        <v>5</v>
      </c>
      <c r="Q20" s="2" t="s">
        <v>113</v>
      </c>
      <c r="R20" s="7">
        <v>5</v>
      </c>
      <c r="S20" s="2" t="s">
        <v>113</v>
      </c>
      <c r="T20" s="7">
        <v>5</v>
      </c>
      <c r="U20" s="2" t="s">
        <v>113</v>
      </c>
      <c r="V20" s="7">
        <v>5</v>
      </c>
      <c r="W20" s="2" t="s">
        <v>113</v>
      </c>
      <c r="X20" s="7">
        <v>5</v>
      </c>
      <c r="Y20" s="2" t="s">
        <v>113</v>
      </c>
      <c r="Z20" s="7">
        <v>5</v>
      </c>
      <c r="AA20" s="2" t="s">
        <v>113</v>
      </c>
      <c r="AB20" s="7">
        <v>5</v>
      </c>
      <c r="AC20" s="2" t="s">
        <v>113</v>
      </c>
      <c r="AD20" s="7">
        <v>5</v>
      </c>
      <c r="AE20" s="2" t="s">
        <v>113</v>
      </c>
      <c r="AF20" s="7">
        <v>5</v>
      </c>
      <c r="AG20" s="2" t="s">
        <v>113</v>
      </c>
      <c r="AH20" s="7">
        <v>5</v>
      </c>
      <c r="AI20" s="2" t="s">
        <v>113</v>
      </c>
      <c r="AJ20" s="7">
        <v>5</v>
      </c>
      <c r="AK20" s="2" t="s">
        <v>113</v>
      </c>
      <c r="AL20" s="7">
        <v>5</v>
      </c>
      <c r="AM20" s="2" t="s">
        <v>113</v>
      </c>
      <c r="AN20" s="7">
        <v>5</v>
      </c>
      <c r="AO20" s="2" t="s">
        <v>113</v>
      </c>
      <c r="AP20" s="7">
        <v>5</v>
      </c>
      <c r="AQ20" s="2" t="s">
        <v>113</v>
      </c>
      <c r="AR20" s="7">
        <v>5</v>
      </c>
      <c r="AS20" s="2" t="s">
        <v>113</v>
      </c>
      <c r="AT20" s="7">
        <v>5</v>
      </c>
      <c r="AU20" s="2" t="s">
        <v>113</v>
      </c>
      <c r="AV20" s="7">
        <v>5</v>
      </c>
      <c r="AW20" s="2" t="s">
        <v>113</v>
      </c>
      <c r="AX20" s="7">
        <v>5</v>
      </c>
      <c r="AY20" s="2" t="s">
        <v>113</v>
      </c>
      <c r="AZ20" s="7">
        <v>5</v>
      </c>
      <c r="BA20" s="2"/>
      <c r="BB20" s="7"/>
      <c r="BC20" s="2"/>
      <c r="BD20" s="7"/>
      <c r="BE20" s="2"/>
      <c r="BF20" s="7"/>
      <c r="BG20" s="2"/>
      <c r="BH20" s="7"/>
      <c r="BI20" s="9">
        <f>(COUNTIF(C20:BH20,"Y")/COUNTIF(C20:BH20,{"*"}))*5</f>
        <v>5</v>
      </c>
      <c r="BJ20" s="9">
        <f t="shared" si="2"/>
        <v>5</v>
      </c>
      <c r="BK20" s="7"/>
      <c r="BL20" s="10"/>
      <c r="BM20" s="10"/>
      <c r="BN20" s="9">
        <f t="shared" si="3"/>
        <v>2</v>
      </c>
      <c r="BP20" s="39"/>
    </row>
    <row r="21" spans="1:68" s="1" customFormat="1" ht="12" customHeight="1" x14ac:dyDescent="0.15">
      <c r="A21" s="5" t="s">
        <v>67</v>
      </c>
      <c r="B21" s="6"/>
      <c r="C21" s="2" t="s">
        <v>113</v>
      </c>
      <c r="D21" s="7">
        <v>5</v>
      </c>
      <c r="E21" s="2" t="s">
        <v>113</v>
      </c>
      <c r="F21" s="7">
        <v>5</v>
      </c>
      <c r="G21" s="2" t="s">
        <v>113</v>
      </c>
      <c r="H21" s="7">
        <v>5</v>
      </c>
      <c r="I21" s="2" t="s">
        <v>113</v>
      </c>
      <c r="J21" s="7">
        <v>5</v>
      </c>
      <c r="K21" s="2" t="s">
        <v>113</v>
      </c>
      <c r="L21" s="7">
        <v>5</v>
      </c>
      <c r="M21" s="2" t="s">
        <v>113</v>
      </c>
      <c r="N21" s="7">
        <v>4</v>
      </c>
      <c r="O21" s="2" t="s">
        <v>113</v>
      </c>
      <c r="P21" s="7">
        <v>5</v>
      </c>
      <c r="Q21" s="2" t="s">
        <v>113</v>
      </c>
      <c r="R21" s="7">
        <v>3</v>
      </c>
      <c r="S21" s="2" t="s">
        <v>113</v>
      </c>
      <c r="T21" s="7">
        <v>3</v>
      </c>
      <c r="U21" s="2" t="s">
        <v>114</v>
      </c>
      <c r="V21" s="7">
        <v>3</v>
      </c>
      <c r="W21" s="2" t="s">
        <v>113</v>
      </c>
      <c r="X21" s="7">
        <v>3</v>
      </c>
      <c r="Y21" s="2" t="s">
        <v>114</v>
      </c>
      <c r="Z21" s="7">
        <v>3</v>
      </c>
      <c r="AA21" s="2" t="s">
        <v>113</v>
      </c>
      <c r="AB21" s="7">
        <v>3</v>
      </c>
      <c r="AC21" s="2" t="s">
        <v>113</v>
      </c>
      <c r="AD21" s="7">
        <v>3</v>
      </c>
      <c r="AE21" s="2" t="s">
        <v>113</v>
      </c>
      <c r="AF21" s="7">
        <v>3</v>
      </c>
      <c r="AG21" s="2" t="s">
        <v>113</v>
      </c>
      <c r="AH21" s="7">
        <v>3</v>
      </c>
      <c r="AI21" s="2" t="s">
        <v>113</v>
      </c>
      <c r="AJ21" s="7">
        <v>3</v>
      </c>
      <c r="AK21" s="2" t="s">
        <v>113</v>
      </c>
      <c r="AL21" s="7">
        <v>3</v>
      </c>
      <c r="AM21" s="2" t="s">
        <v>113</v>
      </c>
      <c r="AN21" s="7">
        <v>3</v>
      </c>
      <c r="AO21" s="2" t="s">
        <v>113</v>
      </c>
      <c r="AP21" s="7">
        <v>3</v>
      </c>
      <c r="AQ21" s="2" t="s">
        <v>113</v>
      </c>
      <c r="AR21" s="7">
        <v>3</v>
      </c>
      <c r="AS21" s="2" t="s">
        <v>113</v>
      </c>
      <c r="AT21" s="7">
        <v>3</v>
      </c>
      <c r="AU21" s="2" t="s">
        <v>113</v>
      </c>
      <c r="AV21" s="7">
        <v>3</v>
      </c>
      <c r="AW21" s="2" t="s">
        <v>113</v>
      </c>
      <c r="AX21" s="7">
        <v>3</v>
      </c>
      <c r="AY21" s="2" t="s">
        <v>113</v>
      </c>
      <c r="AZ21" s="7">
        <v>5</v>
      </c>
      <c r="BA21" s="2"/>
      <c r="BB21" s="7"/>
      <c r="BC21" s="2"/>
      <c r="BD21" s="7"/>
      <c r="BE21" s="2"/>
      <c r="BF21" s="7"/>
      <c r="BG21" s="2"/>
      <c r="BH21" s="7"/>
      <c r="BI21" s="9">
        <f>(COUNTIF(C21:BH21,"Y")/COUNTIF(C21:BH21,{"*"}))*5</f>
        <v>4.6000000000000005</v>
      </c>
      <c r="BJ21" s="9">
        <f t="shared" si="2"/>
        <v>3.6</v>
      </c>
      <c r="BK21" s="7"/>
      <c r="BL21" s="10"/>
      <c r="BM21" s="10"/>
      <c r="BN21" s="9">
        <f t="shared" si="3"/>
        <v>1.6400000000000001</v>
      </c>
    </row>
    <row r="22" spans="1:68" s="1" customFormat="1" ht="12" customHeight="1" x14ac:dyDescent="0.15">
      <c r="A22" s="5" t="s">
        <v>68</v>
      </c>
      <c r="B22" s="6"/>
      <c r="C22" s="2" t="s">
        <v>113</v>
      </c>
      <c r="D22" s="7">
        <v>5</v>
      </c>
      <c r="E22" s="2" t="s">
        <v>113</v>
      </c>
      <c r="F22" s="7">
        <v>5</v>
      </c>
      <c r="G22" s="2" t="s">
        <v>113</v>
      </c>
      <c r="H22" s="7">
        <v>5</v>
      </c>
      <c r="I22" s="2" t="s">
        <v>113</v>
      </c>
      <c r="J22" s="7">
        <v>5</v>
      </c>
      <c r="K22" s="2" t="s">
        <v>113</v>
      </c>
      <c r="L22" s="7">
        <v>5</v>
      </c>
      <c r="M22" s="2" t="s">
        <v>113</v>
      </c>
      <c r="N22" s="7">
        <v>5</v>
      </c>
      <c r="O22" s="2" t="s">
        <v>113</v>
      </c>
      <c r="P22" s="7">
        <v>5</v>
      </c>
      <c r="Q22" s="2" t="s">
        <v>113</v>
      </c>
      <c r="R22" s="7">
        <v>5</v>
      </c>
      <c r="S22" s="2" t="s">
        <v>113</v>
      </c>
      <c r="T22" s="7">
        <v>5</v>
      </c>
      <c r="U22" s="2" t="s">
        <v>113</v>
      </c>
      <c r="V22" s="7">
        <v>5</v>
      </c>
      <c r="W22" s="2" t="s">
        <v>113</v>
      </c>
      <c r="X22" s="7">
        <v>5</v>
      </c>
      <c r="Y22" s="2" t="s">
        <v>113</v>
      </c>
      <c r="Z22" s="7">
        <v>5</v>
      </c>
      <c r="AA22" s="2" t="s">
        <v>113</v>
      </c>
      <c r="AB22" s="7">
        <v>5</v>
      </c>
      <c r="AC22" s="2" t="s">
        <v>113</v>
      </c>
      <c r="AD22" s="7">
        <v>5</v>
      </c>
      <c r="AE22" s="2" t="s">
        <v>113</v>
      </c>
      <c r="AF22" s="7">
        <v>5</v>
      </c>
      <c r="AG22" s="2" t="s">
        <v>113</v>
      </c>
      <c r="AH22" s="7">
        <v>5</v>
      </c>
      <c r="AI22" s="2" t="s">
        <v>113</v>
      </c>
      <c r="AJ22" s="7">
        <v>5</v>
      </c>
      <c r="AK22" s="2" t="s">
        <v>113</v>
      </c>
      <c r="AL22" s="7">
        <v>5</v>
      </c>
      <c r="AM22" s="2" t="s">
        <v>113</v>
      </c>
      <c r="AN22" s="7">
        <v>5</v>
      </c>
      <c r="AO22" s="2" t="s">
        <v>113</v>
      </c>
      <c r="AP22" s="7">
        <v>5</v>
      </c>
      <c r="AQ22" s="2" t="s">
        <v>113</v>
      </c>
      <c r="AR22" s="7">
        <v>5</v>
      </c>
      <c r="AS22" s="2" t="s">
        <v>113</v>
      </c>
      <c r="AT22" s="7">
        <v>5</v>
      </c>
      <c r="AU22" s="2" t="s">
        <v>113</v>
      </c>
      <c r="AV22" s="7">
        <v>5</v>
      </c>
      <c r="AW22" s="2" t="s">
        <v>113</v>
      </c>
      <c r="AX22" s="7">
        <v>5</v>
      </c>
      <c r="AY22" s="2" t="s">
        <v>113</v>
      </c>
      <c r="AZ22" s="7">
        <v>5</v>
      </c>
      <c r="BA22" s="2"/>
      <c r="BB22" s="7"/>
      <c r="BC22" s="2"/>
      <c r="BD22" s="7"/>
      <c r="BE22" s="2"/>
      <c r="BF22" s="7"/>
      <c r="BG22" s="2"/>
      <c r="BH22" s="7"/>
      <c r="BI22" s="9">
        <f>(COUNTIF(C22:BH22,"Y")/COUNTIF(C22:BH22,{"*"}))*5</f>
        <v>5</v>
      </c>
      <c r="BJ22" s="9">
        <f t="shared" si="2"/>
        <v>5</v>
      </c>
      <c r="BK22" s="7"/>
      <c r="BL22" s="10"/>
      <c r="BM22" s="10"/>
      <c r="BN22" s="9">
        <f t="shared" si="3"/>
        <v>2</v>
      </c>
    </row>
    <row r="23" spans="1:68" s="1" customFormat="1" ht="12" customHeight="1" x14ac:dyDescent="0.15">
      <c r="A23" s="5" t="s">
        <v>72</v>
      </c>
      <c r="B23" s="6"/>
      <c r="C23" s="2" t="s">
        <v>113</v>
      </c>
      <c r="D23" s="7">
        <v>5</v>
      </c>
      <c r="E23" s="2" t="s">
        <v>113</v>
      </c>
      <c r="F23" s="7">
        <v>5</v>
      </c>
      <c r="G23" s="2" t="s">
        <v>113</v>
      </c>
      <c r="H23" s="7">
        <v>5</v>
      </c>
      <c r="I23" s="2" t="s">
        <v>113</v>
      </c>
      <c r="J23" s="7">
        <v>5</v>
      </c>
      <c r="K23" s="2" t="s">
        <v>113</v>
      </c>
      <c r="L23" s="7">
        <v>5</v>
      </c>
      <c r="M23" s="2" t="s">
        <v>113</v>
      </c>
      <c r="N23" s="7">
        <v>5</v>
      </c>
      <c r="O23" s="2" t="s">
        <v>113</v>
      </c>
      <c r="P23" s="7">
        <v>5</v>
      </c>
      <c r="Q23" s="2" t="s">
        <v>113</v>
      </c>
      <c r="R23" s="7">
        <v>5</v>
      </c>
      <c r="S23" s="2" t="s">
        <v>113</v>
      </c>
      <c r="T23" s="7">
        <v>5</v>
      </c>
      <c r="U23" s="2" t="s">
        <v>113</v>
      </c>
      <c r="V23" s="7">
        <v>5</v>
      </c>
      <c r="W23" s="2" t="s">
        <v>113</v>
      </c>
      <c r="X23" s="7">
        <v>5</v>
      </c>
      <c r="Y23" s="2" t="s">
        <v>113</v>
      </c>
      <c r="Z23" s="7">
        <v>5</v>
      </c>
      <c r="AA23" s="2" t="s">
        <v>113</v>
      </c>
      <c r="AB23" s="7">
        <v>5</v>
      </c>
      <c r="AC23" s="2" t="s">
        <v>113</v>
      </c>
      <c r="AD23" s="7">
        <v>5</v>
      </c>
      <c r="AE23" s="2" t="s">
        <v>113</v>
      </c>
      <c r="AF23" s="7">
        <v>5</v>
      </c>
      <c r="AG23" s="2" t="s">
        <v>113</v>
      </c>
      <c r="AH23" s="7">
        <v>5</v>
      </c>
      <c r="AI23" s="2" t="s">
        <v>113</v>
      </c>
      <c r="AJ23" s="7">
        <v>5</v>
      </c>
      <c r="AK23" s="2" t="s">
        <v>113</v>
      </c>
      <c r="AL23" s="7">
        <v>5</v>
      </c>
      <c r="AM23" s="2" t="s">
        <v>113</v>
      </c>
      <c r="AN23" s="7">
        <v>5</v>
      </c>
      <c r="AO23" s="2" t="s">
        <v>113</v>
      </c>
      <c r="AP23" s="7">
        <v>5</v>
      </c>
      <c r="AQ23" s="2" t="s">
        <v>113</v>
      </c>
      <c r="AR23" s="7">
        <v>5</v>
      </c>
      <c r="AS23" s="2" t="s">
        <v>113</v>
      </c>
      <c r="AT23" s="7">
        <v>5</v>
      </c>
      <c r="AU23" s="2" t="s">
        <v>113</v>
      </c>
      <c r="AV23" s="7">
        <v>5</v>
      </c>
      <c r="AW23" s="2" t="s">
        <v>113</v>
      </c>
      <c r="AX23" s="7">
        <v>5</v>
      </c>
      <c r="AY23" s="2" t="s">
        <v>113</v>
      </c>
      <c r="AZ23" s="7">
        <v>5</v>
      </c>
      <c r="BA23" s="2"/>
      <c r="BB23" s="7"/>
      <c r="BC23" s="2"/>
      <c r="BD23" s="7"/>
      <c r="BE23" s="2"/>
      <c r="BF23" s="7"/>
      <c r="BG23" s="2"/>
      <c r="BH23" s="7"/>
      <c r="BI23" s="9">
        <f>(COUNTIF(C23:BH23,"Y")/COUNTIF(C23:BH23,{"*"}))*5</f>
        <v>5</v>
      </c>
      <c r="BJ23" s="9">
        <f t="shared" si="2"/>
        <v>5</v>
      </c>
      <c r="BK23" s="7"/>
      <c r="BL23" s="10"/>
      <c r="BM23" s="10"/>
      <c r="BN23" s="9">
        <f t="shared" si="3"/>
        <v>2</v>
      </c>
    </row>
    <row r="24" spans="1:68" s="1" customFormat="1" ht="12" customHeight="1" x14ac:dyDescent="0.15">
      <c r="A24" s="5" t="s">
        <v>119</v>
      </c>
      <c r="B24" s="5"/>
      <c r="C24" s="2" t="s">
        <v>113</v>
      </c>
      <c r="D24" s="7">
        <v>5</v>
      </c>
      <c r="E24" s="2" t="s">
        <v>113</v>
      </c>
      <c r="F24" s="7">
        <v>5</v>
      </c>
      <c r="G24" s="2" t="s">
        <v>113</v>
      </c>
      <c r="H24" s="7">
        <v>3</v>
      </c>
      <c r="I24" s="2" t="s">
        <v>113</v>
      </c>
      <c r="J24" s="7">
        <v>5</v>
      </c>
      <c r="K24" s="2" t="s">
        <v>113</v>
      </c>
      <c r="L24" s="7">
        <v>3</v>
      </c>
      <c r="M24" s="2" t="s">
        <v>113</v>
      </c>
      <c r="N24" s="7">
        <v>5</v>
      </c>
      <c r="O24" s="2" t="s">
        <v>113</v>
      </c>
      <c r="P24" s="7">
        <v>5</v>
      </c>
      <c r="Q24" s="2" t="s">
        <v>113</v>
      </c>
      <c r="R24" s="7">
        <v>5</v>
      </c>
      <c r="S24" s="2" t="s">
        <v>113</v>
      </c>
      <c r="T24" s="7">
        <v>5</v>
      </c>
      <c r="U24" s="2" t="s">
        <v>113</v>
      </c>
      <c r="V24" s="7">
        <v>5</v>
      </c>
      <c r="W24" s="2" t="s">
        <v>113</v>
      </c>
      <c r="X24" s="7">
        <v>5</v>
      </c>
      <c r="Y24" s="2" t="s">
        <v>113</v>
      </c>
      <c r="Z24" s="7">
        <v>5</v>
      </c>
      <c r="AA24" s="2" t="s">
        <v>113</v>
      </c>
      <c r="AB24" s="7">
        <v>5</v>
      </c>
      <c r="AC24" s="2" t="s">
        <v>113</v>
      </c>
      <c r="AD24" s="7">
        <v>5</v>
      </c>
      <c r="AE24" s="2" t="s">
        <v>113</v>
      </c>
      <c r="AF24" s="7">
        <v>5</v>
      </c>
      <c r="AG24" s="2" t="s">
        <v>113</v>
      </c>
      <c r="AH24" s="7">
        <v>5</v>
      </c>
      <c r="AI24" s="2" t="s">
        <v>113</v>
      </c>
      <c r="AJ24" s="7">
        <v>5</v>
      </c>
      <c r="AK24" s="2" t="s">
        <v>113</v>
      </c>
      <c r="AL24" s="7">
        <v>5</v>
      </c>
      <c r="AM24" s="2" t="s">
        <v>113</v>
      </c>
      <c r="AN24" s="7">
        <v>5</v>
      </c>
      <c r="AO24" s="2" t="s">
        <v>113</v>
      </c>
      <c r="AP24" s="7">
        <v>5</v>
      </c>
      <c r="AQ24" s="2" t="s">
        <v>113</v>
      </c>
      <c r="AR24" s="7">
        <v>5</v>
      </c>
      <c r="AS24" s="2" t="s">
        <v>113</v>
      </c>
      <c r="AT24" s="7">
        <v>5</v>
      </c>
      <c r="AU24" s="2" t="s">
        <v>113</v>
      </c>
      <c r="AV24" s="7">
        <v>5</v>
      </c>
      <c r="AW24" s="2" t="s">
        <v>113</v>
      </c>
      <c r="AX24" s="7">
        <v>5</v>
      </c>
      <c r="AY24" s="2" t="s">
        <v>113</v>
      </c>
      <c r="AZ24" s="7">
        <v>5</v>
      </c>
      <c r="BA24" s="2"/>
      <c r="BB24" s="7"/>
      <c r="BC24" s="2"/>
      <c r="BD24" s="7"/>
      <c r="BE24" s="2"/>
      <c r="BF24" s="7"/>
      <c r="BG24" s="2"/>
      <c r="BH24" s="7"/>
      <c r="BI24" s="9">
        <f>(COUNTIF(C24:BH24,"Y")/COUNTIF(C24:BH24,{"*"}))*5</f>
        <v>5</v>
      </c>
      <c r="BJ24" s="9">
        <f t="shared" si="2"/>
        <v>4.84</v>
      </c>
      <c r="BK24" s="7"/>
      <c r="BL24" s="10"/>
      <c r="BM24" s="10"/>
      <c r="BN24" s="9"/>
    </row>
    <row r="25" spans="1:68" s="1" customFormat="1" ht="12" customHeight="1" x14ac:dyDescent="0.15">
      <c r="A25" s="5" t="s">
        <v>75</v>
      </c>
      <c r="B25" s="5"/>
      <c r="C25" s="2" t="s">
        <v>113</v>
      </c>
      <c r="D25" s="7">
        <v>5</v>
      </c>
      <c r="E25" s="2" t="s">
        <v>114</v>
      </c>
      <c r="F25" s="7">
        <v>4</v>
      </c>
      <c r="G25" s="2" t="s">
        <v>114</v>
      </c>
      <c r="H25" s="7">
        <v>4</v>
      </c>
      <c r="I25" s="2" t="s">
        <v>113</v>
      </c>
      <c r="J25" s="7">
        <v>4</v>
      </c>
      <c r="K25" s="2" t="s">
        <v>113</v>
      </c>
      <c r="L25" s="7">
        <v>4</v>
      </c>
      <c r="M25" s="2" t="s">
        <v>114</v>
      </c>
      <c r="N25" s="7">
        <v>4</v>
      </c>
      <c r="O25" s="2" t="s">
        <v>113</v>
      </c>
      <c r="P25" s="7">
        <v>4</v>
      </c>
      <c r="Q25" s="2" t="s">
        <v>113</v>
      </c>
      <c r="R25" s="7">
        <v>3</v>
      </c>
      <c r="S25" s="2" t="s">
        <v>113</v>
      </c>
      <c r="T25" s="7">
        <v>3</v>
      </c>
      <c r="U25" s="2" t="s">
        <v>114</v>
      </c>
      <c r="V25" s="7">
        <v>3</v>
      </c>
      <c r="W25" s="2" t="s">
        <v>114</v>
      </c>
      <c r="X25" s="7">
        <v>3</v>
      </c>
      <c r="Y25" s="2" t="s">
        <v>114</v>
      </c>
      <c r="Z25" s="7">
        <v>3</v>
      </c>
      <c r="AA25" s="2" t="s">
        <v>113</v>
      </c>
      <c r="AB25" s="7">
        <v>3</v>
      </c>
      <c r="AC25" s="2" t="s">
        <v>114</v>
      </c>
      <c r="AD25" s="7">
        <v>3</v>
      </c>
      <c r="AE25" s="2" t="s">
        <v>113</v>
      </c>
      <c r="AF25" s="7">
        <v>4</v>
      </c>
      <c r="AG25" s="2" t="s">
        <v>114</v>
      </c>
      <c r="AH25" s="7">
        <v>3</v>
      </c>
      <c r="AI25" s="2" t="s">
        <v>114</v>
      </c>
      <c r="AJ25" s="7">
        <v>3</v>
      </c>
      <c r="AK25" s="2" t="s">
        <v>114</v>
      </c>
      <c r="AL25" s="7">
        <v>3</v>
      </c>
      <c r="AM25" s="2" t="s">
        <v>114</v>
      </c>
      <c r="AN25" s="7">
        <v>5</v>
      </c>
      <c r="AO25" s="2" t="s">
        <v>113</v>
      </c>
      <c r="AP25" s="7">
        <v>3</v>
      </c>
      <c r="AQ25" s="2" t="s">
        <v>113</v>
      </c>
      <c r="AR25" s="7">
        <v>3</v>
      </c>
      <c r="AS25" s="2" t="s">
        <v>114</v>
      </c>
      <c r="AT25" s="7">
        <v>3</v>
      </c>
      <c r="AU25" s="2" t="s">
        <v>113</v>
      </c>
      <c r="AV25" s="7">
        <v>4</v>
      </c>
      <c r="AW25" s="2" t="s">
        <v>113</v>
      </c>
      <c r="AX25" s="7">
        <v>4</v>
      </c>
      <c r="AY25" s="2" t="s">
        <v>113</v>
      </c>
      <c r="AZ25" s="7">
        <v>5</v>
      </c>
      <c r="BA25" s="2"/>
      <c r="BB25" s="7"/>
      <c r="BC25" s="2"/>
      <c r="BD25" s="7"/>
      <c r="BE25" s="2"/>
      <c r="BF25" s="7"/>
      <c r="BG25" s="2"/>
      <c r="BH25" s="7"/>
      <c r="BI25" s="9">
        <f>(COUNTIF(C25:BH25,"Y")/COUNTIF(C25:BH25,{"*"}))*5</f>
        <v>2.6</v>
      </c>
      <c r="BJ25" s="9">
        <f t="shared" si="2"/>
        <v>3.6</v>
      </c>
      <c r="BK25" s="7"/>
      <c r="BL25" s="10"/>
      <c r="BM25" s="10"/>
      <c r="BN25" s="9"/>
    </row>
    <row r="26" spans="1:68" s="1" customFormat="1" ht="24" customHeight="1" x14ac:dyDescent="0.15">
      <c r="A26" s="5" t="s">
        <v>123</v>
      </c>
      <c r="B26" s="5" t="s">
        <v>124</v>
      </c>
      <c r="C26" s="2"/>
      <c r="D26" s="7"/>
      <c r="E26" s="2"/>
      <c r="F26" s="7"/>
      <c r="G26" s="2"/>
      <c r="H26" s="7"/>
      <c r="I26" s="2"/>
      <c r="J26" s="7"/>
      <c r="K26" s="2"/>
      <c r="L26" s="7"/>
      <c r="M26" s="2"/>
      <c r="N26" s="7"/>
      <c r="O26" s="2"/>
      <c r="P26" s="7"/>
      <c r="Q26" s="2"/>
      <c r="R26" s="7"/>
      <c r="S26" s="2"/>
      <c r="T26" s="7"/>
      <c r="U26" s="2"/>
      <c r="V26" s="7"/>
      <c r="W26" s="2"/>
      <c r="X26" s="7"/>
      <c r="Y26" s="2"/>
      <c r="Z26" s="7"/>
      <c r="AA26" s="2"/>
      <c r="AB26" s="7"/>
      <c r="AC26" s="2"/>
      <c r="AD26" s="7"/>
      <c r="AE26" s="2"/>
      <c r="AF26" s="7"/>
      <c r="AG26" s="2" t="s">
        <v>114</v>
      </c>
      <c r="AH26" s="7">
        <v>5</v>
      </c>
      <c r="AI26" s="2" t="s">
        <v>114</v>
      </c>
      <c r="AJ26" s="7">
        <v>5</v>
      </c>
      <c r="AK26" s="2" t="s">
        <v>113</v>
      </c>
      <c r="AL26" s="7">
        <v>5</v>
      </c>
      <c r="AM26" s="2" t="s">
        <v>114</v>
      </c>
      <c r="AN26" s="7">
        <v>5</v>
      </c>
      <c r="AO26" s="2" t="s">
        <v>114</v>
      </c>
      <c r="AP26" s="7">
        <v>3</v>
      </c>
      <c r="AQ26" s="2" t="s">
        <v>113</v>
      </c>
      <c r="AR26" s="7">
        <v>4</v>
      </c>
      <c r="AS26" s="2" t="s">
        <v>113</v>
      </c>
      <c r="AT26" s="7">
        <v>3</v>
      </c>
      <c r="AU26" s="2" t="s">
        <v>113</v>
      </c>
      <c r="AV26" s="7">
        <v>3</v>
      </c>
      <c r="AW26" s="2" t="s">
        <v>113</v>
      </c>
      <c r="AX26" s="7">
        <v>3</v>
      </c>
      <c r="AY26" s="2" t="s">
        <v>113</v>
      </c>
      <c r="AZ26" s="7">
        <v>5</v>
      </c>
      <c r="BA26" s="2"/>
      <c r="BB26" s="7"/>
      <c r="BC26" s="2"/>
      <c r="BD26" s="7"/>
      <c r="BE26" s="2"/>
      <c r="BF26" s="7"/>
      <c r="BG26" s="2"/>
      <c r="BH26" s="7"/>
      <c r="BI26" s="9"/>
      <c r="BJ26" s="9"/>
      <c r="BK26" s="7"/>
      <c r="BL26" s="10"/>
      <c r="BM26" s="10"/>
      <c r="BN26" s="9"/>
    </row>
  </sheetData>
  <autoFilter ref="A3:BN26"/>
  <mergeCells count="39">
    <mergeCell ref="BM1:BM3"/>
    <mergeCell ref="BN1:BN3"/>
    <mergeCell ref="BP2:BP20"/>
    <mergeCell ref="BG2:BH2"/>
    <mergeCell ref="BI1:BI3"/>
    <mergeCell ref="BJ1:BJ3"/>
    <mergeCell ref="BK1:BK3"/>
    <mergeCell ref="BL1:BL3"/>
    <mergeCell ref="AW2:AX2"/>
    <mergeCell ref="AY2:AZ2"/>
    <mergeCell ref="BA2:BB2"/>
    <mergeCell ref="BC2:BD2"/>
    <mergeCell ref="BE2:BF2"/>
    <mergeCell ref="AM2:AN2"/>
    <mergeCell ref="AO2:AP2"/>
    <mergeCell ref="AQ2:AR2"/>
    <mergeCell ref="AS2:AT2"/>
    <mergeCell ref="AU2:AV2"/>
    <mergeCell ref="AC2:AD2"/>
    <mergeCell ref="AE2:AF2"/>
    <mergeCell ref="AG2:AH2"/>
    <mergeCell ref="AI2:AJ2"/>
    <mergeCell ref="AK2:AL2"/>
    <mergeCell ref="A1:B1"/>
    <mergeCell ref="C1:BH1"/>
    <mergeCell ref="A2:B2"/>
    <mergeCell ref="C2:D2"/>
    <mergeCell ref="E2:F2"/>
    <mergeCell ref="G2:H2"/>
    <mergeCell ref="I2:J2"/>
    <mergeCell ref="K2:L2"/>
    <mergeCell ref="M2:N2"/>
    <mergeCell ref="O2:P2"/>
    <mergeCell ref="Q2:R2"/>
    <mergeCell ref="S2:T2"/>
    <mergeCell ref="U2:V2"/>
    <mergeCell ref="W2:X2"/>
    <mergeCell ref="Y2:Z2"/>
    <mergeCell ref="AA2:AB2"/>
  </mergeCells>
  <phoneticPr fontId="11" type="noConversion"/>
  <conditionalFormatting sqref="C19">
    <cfRule type="cellIs" dxfId="1544" priority="3314" operator="equal">
      <formula>"N"</formula>
    </cfRule>
    <cfRule type="cellIs" dxfId="1543" priority="3315" operator="equal">
      <formula>"Y"</formula>
    </cfRule>
    <cfRule type="cellIs" dxfId="1542" priority="3316" operator="equal">
      <formula>1</formula>
    </cfRule>
    <cfRule type="colorScale" priority="3317">
      <colorScale>
        <cfvo type="min"/>
        <cfvo type="percentile" val="50"/>
        <cfvo type="max"/>
        <color rgb="FFF8696B"/>
        <color rgb="FFFFEB84"/>
        <color rgb="FF63BE7B"/>
      </colorScale>
    </cfRule>
  </conditionalFormatting>
  <conditionalFormatting sqref="D19">
    <cfRule type="cellIs" dxfId="1541" priority="3311" operator="lessThan">
      <formula>2</formula>
    </cfRule>
    <cfRule type="cellIs" dxfId="1540" priority="3312" operator="between">
      <formula>2</formula>
      <formula>3</formula>
    </cfRule>
    <cfRule type="cellIs" dxfId="1539" priority="3313" operator="greaterThan">
      <formula>3</formula>
    </cfRule>
  </conditionalFormatting>
  <conditionalFormatting sqref="E19">
    <cfRule type="colorScale" priority="921">
      <colorScale>
        <cfvo type="min"/>
        <cfvo type="percentile" val="50"/>
        <cfvo type="max"/>
        <color rgb="FFF8696B"/>
        <color rgb="FFFFEB84"/>
        <color rgb="FF63BE7B"/>
      </colorScale>
    </cfRule>
    <cfRule type="cellIs" dxfId="1538" priority="920" operator="equal">
      <formula>1</formula>
    </cfRule>
    <cfRule type="cellIs" dxfId="1537" priority="919" operator="equal">
      <formula>"Y"</formula>
    </cfRule>
    <cfRule type="cellIs" dxfId="1536" priority="918" operator="equal">
      <formula>"N"</formula>
    </cfRule>
  </conditionalFormatting>
  <conditionalFormatting sqref="F19">
    <cfRule type="cellIs" dxfId="1535" priority="917" operator="greaterThan">
      <formula>3</formula>
    </cfRule>
    <cfRule type="cellIs" dxfId="1534" priority="916" operator="between">
      <formula>2</formula>
      <formula>3</formula>
    </cfRule>
    <cfRule type="cellIs" dxfId="1533" priority="915" operator="lessThan">
      <formula>2</formula>
    </cfRule>
  </conditionalFormatting>
  <conditionalFormatting sqref="G19">
    <cfRule type="colorScale" priority="893">
      <colorScale>
        <cfvo type="min"/>
        <cfvo type="percentile" val="50"/>
        <cfvo type="max"/>
        <color rgb="FFF8696B"/>
        <color rgb="FFFFEB84"/>
        <color rgb="FF63BE7B"/>
      </colorScale>
    </cfRule>
    <cfRule type="cellIs" dxfId="1532" priority="892" operator="equal">
      <formula>1</formula>
    </cfRule>
    <cfRule type="cellIs" dxfId="1531" priority="891" operator="equal">
      <formula>"Y"</formula>
    </cfRule>
    <cfRule type="cellIs" dxfId="1530" priority="890" operator="equal">
      <formula>"N"</formula>
    </cfRule>
  </conditionalFormatting>
  <conditionalFormatting sqref="H19">
    <cfRule type="cellIs" dxfId="1529" priority="889" operator="greaterThan">
      <formula>3</formula>
    </cfRule>
    <cfRule type="cellIs" dxfId="1528" priority="888" operator="between">
      <formula>2</formula>
      <formula>3</formula>
    </cfRule>
    <cfRule type="cellIs" dxfId="1527" priority="887" operator="lessThan">
      <formula>2</formula>
    </cfRule>
  </conditionalFormatting>
  <conditionalFormatting sqref="I19">
    <cfRule type="colorScale" priority="865">
      <colorScale>
        <cfvo type="min"/>
        <cfvo type="percentile" val="50"/>
        <cfvo type="max"/>
        <color rgb="FFF8696B"/>
        <color rgb="FFFFEB84"/>
        <color rgb="FF63BE7B"/>
      </colorScale>
    </cfRule>
    <cfRule type="cellIs" dxfId="1526" priority="864" operator="equal">
      <formula>1</formula>
    </cfRule>
    <cfRule type="cellIs" dxfId="1525" priority="863" operator="equal">
      <formula>"Y"</formula>
    </cfRule>
    <cfRule type="cellIs" dxfId="1524" priority="862" operator="equal">
      <formula>"N"</formula>
    </cfRule>
  </conditionalFormatting>
  <conditionalFormatting sqref="J19">
    <cfRule type="cellIs" dxfId="1523" priority="861" operator="greaterThan">
      <formula>3</formula>
    </cfRule>
    <cfRule type="cellIs" dxfId="1522" priority="860" operator="between">
      <formula>2</formula>
      <formula>3</formula>
    </cfRule>
    <cfRule type="cellIs" dxfId="1521" priority="859" operator="lessThan">
      <formula>2</formula>
    </cfRule>
  </conditionalFormatting>
  <conditionalFormatting sqref="K19">
    <cfRule type="colorScale" priority="837">
      <colorScale>
        <cfvo type="min"/>
        <cfvo type="percentile" val="50"/>
        <cfvo type="max"/>
        <color rgb="FFF8696B"/>
        <color rgb="FFFFEB84"/>
        <color rgb="FF63BE7B"/>
      </colorScale>
    </cfRule>
    <cfRule type="cellIs" dxfId="1520" priority="836" operator="equal">
      <formula>1</formula>
    </cfRule>
    <cfRule type="cellIs" dxfId="1519" priority="835" operator="equal">
      <formula>"Y"</formula>
    </cfRule>
    <cfRule type="cellIs" dxfId="1518" priority="834" operator="equal">
      <formula>"N"</formula>
    </cfRule>
  </conditionalFormatting>
  <conditionalFormatting sqref="L19">
    <cfRule type="cellIs" dxfId="1517" priority="833" operator="greaterThan">
      <formula>3</formula>
    </cfRule>
    <cfRule type="cellIs" dxfId="1516" priority="832" operator="between">
      <formula>2</formula>
      <formula>3</formula>
    </cfRule>
    <cfRule type="cellIs" dxfId="1515" priority="831" operator="lessThan">
      <formula>2</formula>
    </cfRule>
  </conditionalFormatting>
  <conditionalFormatting sqref="M19">
    <cfRule type="colorScale" priority="809">
      <colorScale>
        <cfvo type="min"/>
        <cfvo type="percentile" val="50"/>
        <cfvo type="max"/>
        <color rgb="FFF8696B"/>
        <color rgb="FFFFEB84"/>
        <color rgb="FF63BE7B"/>
      </colorScale>
    </cfRule>
    <cfRule type="cellIs" dxfId="1514" priority="808" operator="equal">
      <formula>1</formula>
    </cfRule>
    <cfRule type="cellIs" dxfId="1513" priority="807" operator="equal">
      <formula>"Y"</formula>
    </cfRule>
    <cfRule type="cellIs" dxfId="1512" priority="806" operator="equal">
      <formula>"N"</formula>
    </cfRule>
  </conditionalFormatting>
  <conditionalFormatting sqref="N19">
    <cfRule type="cellIs" dxfId="1511" priority="805" operator="greaterThan">
      <formula>3</formula>
    </cfRule>
    <cfRule type="cellIs" dxfId="1510" priority="804" operator="between">
      <formula>2</formula>
      <formula>3</formula>
    </cfRule>
    <cfRule type="cellIs" dxfId="1509" priority="803" operator="lessThan">
      <formula>2</formula>
    </cfRule>
  </conditionalFormatting>
  <conditionalFormatting sqref="O19">
    <cfRule type="colorScale" priority="781">
      <colorScale>
        <cfvo type="min"/>
        <cfvo type="percentile" val="50"/>
        <cfvo type="max"/>
        <color rgb="FFF8696B"/>
        <color rgb="FFFFEB84"/>
        <color rgb="FF63BE7B"/>
      </colorScale>
    </cfRule>
    <cfRule type="cellIs" dxfId="1508" priority="780" operator="equal">
      <formula>1</formula>
    </cfRule>
    <cfRule type="cellIs" dxfId="1507" priority="779" operator="equal">
      <formula>"Y"</formula>
    </cfRule>
    <cfRule type="cellIs" dxfId="1506" priority="778" operator="equal">
      <formula>"N"</formula>
    </cfRule>
  </conditionalFormatting>
  <conditionalFormatting sqref="P19">
    <cfRule type="cellIs" dxfId="1505" priority="777" operator="greaterThan">
      <formula>3</formula>
    </cfRule>
    <cfRule type="cellIs" dxfId="1504" priority="776" operator="between">
      <formula>2</formula>
      <formula>3</formula>
    </cfRule>
    <cfRule type="cellIs" dxfId="1503" priority="775" operator="lessThan">
      <formula>2</formula>
    </cfRule>
  </conditionalFormatting>
  <conditionalFormatting sqref="Q19">
    <cfRule type="colorScale" priority="753">
      <colorScale>
        <cfvo type="min"/>
        <cfvo type="percentile" val="50"/>
        <cfvo type="max"/>
        <color rgb="FFF8696B"/>
        <color rgb="FFFFEB84"/>
        <color rgb="FF63BE7B"/>
      </colorScale>
    </cfRule>
    <cfRule type="cellIs" dxfId="1502" priority="752" operator="equal">
      <formula>1</formula>
    </cfRule>
    <cfRule type="cellIs" dxfId="1501" priority="751" operator="equal">
      <formula>"Y"</formula>
    </cfRule>
    <cfRule type="cellIs" dxfId="1500" priority="750" operator="equal">
      <formula>"N"</formula>
    </cfRule>
  </conditionalFormatting>
  <conditionalFormatting sqref="R19">
    <cfRule type="cellIs" dxfId="1499" priority="749" operator="greaterThan">
      <formula>3</formula>
    </cfRule>
    <cfRule type="cellIs" dxfId="1498" priority="748" operator="between">
      <formula>2</formula>
      <formula>3</formula>
    </cfRule>
    <cfRule type="cellIs" dxfId="1497" priority="747" operator="lessThan">
      <formula>2</formula>
    </cfRule>
  </conditionalFormatting>
  <conditionalFormatting sqref="S19">
    <cfRule type="colorScale" priority="725">
      <colorScale>
        <cfvo type="min"/>
        <cfvo type="percentile" val="50"/>
        <cfvo type="max"/>
        <color rgb="FFF8696B"/>
        <color rgb="FFFFEB84"/>
        <color rgb="FF63BE7B"/>
      </colorScale>
    </cfRule>
    <cfRule type="cellIs" dxfId="1496" priority="724" operator="equal">
      <formula>1</formula>
    </cfRule>
    <cfRule type="cellIs" dxfId="1495" priority="723" operator="equal">
      <formula>"Y"</formula>
    </cfRule>
    <cfRule type="cellIs" dxfId="1494" priority="722" operator="equal">
      <formula>"N"</formula>
    </cfRule>
  </conditionalFormatting>
  <conditionalFormatting sqref="T19">
    <cfRule type="cellIs" dxfId="1493" priority="721" operator="greaterThan">
      <formula>3</formula>
    </cfRule>
    <cfRule type="cellIs" dxfId="1492" priority="720" operator="between">
      <formula>2</formula>
      <formula>3</formula>
    </cfRule>
    <cfRule type="cellIs" dxfId="1491" priority="719" operator="lessThan">
      <formula>2</formula>
    </cfRule>
  </conditionalFormatting>
  <conditionalFormatting sqref="U19">
    <cfRule type="colorScale" priority="697">
      <colorScale>
        <cfvo type="min"/>
        <cfvo type="percentile" val="50"/>
        <cfvo type="max"/>
        <color rgb="FFF8696B"/>
        <color rgb="FFFFEB84"/>
        <color rgb="FF63BE7B"/>
      </colorScale>
    </cfRule>
    <cfRule type="cellIs" dxfId="1490" priority="696" operator="equal">
      <formula>1</formula>
    </cfRule>
    <cfRule type="cellIs" dxfId="1489" priority="695" operator="equal">
      <formula>"Y"</formula>
    </cfRule>
    <cfRule type="cellIs" dxfId="1488" priority="694" operator="equal">
      <formula>"N"</formula>
    </cfRule>
  </conditionalFormatting>
  <conditionalFormatting sqref="V19">
    <cfRule type="cellIs" dxfId="1487" priority="693" operator="greaterThan">
      <formula>3</formula>
    </cfRule>
    <cfRule type="cellIs" dxfId="1486" priority="692" operator="between">
      <formula>2</formula>
      <formula>3</formula>
    </cfRule>
    <cfRule type="cellIs" dxfId="1485" priority="691" operator="lessThan">
      <formula>2</formula>
    </cfRule>
  </conditionalFormatting>
  <conditionalFormatting sqref="W19">
    <cfRule type="colorScale" priority="669">
      <colorScale>
        <cfvo type="min"/>
        <cfvo type="percentile" val="50"/>
        <cfvo type="max"/>
        <color rgb="FFF8696B"/>
        <color rgb="FFFFEB84"/>
        <color rgb="FF63BE7B"/>
      </colorScale>
    </cfRule>
    <cfRule type="cellIs" dxfId="1484" priority="668" operator="equal">
      <formula>1</formula>
    </cfRule>
    <cfRule type="cellIs" dxfId="1483" priority="667" operator="equal">
      <formula>"Y"</formula>
    </cfRule>
    <cfRule type="cellIs" dxfId="1482" priority="666" operator="equal">
      <formula>"N"</formula>
    </cfRule>
  </conditionalFormatting>
  <conditionalFormatting sqref="X19">
    <cfRule type="cellIs" dxfId="1481" priority="665" operator="greaterThan">
      <formula>3</formula>
    </cfRule>
    <cfRule type="cellIs" dxfId="1480" priority="664" operator="between">
      <formula>2</formula>
      <formula>3</formula>
    </cfRule>
    <cfRule type="cellIs" dxfId="1479" priority="663" operator="lessThan">
      <formula>2</formula>
    </cfRule>
  </conditionalFormatting>
  <conditionalFormatting sqref="Y19">
    <cfRule type="colorScale" priority="641">
      <colorScale>
        <cfvo type="min"/>
        <cfvo type="percentile" val="50"/>
        <cfvo type="max"/>
        <color rgb="FFF8696B"/>
        <color rgb="FFFFEB84"/>
        <color rgb="FF63BE7B"/>
      </colorScale>
    </cfRule>
    <cfRule type="cellIs" dxfId="1478" priority="640" operator="equal">
      <formula>1</formula>
    </cfRule>
    <cfRule type="cellIs" dxfId="1477" priority="639" operator="equal">
      <formula>"Y"</formula>
    </cfRule>
    <cfRule type="cellIs" dxfId="1476" priority="638" operator="equal">
      <formula>"N"</formula>
    </cfRule>
  </conditionalFormatting>
  <conditionalFormatting sqref="Z19">
    <cfRule type="cellIs" dxfId="1475" priority="637" operator="greaterThan">
      <formula>3</formula>
    </cfRule>
    <cfRule type="cellIs" dxfId="1474" priority="636" operator="between">
      <formula>2</formula>
      <formula>3</formula>
    </cfRule>
    <cfRule type="cellIs" dxfId="1473" priority="635" operator="lessThan">
      <formula>2</formula>
    </cfRule>
  </conditionalFormatting>
  <conditionalFormatting sqref="AA19">
    <cfRule type="colorScale" priority="613">
      <colorScale>
        <cfvo type="min"/>
        <cfvo type="percentile" val="50"/>
        <cfvo type="max"/>
        <color rgb="FFF8696B"/>
        <color rgb="FFFFEB84"/>
        <color rgb="FF63BE7B"/>
      </colorScale>
    </cfRule>
    <cfRule type="cellIs" dxfId="1472" priority="612" operator="equal">
      <formula>1</formula>
    </cfRule>
    <cfRule type="cellIs" dxfId="1471" priority="611" operator="equal">
      <formula>"Y"</formula>
    </cfRule>
    <cfRule type="cellIs" dxfId="1470" priority="610" operator="equal">
      <formula>"N"</formula>
    </cfRule>
  </conditionalFormatting>
  <conditionalFormatting sqref="AB19">
    <cfRule type="cellIs" dxfId="1469" priority="609" operator="greaterThan">
      <formula>3</formula>
    </cfRule>
    <cfRule type="cellIs" dxfId="1468" priority="608" operator="between">
      <formula>2</formula>
      <formula>3</formula>
    </cfRule>
    <cfRule type="cellIs" dxfId="1467" priority="607" operator="lessThan">
      <formula>2</formula>
    </cfRule>
  </conditionalFormatting>
  <conditionalFormatting sqref="AC19">
    <cfRule type="colorScale" priority="585">
      <colorScale>
        <cfvo type="min"/>
        <cfvo type="percentile" val="50"/>
        <cfvo type="max"/>
        <color rgb="FFF8696B"/>
        <color rgb="FFFFEB84"/>
        <color rgb="FF63BE7B"/>
      </colorScale>
    </cfRule>
    <cfRule type="cellIs" dxfId="1466" priority="584" operator="equal">
      <formula>1</formula>
    </cfRule>
    <cfRule type="cellIs" dxfId="1465" priority="583" operator="equal">
      <formula>"Y"</formula>
    </cfRule>
    <cfRule type="cellIs" dxfId="1464" priority="582" operator="equal">
      <formula>"N"</formula>
    </cfRule>
  </conditionalFormatting>
  <conditionalFormatting sqref="AD19">
    <cfRule type="cellIs" dxfId="1463" priority="581" operator="greaterThan">
      <formula>3</formula>
    </cfRule>
    <cfRule type="cellIs" dxfId="1462" priority="580" operator="between">
      <formula>2</formula>
      <formula>3</formula>
    </cfRule>
    <cfRule type="cellIs" dxfId="1461" priority="579" operator="lessThan">
      <formula>2</formula>
    </cfRule>
  </conditionalFormatting>
  <conditionalFormatting sqref="AE19">
    <cfRule type="colorScale" priority="557">
      <colorScale>
        <cfvo type="min"/>
        <cfvo type="percentile" val="50"/>
        <cfvo type="max"/>
        <color rgb="FFF8696B"/>
        <color rgb="FFFFEB84"/>
        <color rgb="FF63BE7B"/>
      </colorScale>
    </cfRule>
    <cfRule type="cellIs" dxfId="1460" priority="556" operator="equal">
      <formula>1</formula>
    </cfRule>
    <cfRule type="cellIs" dxfId="1459" priority="555" operator="equal">
      <formula>"Y"</formula>
    </cfRule>
    <cfRule type="cellIs" dxfId="1458" priority="554" operator="equal">
      <formula>"N"</formula>
    </cfRule>
  </conditionalFormatting>
  <conditionalFormatting sqref="AF19">
    <cfRule type="cellIs" dxfId="1457" priority="553" operator="greaterThan">
      <formula>3</formula>
    </cfRule>
    <cfRule type="cellIs" dxfId="1456" priority="552" operator="between">
      <formula>2</formula>
      <formula>3</formula>
    </cfRule>
    <cfRule type="cellIs" dxfId="1455" priority="551" operator="lessThan">
      <formula>2</formula>
    </cfRule>
  </conditionalFormatting>
  <conditionalFormatting sqref="AG19">
    <cfRule type="colorScale" priority="529">
      <colorScale>
        <cfvo type="min"/>
        <cfvo type="percentile" val="50"/>
        <cfvo type="max"/>
        <color rgb="FFF8696B"/>
        <color rgb="FFFFEB84"/>
        <color rgb="FF63BE7B"/>
      </colorScale>
    </cfRule>
    <cfRule type="cellIs" dxfId="1454" priority="528" operator="equal">
      <formula>1</formula>
    </cfRule>
    <cfRule type="cellIs" dxfId="1453" priority="527" operator="equal">
      <formula>"Y"</formula>
    </cfRule>
    <cfRule type="cellIs" dxfId="1452" priority="526" operator="equal">
      <formula>"N"</formula>
    </cfRule>
  </conditionalFormatting>
  <conditionalFormatting sqref="AH19">
    <cfRule type="cellIs" dxfId="1451" priority="525" operator="greaterThan">
      <formula>3</formula>
    </cfRule>
    <cfRule type="cellIs" dxfId="1450" priority="524" operator="between">
      <formula>2</formula>
      <formula>3</formula>
    </cfRule>
    <cfRule type="cellIs" dxfId="1449" priority="523" operator="lessThan">
      <formula>2</formula>
    </cfRule>
  </conditionalFormatting>
  <conditionalFormatting sqref="AI19">
    <cfRule type="colorScale" priority="301">
      <colorScale>
        <cfvo type="min"/>
        <cfvo type="percentile" val="50"/>
        <cfvo type="max"/>
        <color rgb="FFF8696B"/>
        <color rgb="FFFFEB84"/>
        <color rgb="FF63BE7B"/>
      </colorScale>
    </cfRule>
    <cfRule type="cellIs" dxfId="1448" priority="300" operator="equal">
      <formula>1</formula>
    </cfRule>
    <cfRule type="cellIs" dxfId="1447" priority="299" operator="equal">
      <formula>"Y"</formula>
    </cfRule>
    <cfRule type="cellIs" dxfId="1446" priority="298" operator="equal">
      <formula>"N"</formula>
    </cfRule>
  </conditionalFormatting>
  <conditionalFormatting sqref="AJ19">
    <cfRule type="cellIs" dxfId="1445" priority="297" operator="greaterThan">
      <formula>3</formula>
    </cfRule>
    <cfRule type="cellIs" dxfId="1444" priority="296" operator="between">
      <formula>2</formula>
      <formula>3</formula>
    </cfRule>
    <cfRule type="cellIs" dxfId="1443" priority="295" operator="lessThan">
      <formula>2</formula>
    </cfRule>
  </conditionalFormatting>
  <conditionalFormatting sqref="AK19">
    <cfRule type="colorScale" priority="266">
      <colorScale>
        <cfvo type="min"/>
        <cfvo type="percentile" val="50"/>
        <cfvo type="max"/>
        <color rgb="FFF8696B"/>
        <color rgb="FFFFEB84"/>
        <color rgb="FF63BE7B"/>
      </colorScale>
    </cfRule>
    <cfRule type="cellIs" dxfId="1442" priority="265" operator="equal">
      <formula>1</formula>
    </cfRule>
    <cfRule type="cellIs" dxfId="1441" priority="264" operator="equal">
      <formula>"Y"</formula>
    </cfRule>
    <cfRule type="cellIs" dxfId="1440" priority="263" operator="equal">
      <formula>"N"</formula>
    </cfRule>
  </conditionalFormatting>
  <conditionalFormatting sqref="AL19">
    <cfRule type="cellIs" dxfId="1439" priority="262" operator="greaterThan">
      <formula>3</formula>
    </cfRule>
    <cfRule type="cellIs" dxfId="1438" priority="261" operator="between">
      <formula>2</formula>
      <formula>3</formula>
    </cfRule>
    <cfRule type="cellIs" dxfId="1437" priority="260" operator="lessThan">
      <formula>2</formula>
    </cfRule>
  </conditionalFormatting>
  <conditionalFormatting sqref="AM19">
    <cfRule type="colorScale" priority="231">
      <colorScale>
        <cfvo type="min"/>
        <cfvo type="percentile" val="50"/>
        <cfvo type="max"/>
        <color rgb="FFF8696B"/>
        <color rgb="FFFFEB84"/>
        <color rgb="FF63BE7B"/>
      </colorScale>
    </cfRule>
    <cfRule type="cellIs" dxfId="1436" priority="230" operator="equal">
      <formula>1</formula>
    </cfRule>
    <cfRule type="cellIs" dxfId="1435" priority="229" operator="equal">
      <formula>"Y"</formula>
    </cfRule>
    <cfRule type="cellIs" dxfId="1434" priority="228" operator="equal">
      <formula>"N"</formula>
    </cfRule>
  </conditionalFormatting>
  <conditionalFormatting sqref="AN19">
    <cfRule type="cellIs" dxfId="1433" priority="227" operator="greaterThan">
      <formula>3</formula>
    </cfRule>
    <cfRule type="cellIs" dxfId="1432" priority="226" operator="between">
      <formula>2</formula>
      <formula>3</formula>
    </cfRule>
    <cfRule type="cellIs" dxfId="1431" priority="225" operator="lessThan">
      <formula>2</formula>
    </cfRule>
  </conditionalFormatting>
  <conditionalFormatting sqref="AO19">
    <cfRule type="colorScale" priority="196">
      <colorScale>
        <cfvo type="min"/>
        <cfvo type="percentile" val="50"/>
        <cfvo type="max"/>
        <color rgb="FFF8696B"/>
        <color rgb="FFFFEB84"/>
        <color rgb="FF63BE7B"/>
      </colorScale>
    </cfRule>
    <cfRule type="cellIs" dxfId="1430" priority="195" operator="equal">
      <formula>1</formula>
    </cfRule>
    <cfRule type="cellIs" dxfId="1429" priority="194" operator="equal">
      <formula>"Y"</formula>
    </cfRule>
    <cfRule type="cellIs" dxfId="1428" priority="193" operator="equal">
      <formula>"N"</formula>
    </cfRule>
  </conditionalFormatting>
  <conditionalFormatting sqref="AP19">
    <cfRule type="cellIs" dxfId="1427" priority="192" operator="greaterThan">
      <formula>3</formula>
    </cfRule>
    <cfRule type="cellIs" dxfId="1426" priority="191" operator="between">
      <formula>2</formula>
      <formula>3</formula>
    </cfRule>
    <cfRule type="cellIs" dxfId="1425" priority="190" operator="lessThan">
      <formula>2</formula>
    </cfRule>
  </conditionalFormatting>
  <conditionalFormatting sqref="AQ19">
    <cfRule type="colorScale" priority="161">
      <colorScale>
        <cfvo type="min"/>
        <cfvo type="percentile" val="50"/>
        <cfvo type="max"/>
        <color rgb="FFF8696B"/>
        <color rgb="FFFFEB84"/>
        <color rgb="FF63BE7B"/>
      </colorScale>
    </cfRule>
    <cfRule type="cellIs" dxfId="1424" priority="160" operator="equal">
      <formula>1</formula>
    </cfRule>
    <cfRule type="cellIs" dxfId="1423" priority="159" operator="equal">
      <formula>"Y"</formula>
    </cfRule>
    <cfRule type="cellIs" dxfId="1422" priority="158" operator="equal">
      <formula>"N"</formula>
    </cfRule>
  </conditionalFormatting>
  <conditionalFormatting sqref="AR19">
    <cfRule type="cellIs" dxfId="1421" priority="157" operator="greaterThan">
      <formula>3</formula>
    </cfRule>
    <cfRule type="cellIs" dxfId="1420" priority="156" operator="between">
      <formula>2</formula>
      <formula>3</formula>
    </cfRule>
    <cfRule type="cellIs" dxfId="1419" priority="155" operator="lessThan">
      <formula>2</formula>
    </cfRule>
  </conditionalFormatting>
  <conditionalFormatting sqref="AS19">
    <cfRule type="colorScale" priority="126">
      <colorScale>
        <cfvo type="min"/>
        <cfvo type="percentile" val="50"/>
        <cfvo type="max"/>
        <color rgb="FFF8696B"/>
        <color rgb="FFFFEB84"/>
        <color rgb="FF63BE7B"/>
      </colorScale>
    </cfRule>
    <cfRule type="cellIs" dxfId="1418" priority="125" operator="equal">
      <formula>1</formula>
    </cfRule>
    <cfRule type="cellIs" dxfId="1417" priority="124" operator="equal">
      <formula>"Y"</formula>
    </cfRule>
    <cfRule type="cellIs" dxfId="1416" priority="123" operator="equal">
      <formula>"N"</formula>
    </cfRule>
  </conditionalFormatting>
  <conditionalFormatting sqref="AT19">
    <cfRule type="cellIs" dxfId="1415" priority="120" operator="lessThan">
      <formula>2</formula>
    </cfRule>
    <cfRule type="cellIs" dxfId="1414" priority="121" operator="between">
      <formula>2</formula>
      <formula>3</formula>
    </cfRule>
    <cfRule type="cellIs" dxfId="1413" priority="122" operator="greaterThan">
      <formula>3</formula>
    </cfRule>
  </conditionalFormatting>
  <conditionalFormatting sqref="AU19">
    <cfRule type="colorScale" priority="91">
      <colorScale>
        <cfvo type="min"/>
        <cfvo type="percentile" val="50"/>
        <cfvo type="max"/>
        <color rgb="FFF8696B"/>
        <color rgb="FFFFEB84"/>
        <color rgb="FF63BE7B"/>
      </colorScale>
    </cfRule>
    <cfRule type="cellIs" dxfId="1412" priority="90" operator="equal">
      <formula>1</formula>
    </cfRule>
    <cfRule type="cellIs" dxfId="1411" priority="89" operator="equal">
      <formula>"Y"</formula>
    </cfRule>
    <cfRule type="cellIs" dxfId="1410" priority="88" operator="equal">
      <formula>"N"</formula>
    </cfRule>
  </conditionalFormatting>
  <conditionalFormatting sqref="AV19">
    <cfRule type="cellIs" dxfId="1409" priority="87" operator="greaterThan">
      <formula>3</formula>
    </cfRule>
    <cfRule type="cellIs" dxfId="1408" priority="86" operator="between">
      <formula>2</formula>
      <formula>3</formula>
    </cfRule>
    <cfRule type="cellIs" dxfId="1407" priority="85" operator="lessThan">
      <formula>2</formula>
    </cfRule>
  </conditionalFormatting>
  <conditionalFormatting sqref="AW19">
    <cfRule type="colorScale" priority="56">
      <colorScale>
        <cfvo type="min"/>
        <cfvo type="percentile" val="50"/>
        <cfvo type="max"/>
        <color rgb="FFF8696B"/>
        <color rgb="FFFFEB84"/>
        <color rgb="FF63BE7B"/>
      </colorScale>
    </cfRule>
    <cfRule type="cellIs" dxfId="1406" priority="55" operator="equal">
      <formula>1</formula>
    </cfRule>
    <cfRule type="cellIs" dxfId="1405" priority="54" operator="equal">
      <formula>"Y"</formula>
    </cfRule>
    <cfRule type="cellIs" dxfId="1404" priority="53" operator="equal">
      <formula>"N"</formula>
    </cfRule>
  </conditionalFormatting>
  <conditionalFormatting sqref="AX19">
    <cfRule type="cellIs" dxfId="1403" priority="52" operator="greaterThan">
      <formula>3</formula>
    </cfRule>
    <cfRule type="cellIs" dxfId="1402" priority="51" operator="between">
      <formula>2</formula>
      <formula>3</formula>
    </cfRule>
    <cfRule type="cellIs" dxfId="1401" priority="50" operator="lessThan">
      <formula>2</formula>
    </cfRule>
  </conditionalFormatting>
  <conditionalFormatting sqref="BL23">
    <cfRule type="cellIs" dxfId="1400" priority="3457" operator="lessThan">
      <formula>2</formula>
    </cfRule>
    <cfRule type="cellIs" dxfId="1399" priority="3458" operator="between">
      <formula>2</formula>
      <formula>3</formula>
    </cfRule>
    <cfRule type="cellIs" dxfId="1398" priority="3459" operator="greaterThan">
      <formula>3</formula>
    </cfRule>
  </conditionalFormatting>
  <conditionalFormatting sqref="BN23">
    <cfRule type="cellIs" dxfId="1397" priority="3460" operator="lessThan">
      <formula>2</formula>
    </cfRule>
    <cfRule type="cellIs" dxfId="1396" priority="3461" operator="between">
      <formula>2</formula>
      <formula>3</formula>
    </cfRule>
    <cfRule type="cellIs" dxfId="1395" priority="3462" operator="greaterThan">
      <formula>3</formula>
    </cfRule>
  </conditionalFormatting>
  <conditionalFormatting sqref="C24">
    <cfRule type="cellIs" dxfId="1394" priority="3287" operator="equal">
      <formula>"N"</formula>
    </cfRule>
    <cfRule type="cellIs" dxfId="1393" priority="3288" operator="equal">
      <formula>"Y"</formula>
    </cfRule>
    <cfRule type="cellIs" dxfId="1392" priority="3289" operator="equal">
      <formula>1</formula>
    </cfRule>
    <cfRule type="colorScale" priority="3290">
      <colorScale>
        <cfvo type="min"/>
        <cfvo type="percentile" val="50"/>
        <cfvo type="max"/>
        <color rgb="FFF8696B"/>
        <color rgb="FFFFEB84"/>
        <color rgb="FF63BE7B"/>
      </colorScale>
    </cfRule>
  </conditionalFormatting>
  <conditionalFormatting sqref="D24">
    <cfRule type="cellIs" dxfId="1391" priority="3284" operator="lessThan">
      <formula>2</formula>
    </cfRule>
    <cfRule type="cellIs" dxfId="1390" priority="3285" operator="between">
      <formula>2</formula>
      <formula>3</formula>
    </cfRule>
    <cfRule type="cellIs" dxfId="1389" priority="3286" operator="greaterThan">
      <formula>3</formula>
    </cfRule>
  </conditionalFormatting>
  <conditionalFormatting sqref="E24">
    <cfRule type="colorScale" priority="914">
      <colorScale>
        <cfvo type="min"/>
        <cfvo type="percentile" val="50"/>
        <cfvo type="max"/>
        <color rgb="FFF8696B"/>
        <color rgb="FFFFEB84"/>
        <color rgb="FF63BE7B"/>
      </colorScale>
    </cfRule>
    <cfRule type="cellIs" dxfId="1388" priority="913" operator="equal">
      <formula>1</formula>
    </cfRule>
    <cfRule type="cellIs" dxfId="1387" priority="912" operator="equal">
      <formula>"Y"</formula>
    </cfRule>
    <cfRule type="cellIs" dxfId="1386" priority="911" operator="equal">
      <formula>"N"</formula>
    </cfRule>
  </conditionalFormatting>
  <conditionalFormatting sqref="F24">
    <cfRule type="cellIs" dxfId="1385" priority="910" operator="greaterThan">
      <formula>3</formula>
    </cfRule>
    <cfRule type="cellIs" dxfId="1384" priority="909" operator="between">
      <formula>2</formula>
      <formula>3</formula>
    </cfRule>
    <cfRule type="cellIs" dxfId="1383" priority="908" operator="lessThan">
      <formula>2</formula>
    </cfRule>
  </conditionalFormatting>
  <conditionalFormatting sqref="G24">
    <cfRule type="colorScale" priority="886">
      <colorScale>
        <cfvo type="min"/>
        <cfvo type="percentile" val="50"/>
        <cfvo type="max"/>
        <color rgb="FFF8696B"/>
        <color rgb="FFFFEB84"/>
        <color rgb="FF63BE7B"/>
      </colorScale>
    </cfRule>
    <cfRule type="cellIs" dxfId="1382" priority="885" operator="equal">
      <formula>1</formula>
    </cfRule>
    <cfRule type="cellIs" dxfId="1381" priority="884" operator="equal">
      <formula>"Y"</formula>
    </cfRule>
    <cfRule type="cellIs" dxfId="1380" priority="883" operator="equal">
      <formula>"N"</formula>
    </cfRule>
  </conditionalFormatting>
  <conditionalFormatting sqref="H24">
    <cfRule type="cellIs" dxfId="1379" priority="882" operator="greaterThan">
      <formula>3</formula>
    </cfRule>
    <cfRule type="cellIs" dxfId="1378" priority="881" operator="between">
      <formula>2</formula>
      <formula>3</formula>
    </cfRule>
    <cfRule type="cellIs" dxfId="1377" priority="880" operator="lessThan">
      <formula>2</formula>
    </cfRule>
  </conditionalFormatting>
  <conditionalFormatting sqref="I24">
    <cfRule type="colorScale" priority="858">
      <colorScale>
        <cfvo type="min"/>
        <cfvo type="percentile" val="50"/>
        <cfvo type="max"/>
        <color rgb="FFF8696B"/>
        <color rgb="FFFFEB84"/>
        <color rgb="FF63BE7B"/>
      </colorScale>
    </cfRule>
    <cfRule type="cellIs" dxfId="1376" priority="857" operator="equal">
      <formula>1</formula>
    </cfRule>
    <cfRule type="cellIs" dxfId="1375" priority="856" operator="equal">
      <formula>"Y"</formula>
    </cfRule>
    <cfRule type="cellIs" dxfId="1374" priority="855" operator="equal">
      <formula>"N"</formula>
    </cfRule>
  </conditionalFormatting>
  <conditionalFormatting sqref="J24">
    <cfRule type="cellIs" dxfId="1373" priority="854" operator="greaterThan">
      <formula>3</formula>
    </cfRule>
    <cfRule type="cellIs" dxfId="1372" priority="853" operator="between">
      <formula>2</formula>
      <formula>3</formula>
    </cfRule>
    <cfRule type="cellIs" dxfId="1371" priority="852" operator="lessThan">
      <formula>2</formula>
    </cfRule>
  </conditionalFormatting>
  <conditionalFormatting sqref="K24">
    <cfRule type="colorScale" priority="830">
      <colorScale>
        <cfvo type="min"/>
        <cfvo type="percentile" val="50"/>
        <cfvo type="max"/>
        <color rgb="FFF8696B"/>
        <color rgb="FFFFEB84"/>
        <color rgb="FF63BE7B"/>
      </colorScale>
    </cfRule>
    <cfRule type="cellIs" dxfId="1370" priority="829" operator="equal">
      <formula>1</formula>
    </cfRule>
    <cfRule type="cellIs" dxfId="1369" priority="828" operator="equal">
      <formula>"Y"</formula>
    </cfRule>
    <cfRule type="cellIs" dxfId="1368" priority="827" operator="equal">
      <formula>"N"</formula>
    </cfRule>
  </conditionalFormatting>
  <conditionalFormatting sqref="L24">
    <cfRule type="cellIs" dxfId="1367" priority="826" operator="greaterThan">
      <formula>3</formula>
    </cfRule>
    <cfRule type="cellIs" dxfId="1366" priority="825" operator="between">
      <formula>2</formula>
      <formula>3</formula>
    </cfRule>
    <cfRule type="cellIs" dxfId="1365" priority="824" operator="lessThan">
      <formula>2</formula>
    </cfRule>
  </conditionalFormatting>
  <conditionalFormatting sqref="M24">
    <cfRule type="colorScale" priority="802">
      <colorScale>
        <cfvo type="min"/>
        <cfvo type="percentile" val="50"/>
        <cfvo type="max"/>
        <color rgb="FFF8696B"/>
        <color rgb="FFFFEB84"/>
        <color rgb="FF63BE7B"/>
      </colorScale>
    </cfRule>
    <cfRule type="cellIs" dxfId="1364" priority="801" operator="equal">
      <formula>1</formula>
    </cfRule>
    <cfRule type="cellIs" dxfId="1363" priority="800" operator="equal">
      <formula>"Y"</formula>
    </cfRule>
    <cfRule type="cellIs" dxfId="1362" priority="799" operator="equal">
      <formula>"N"</formula>
    </cfRule>
  </conditionalFormatting>
  <conditionalFormatting sqref="N24">
    <cfRule type="cellIs" dxfId="1361" priority="798" operator="greaterThan">
      <formula>3</formula>
    </cfRule>
    <cfRule type="cellIs" dxfId="1360" priority="797" operator="between">
      <formula>2</formula>
      <formula>3</formula>
    </cfRule>
    <cfRule type="cellIs" dxfId="1359" priority="796" operator="lessThan">
      <formula>2</formula>
    </cfRule>
  </conditionalFormatting>
  <conditionalFormatting sqref="O24">
    <cfRule type="colorScale" priority="774">
      <colorScale>
        <cfvo type="min"/>
        <cfvo type="percentile" val="50"/>
        <cfvo type="max"/>
        <color rgb="FFF8696B"/>
        <color rgb="FFFFEB84"/>
        <color rgb="FF63BE7B"/>
      </colorScale>
    </cfRule>
    <cfRule type="cellIs" dxfId="1358" priority="773" operator="equal">
      <formula>1</formula>
    </cfRule>
    <cfRule type="cellIs" dxfId="1357" priority="772" operator="equal">
      <formula>"Y"</formula>
    </cfRule>
    <cfRule type="cellIs" dxfId="1356" priority="771" operator="equal">
      <formula>"N"</formula>
    </cfRule>
  </conditionalFormatting>
  <conditionalFormatting sqref="P24">
    <cfRule type="cellIs" dxfId="1355" priority="770" operator="greaterThan">
      <formula>3</formula>
    </cfRule>
    <cfRule type="cellIs" dxfId="1354" priority="769" operator="between">
      <formula>2</formula>
      <formula>3</formula>
    </cfRule>
    <cfRule type="cellIs" dxfId="1353" priority="768" operator="lessThan">
      <formula>2</formula>
    </cfRule>
  </conditionalFormatting>
  <conditionalFormatting sqref="Q24">
    <cfRule type="colorScale" priority="746">
      <colorScale>
        <cfvo type="min"/>
        <cfvo type="percentile" val="50"/>
        <cfvo type="max"/>
        <color rgb="FFF8696B"/>
        <color rgb="FFFFEB84"/>
        <color rgb="FF63BE7B"/>
      </colorScale>
    </cfRule>
    <cfRule type="cellIs" dxfId="1352" priority="745" operator="equal">
      <formula>1</formula>
    </cfRule>
    <cfRule type="cellIs" dxfId="1351" priority="744" operator="equal">
      <formula>"Y"</formula>
    </cfRule>
    <cfRule type="cellIs" dxfId="1350" priority="743" operator="equal">
      <formula>"N"</formula>
    </cfRule>
  </conditionalFormatting>
  <conditionalFormatting sqref="R24">
    <cfRule type="cellIs" dxfId="1349" priority="742" operator="greaterThan">
      <formula>3</formula>
    </cfRule>
    <cfRule type="cellIs" dxfId="1348" priority="741" operator="between">
      <formula>2</formula>
      <formula>3</formula>
    </cfRule>
    <cfRule type="cellIs" dxfId="1347" priority="740" operator="lessThan">
      <formula>2</formula>
    </cfRule>
  </conditionalFormatting>
  <conditionalFormatting sqref="S24">
    <cfRule type="colorScale" priority="718">
      <colorScale>
        <cfvo type="min"/>
        <cfvo type="percentile" val="50"/>
        <cfvo type="max"/>
        <color rgb="FFF8696B"/>
        <color rgb="FFFFEB84"/>
        <color rgb="FF63BE7B"/>
      </colorScale>
    </cfRule>
    <cfRule type="cellIs" dxfId="1346" priority="717" operator="equal">
      <formula>1</formula>
    </cfRule>
    <cfRule type="cellIs" dxfId="1345" priority="716" operator="equal">
      <formula>"Y"</formula>
    </cfRule>
    <cfRule type="cellIs" dxfId="1344" priority="715" operator="equal">
      <formula>"N"</formula>
    </cfRule>
  </conditionalFormatting>
  <conditionalFormatting sqref="T24">
    <cfRule type="cellIs" dxfId="1343" priority="714" operator="greaterThan">
      <formula>3</formula>
    </cfRule>
    <cfRule type="cellIs" dxfId="1342" priority="713" operator="between">
      <formula>2</formula>
      <formula>3</formula>
    </cfRule>
    <cfRule type="cellIs" dxfId="1341" priority="712" operator="lessThan">
      <formula>2</formula>
    </cfRule>
  </conditionalFormatting>
  <conditionalFormatting sqref="U24">
    <cfRule type="colorScale" priority="690">
      <colorScale>
        <cfvo type="min"/>
        <cfvo type="percentile" val="50"/>
        <cfvo type="max"/>
        <color rgb="FFF8696B"/>
        <color rgb="FFFFEB84"/>
        <color rgb="FF63BE7B"/>
      </colorScale>
    </cfRule>
    <cfRule type="cellIs" dxfId="1340" priority="689" operator="equal">
      <formula>1</formula>
    </cfRule>
    <cfRule type="cellIs" dxfId="1339" priority="688" operator="equal">
      <formula>"Y"</formula>
    </cfRule>
    <cfRule type="cellIs" dxfId="1338" priority="687" operator="equal">
      <formula>"N"</formula>
    </cfRule>
  </conditionalFormatting>
  <conditionalFormatting sqref="V24">
    <cfRule type="cellIs" dxfId="1337" priority="686" operator="greaterThan">
      <formula>3</formula>
    </cfRule>
    <cfRule type="cellIs" dxfId="1336" priority="685" operator="between">
      <formula>2</formula>
      <formula>3</formula>
    </cfRule>
    <cfRule type="cellIs" dxfId="1335" priority="684" operator="lessThan">
      <formula>2</formula>
    </cfRule>
  </conditionalFormatting>
  <conditionalFormatting sqref="W24">
    <cfRule type="colorScale" priority="662">
      <colorScale>
        <cfvo type="min"/>
        <cfvo type="percentile" val="50"/>
        <cfvo type="max"/>
        <color rgb="FFF8696B"/>
        <color rgb="FFFFEB84"/>
        <color rgb="FF63BE7B"/>
      </colorScale>
    </cfRule>
    <cfRule type="cellIs" dxfId="1334" priority="661" operator="equal">
      <formula>1</formula>
    </cfRule>
    <cfRule type="cellIs" dxfId="1333" priority="660" operator="equal">
      <formula>"Y"</formula>
    </cfRule>
    <cfRule type="cellIs" dxfId="1332" priority="659" operator="equal">
      <formula>"N"</formula>
    </cfRule>
  </conditionalFormatting>
  <conditionalFormatting sqref="X24">
    <cfRule type="cellIs" dxfId="1331" priority="658" operator="greaterThan">
      <formula>3</formula>
    </cfRule>
    <cfRule type="cellIs" dxfId="1330" priority="657" operator="between">
      <formula>2</formula>
      <formula>3</formula>
    </cfRule>
    <cfRule type="cellIs" dxfId="1329" priority="656" operator="lessThan">
      <formula>2</formula>
    </cfRule>
  </conditionalFormatting>
  <conditionalFormatting sqref="Y24">
    <cfRule type="colorScale" priority="634">
      <colorScale>
        <cfvo type="min"/>
        <cfvo type="percentile" val="50"/>
        <cfvo type="max"/>
        <color rgb="FFF8696B"/>
        <color rgb="FFFFEB84"/>
        <color rgb="FF63BE7B"/>
      </colorScale>
    </cfRule>
    <cfRule type="cellIs" dxfId="1328" priority="633" operator="equal">
      <formula>1</formula>
    </cfRule>
    <cfRule type="cellIs" dxfId="1327" priority="632" operator="equal">
      <formula>"Y"</formula>
    </cfRule>
    <cfRule type="cellIs" dxfId="1326" priority="631" operator="equal">
      <formula>"N"</formula>
    </cfRule>
  </conditionalFormatting>
  <conditionalFormatting sqref="Z24">
    <cfRule type="cellIs" dxfId="1325" priority="630" operator="greaterThan">
      <formula>3</formula>
    </cfRule>
    <cfRule type="cellIs" dxfId="1324" priority="629" operator="between">
      <formula>2</formula>
      <formula>3</formula>
    </cfRule>
    <cfRule type="cellIs" dxfId="1323" priority="628" operator="lessThan">
      <formula>2</formula>
    </cfRule>
  </conditionalFormatting>
  <conditionalFormatting sqref="AA24">
    <cfRule type="colorScale" priority="606">
      <colorScale>
        <cfvo type="min"/>
        <cfvo type="percentile" val="50"/>
        <cfvo type="max"/>
        <color rgb="FFF8696B"/>
        <color rgb="FFFFEB84"/>
        <color rgb="FF63BE7B"/>
      </colorScale>
    </cfRule>
    <cfRule type="cellIs" dxfId="1322" priority="605" operator="equal">
      <formula>1</formula>
    </cfRule>
    <cfRule type="cellIs" dxfId="1321" priority="604" operator="equal">
      <formula>"Y"</formula>
    </cfRule>
    <cfRule type="cellIs" dxfId="1320" priority="603" operator="equal">
      <formula>"N"</formula>
    </cfRule>
  </conditionalFormatting>
  <conditionalFormatting sqref="AB24">
    <cfRule type="cellIs" dxfId="1319" priority="602" operator="greaterThan">
      <formula>3</formula>
    </cfRule>
    <cfRule type="cellIs" dxfId="1318" priority="601" operator="between">
      <formula>2</formula>
      <formula>3</formula>
    </cfRule>
    <cfRule type="cellIs" dxfId="1317" priority="600" operator="lessThan">
      <formula>2</formula>
    </cfRule>
  </conditionalFormatting>
  <conditionalFormatting sqref="AC24">
    <cfRule type="colorScale" priority="578">
      <colorScale>
        <cfvo type="min"/>
        <cfvo type="percentile" val="50"/>
        <cfvo type="max"/>
        <color rgb="FFF8696B"/>
        <color rgb="FFFFEB84"/>
        <color rgb="FF63BE7B"/>
      </colorScale>
    </cfRule>
    <cfRule type="cellIs" dxfId="1316" priority="577" operator="equal">
      <formula>1</formula>
    </cfRule>
    <cfRule type="cellIs" dxfId="1315" priority="576" operator="equal">
      <formula>"Y"</formula>
    </cfRule>
    <cfRule type="cellIs" dxfId="1314" priority="575" operator="equal">
      <formula>"N"</formula>
    </cfRule>
  </conditionalFormatting>
  <conditionalFormatting sqref="AD24">
    <cfRule type="cellIs" dxfId="1313" priority="574" operator="greaterThan">
      <formula>3</formula>
    </cfRule>
    <cfRule type="cellIs" dxfId="1312" priority="573" operator="between">
      <formula>2</formula>
      <formula>3</formula>
    </cfRule>
    <cfRule type="cellIs" dxfId="1311" priority="572" operator="lessThan">
      <formula>2</formula>
    </cfRule>
  </conditionalFormatting>
  <conditionalFormatting sqref="AE24">
    <cfRule type="colorScale" priority="550">
      <colorScale>
        <cfvo type="min"/>
        <cfvo type="percentile" val="50"/>
        <cfvo type="max"/>
        <color rgb="FFF8696B"/>
        <color rgb="FFFFEB84"/>
        <color rgb="FF63BE7B"/>
      </colorScale>
    </cfRule>
    <cfRule type="cellIs" dxfId="1310" priority="549" operator="equal">
      <formula>1</formula>
    </cfRule>
    <cfRule type="cellIs" dxfId="1309" priority="548" operator="equal">
      <formula>"Y"</formula>
    </cfRule>
    <cfRule type="cellIs" dxfId="1308" priority="547" operator="equal">
      <formula>"N"</formula>
    </cfRule>
  </conditionalFormatting>
  <conditionalFormatting sqref="AF24">
    <cfRule type="cellIs" dxfId="1307" priority="546" operator="greaterThan">
      <formula>3</formula>
    </cfRule>
    <cfRule type="cellIs" dxfId="1306" priority="545" operator="between">
      <formula>2</formula>
      <formula>3</formula>
    </cfRule>
    <cfRule type="cellIs" dxfId="1305" priority="544" operator="lessThan">
      <formula>2</formula>
    </cfRule>
  </conditionalFormatting>
  <conditionalFormatting sqref="AG24">
    <cfRule type="colorScale" priority="522">
      <colorScale>
        <cfvo type="min"/>
        <cfvo type="percentile" val="50"/>
        <cfvo type="max"/>
        <color rgb="FFF8696B"/>
        <color rgb="FFFFEB84"/>
        <color rgb="FF63BE7B"/>
      </colorScale>
    </cfRule>
    <cfRule type="cellIs" dxfId="1304" priority="521" operator="equal">
      <formula>1</formula>
    </cfRule>
    <cfRule type="cellIs" dxfId="1303" priority="520" operator="equal">
      <formula>"Y"</formula>
    </cfRule>
    <cfRule type="cellIs" dxfId="1302" priority="519" operator="equal">
      <formula>"N"</formula>
    </cfRule>
  </conditionalFormatting>
  <conditionalFormatting sqref="AH24">
    <cfRule type="cellIs" dxfId="1301" priority="518" operator="greaterThan">
      <formula>3</formula>
    </cfRule>
    <cfRule type="cellIs" dxfId="1300" priority="517" operator="between">
      <formula>2</formula>
      <formula>3</formula>
    </cfRule>
    <cfRule type="cellIs" dxfId="1299" priority="516" operator="lessThan">
      <formula>2</formula>
    </cfRule>
  </conditionalFormatting>
  <conditionalFormatting sqref="AI24">
    <cfRule type="colorScale" priority="294">
      <colorScale>
        <cfvo type="min"/>
        <cfvo type="percentile" val="50"/>
        <cfvo type="max"/>
        <color rgb="FFF8696B"/>
        <color rgb="FFFFEB84"/>
        <color rgb="FF63BE7B"/>
      </colorScale>
    </cfRule>
    <cfRule type="cellIs" dxfId="1298" priority="293" operator="equal">
      <formula>1</formula>
    </cfRule>
    <cfRule type="cellIs" dxfId="1297" priority="292" operator="equal">
      <formula>"Y"</formula>
    </cfRule>
    <cfRule type="cellIs" dxfId="1296" priority="291" operator="equal">
      <formula>"N"</formula>
    </cfRule>
  </conditionalFormatting>
  <conditionalFormatting sqref="AJ24">
    <cfRule type="cellIs" dxfId="1295" priority="290" operator="greaterThan">
      <formula>3</formula>
    </cfRule>
    <cfRule type="cellIs" dxfId="1294" priority="289" operator="between">
      <formula>2</formula>
      <formula>3</formula>
    </cfRule>
    <cfRule type="cellIs" dxfId="1293" priority="288" operator="lessThan">
      <formula>2</formula>
    </cfRule>
  </conditionalFormatting>
  <conditionalFormatting sqref="AK24">
    <cfRule type="colorScale" priority="259">
      <colorScale>
        <cfvo type="min"/>
        <cfvo type="percentile" val="50"/>
        <cfvo type="max"/>
        <color rgb="FFF8696B"/>
        <color rgb="FFFFEB84"/>
        <color rgb="FF63BE7B"/>
      </colorScale>
    </cfRule>
    <cfRule type="cellIs" dxfId="1292" priority="258" operator="equal">
      <formula>1</formula>
    </cfRule>
    <cfRule type="cellIs" dxfId="1291" priority="257" operator="equal">
      <formula>"Y"</formula>
    </cfRule>
    <cfRule type="cellIs" dxfId="1290" priority="256" operator="equal">
      <formula>"N"</formula>
    </cfRule>
  </conditionalFormatting>
  <conditionalFormatting sqref="AL24">
    <cfRule type="cellIs" dxfId="1289" priority="255" operator="greaterThan">
      <formula>3</formula>
    </cfRule>
    <cfRule type="cellIs" dxfId="1288" priority="254" operator="between">
      <formula>2</formula>
      <formula>3</formula>
    </cfRule>
    <cfRule type="cellIs" dxfId="1287" priority="253" operator="lessThan">
      <formula>2</formula>
    </cfRule>
  </conditionalFormatting>
  <conditionalFormatting sqref="AM24">
    <cfRule type="colorScale" priority="224">
      <colorScale>
        <cfvo type="min"/>
        <cfvo type="percentile" val="50"/>
        <cfvo type="max"/>
        <color rgb="FFF8696B"/>
        <color rgb="FFFFEB84"/>
        <color rgb="FF63BE7B"/>
      </colorScale>
    </cfRule>
    <cfRule type="cellIs" dxfId="1286" priority="223" operator="equal">
      <formula>1</formula>
    </cfRule>
    <cfRule type="cellIs" dxfId="1285" priority="222" operator="equal">
      <formula>"Y"</formula>
    </cfRule>
    <cfRule type="cellIs" dxfId="1284" priority="221" operator="equal">
      <formula>"N"</formula>
    </cfRule>
  </conditionalFormatting>
  <conditionalFormatting sqref="AN24">
    <cfRule type="cellIs" dxfId="1283" priority="220" operator="greaterThan">
      <formula>3</formula>
    </cfRule>
    <cfRule type="cellIs" dxfId="1282" priority="219" operator="between">
      <formula>2</formula>
      <formula>3</formula>
    </cfRule>
    <cfRule type="cellIs" dxfId="1281" priority="218" operator="lessThan">
      <formula>2</formula>
    </cfRule>
  </conditionalFormatting>
  <conditionalFormatting sqref="AO24">
    <cfRule type="colorScale" priority="189">
      <colorScale>
        <cfvo type="min"/>
        <cfvo type="percentile" val="50"/>
        <cfvo type="max"/>
        <color rgb="FFF8696B"/>
        <color rgb="FFFFEB84"/>
        <color rgb="FF63BE7B"/>
      </colorScale>
    </cfRule>
    <cfRule type="cellIs" dxfId="1280" priority="188" operator="equal">
      <formula>1</formula>
    </cfRule>
    <cfRule type="cellIs" dxfId="1279" priority="187" operator="equal">
      <formula>"Y"</formula>
    </cfRule>
    <cfRule type="cellIs" dxfId="1278" priority="186" operator="equal">
      <formula>"N"</formula>
    </cfRule>
  </conditionalFormatting>
  <conditionalFormatting sqref="AP24">
    <cfRule type="cellIs" dxfId="1277" priority="185" operator="greaterThan">
      <formula>3</formula>
    </cfRule>
    <cfRule type="cellIs" dxfId="1276" priority="184" operator="between">
      <formula>2</formula>
      <formula>3</formula>
    </cfRule>
    <cfRule type="cellIs" dxfId="1275" priority="183" operator="lessThan">
      <formula>2</formula>
    </cfRule>
  </conditionalFormatting>
  <conditionalFormatting sqref="AQ24">
    <cfRule type="colorScale" priority="154">
      <colorScale>
        <cfvo type="min"/>
        <cfvo type="percentile" val="50"/>
        <cfvo type="max"/>
        <color rgb="FFF8696B"/>
        <color rgb="FFFFEB84"/>
        <color rgb="FF63BE7B"/>
      </colorScale>
    </cfRule>
    <cfRule type="cellIs" dxfId="1274" priority="153" operator="equal">
      <formula>1</formula>
    </cfRule>
    <cfRule type="cellIs" dxfId="1273" priority="152" operator="equal">
      <formula>"Y"</formula>
    </cfRule>
    <cfRule type="cellIs" dxfId="1272" priority="151" operator="equal">
      <formula>"N"</formula>
    </cfRule>
  </conditionalFormatting>
  <conditionalFormatting sqref="AR24">
    <cfRule type="cellIs" dxfId="1271" priority="150" operator="greaterThan">
      <formula>3</formula>
    </cfRule>
    <cfRule type="cellIs" dxfId="1270" priority="149" operator="between">
      <formula>2</formula>
      <formula>3</formula>
    </cfRule>
    <cfRule type="cellIs" dxfId="1269" priority="148" operator="lessThan">
      <formula>2</formula>
    </cfRule>
  </conditionalFormatting>
  <conditionalFormatting sqref="AS24">
    <cfRule type="colorScale" priority="119">
      <colorScale>
        <cfvo type="min"/>
        <cfvo type="percentile" val="50"/>
        <cfvo type="max"/>
        <color rgb="FFF8696B"/>
        <color rgb="FFFFEB84"/>
        <color rgb="FF63BE7B"/>
      </colorScale>
    </cfRule>
    <cfRule type="cellIs" dxfId="1268" priority="118" operator="equal">
      <formula>1</formula>
    </cfRule>
    <cfRule type="cellIs" dxfId="1267" priority="117" operator="equal">
      <formula>"Y"</formula>
    </cfRule>
    <cfRule type="cellIs" dxfId="1266" priority="116" operator="equal">
      <formula>"N"</formula>
    </cfRule>
  </conditionalFormatting>
  <conditionalFormatting sqref="AT24">
    <cfRule type="cellIs" dxfId="1265" priority="113" operator="lessThan">
      <formula>2</formula>
    </cfRule>
    <cfRule type="cellIs" dxfId="1264" priority="114" operator="between">
      <formula>2</formula>
      <formula>3</formula>
    </cfRule>
    <cfRule type="cellIs" dxfId="1263" priority="115" operator="greaterThan">
      <formula>3</formula>
    </cfRule>
  </conditionalFormatting>
  <conditionalFormatting sqref="AU24">
    <cfRule type="colorScale" priority="84">
      <colorScale>
        <cfvo type="min"/>
        <cfvo type="percentile" val="50"/>
        <cfvo type="max"/>
        <color rgb="FFF8696B"/>
        <color rgb="FFFFEB84"/>
        <color rgb="FF63BE7B"/>
      </colorScale>
    </cfRule>
    <cfRule type="cellIs" dxfId="1262" priority="83" operator="equal">
      <formula>1</formula>
    </cfRule>
    <cfRule type="cellIs" dxfId="1261" priority="82" operator="equal">
      <formula>"Y"</formula>
    </cfRule>
    <cfRule type="cellIs" dxfId="1260" priority="81" operator="equal">
      <formula>"N"</formula>
    </cfRule>
  </conditionalFormatting>
  <conditionalFormatting sqref="AV24">
    <cfRule type="cellIs" dxfId="1259" priority="80" operator="greaterThan">
      <formula>3</formula>
    </cfRule>
    <cfRule type="cellIs" dxfId="1258" priority="79" operator="between">
      <formula>2</formula>
      <formula>3</formula>
    </cfRule>
    <cfRule type="cellIs" dxfId="1257" priority="78" operator="lessThan">
      <formula>2</formula>
    </cfRule>
  </conditionalFormatting>
  <conditionalFormatting sqref="AW24">
    <cfRule type="colorScale" priority="49">
      <colorScale>
        <cfvo type="min"/>
        <cfvo type="percentile" val="50"/>
        <cfvo type="max"/>
        <color rgb="FFF8696B"/>
        <color rgb="FFFFEB84"/>
        <color rgb="FF63BE7B"/>
      </colorScale>
    </cfRule>
    <cfRule type="cellIs" dxfId="1256" priority="48" operator="equal">
      <formula>1</formula>
    </cfRule>
    <cfRule type="cellIs" dxfId="1255" priority="47" operator="equal">
      <formula>"Y"</formula>
    </cfRule>
    <cfRule type="cellIs" dxfId="1254" priority="46" operator="equal">
      <formula>"N"</formula>
    </cfRule>
  </conditionalFormatting>
  <conditionalFormatting sqref="AX24">
    <cfRule type="cellIs" dxfId="1253" priority="45" operator="greaterThan">
      <formula>3</formula>
    </cfRule>
    <cfRule type="cellIs" dxfId="1252" priority="44" operator="between">
      <formula>2</formula>
      <formula>3</formula>
    </cfRule>
    <cfRule type="cellIs" dxfId="1251" priority="43" operator="lessThan">
      <formula>2</formula>
    </cfRule>
  </conditionalFormatting>
  <conditionalFormatting sqref="BA24">
    <cfRule type="cellIs" dxfId="1250" priority="3368" operator="equal">
      <formula>"N"</formula>
    </cfRule>
    <cfRule type="cellIs" dxfId="1249" priority="3369" operator="equal">
      <formula>"Y"</formula>
    </cfRule>
    <cfRule type="cellIs" dxfId="1248" priority="3370" operator="equal">
      <formula>1</formula>
    </cfRule>
    <cfRule type="colorScale" priority="3371">
      <colorScale>
        <cfvo type="min"/>
        <cfvo type="percentile" val="50"/>
        <cfvo type="max"/>
        <color rgb="FFF8696B"/>
        <color rgb="FFFFEB84"/>
        <color rgb="FF63BE7B"/>
      </colorScale>
    </cfRule>
  </conditionalFormatting>
  <conditionalFormatting sqref="BC24">
    <cfRule type="cellIs" dxfId="1247" priority="3372" operator="equal">
      <formula>"N"</formula>
    </cfRule>
    <cfRule type="cellIs" dxfId="1246" priority="3373" operator="equal">
      <formula>"Y"</formula>
    </cfRule>
    <cfRule type="cellIs" dxfId="1245" priority="3374" operator="equal">
      <formula>1</formula>
    </cfRule>
    <cfRule type="colorScale" priority="3375">
      <colorScale>
        <cfvo type="min"/>
        <cfvo type="percentile" val="50"/>
        <cfvo type="max"/>
        <color rgb="FFF8696B"/>
        <color rgb="FFFFEB84"/>
        <color rgb="FF63BE7B"/>
      </colorScale>
    </cfRule>
  </conditionalFormatting>
  <conditionalFormatting sqref="BE24">
    <cfRule type="cellIs" dxfId="1244" priority="3360" operator="equal">
      <formula>"N"</formula>
    </cfRule>
    <cfRule type="cellIs" dxfId="1243" priority="3361" operator="equal">
      <formula>"Y"</formula>
    </cfRule>
    <cfRule type="cellIs" dxfId="1242" priority="3362" operator="equal">
      <formula>1</formula>
    </cfRule>
    <cfRule type="colorScale" priority="3363">
      <colorScale>
        <cfvo type="min"/>
        <cfvo type="percentile" val="50"/>
        <cfvo type="max"/>
        <color rgb="FFF8696B"/>
        <color rgb="FFFFEB84"/>
        <color rgb="FF63BE7B"/>
      </colorScale>
    </cfRule>
  </conditionalFormatting>
  <conditionalFormatting sqref="BG24">
    <cfRule type="cellIs" dxfId="1241" priority="3364" operator="equal">
      <formula>"N"</formula>
    </cfRule>
    <cfRule type="cellIs" dxfId="1240" priority="3365" operator="equal">
      <formula>"Y"</formula>
    </cfRule>
    <cfRule type="cellIs" dxfId="1239" priority="3366" operator="equal">
      <formula>1</formula>
    </cfRule>
    <cfRule type="colorScale" priority="3367">
      <colorScale>
        <cfvo type="min"/>
        <cfvo type="percentile" val="50"/>
        <cfvo type="max"/>
        <color rgb="FFF8696B"/>
        <color rgb="FFFFEB84"/>
        <color rgb="FF63BE7B"/>
      </colorScale>
    </cfRule>
  </conditionalFormatting>
  <conditionalFormatting sqref="BL24">
    <cfRule type="cellIs" dxfId="1238" priority="3347" operator="lessThan">
      <formula>2</formula>
    </cfRule>
    <cfRule type="cellIs" dxfId="1237" priority="3348" operator="between">
      <formula>2</formula>
      <formula>3</formula>
    </cfRule>
    <cfRule type="cellIs" dxfId="1236" priority="3349" operator="greaterThan">
      <formula>3</formula>
    </cfRule>
  </conditionalFormatting>
  <conditionalFormatting sqref="BN24">
    <cfRule type="cellIs" dxfId="1235" priority="3350" operator="lessThan">
      <formula>2</formula>
    </cfRule>
    <cfRule type="cellIs" dxfId="1234" priority="3351" operator="between">
      <formula>2</formula>
      <formula>3</formula>
    </cfRule>
    <cfRule type="cellIs" dxfId="1233" priority="3352" operator="greaterThan">
      <formula>3</formula>
    </cfRule>
  </conditionalFormatting>
  <conditionalFormatting sqref="C25">
    <cfRule type="cellIs" dxfId="1232" priority="2409" operator="equal">
      <formula>"N"</formula>
    </cfRule>
    <cfRule type="cellIs" dxfId="1231" priority="2410" operator="equal">
      <formula>"Y"</formula>
    </cfRule>
    <cfRule type="cellIs" dxfId="1230" priority="2411" operator="equal">
      <formula>1</formula>
    </cfRule>
    <cfRule type="colorScale" priority="2412">
      <colorScale>
        <cfvo type="min"/>
        <cfvo type="percentile" val="50"/>
        <cfvo type="max"/>
        <color rgb="FFF8696B"/>
        <color rgb="FFFFEB84"/>
        <color rgb="FF63BE7B"/>
      </colorScale>
    </cfRule>
  </conditionalFormatting>
  <conditionalFormatting sqref="D25">
    <cfRule type="cellIs" dxfId="1229" priority="2406" operator="lessThan">
      <formula>2</formula>
    </cfRule>
    <cfRule type="cellIs" dxfId="1228" priority="2407" operator="between">
      <formula>2</formula>
      <formula>3</formula>
    </cfRule>
    <cfRule type="cellIs" dxfId="1227" priority="2408" operator="greaterThan">
      <formula>3</formula>
    </cfRule>
  </conditionalFormatting>
  <conditionalFormatting sqref="E25">
    <cfRule type="colorScale" priority="907">
      <colorScale>
        <cfvo type="min"/>
        <cfvo type="percentile" val="50"/>
        <cfvo type="max"/>
        <color rgb="FFF8696B"/>
        <color rgb="FFFFEB84"/>
        <color rgb="FF63BE7B"/>
      </colorScale>
    </cfRule>
    <cfRule type="cellIs" dxfId="1226" priority="906" operator="equal">
      <formula>1</formula>
    </cfRule>
    <cfRule type="cellIs" dxfId="1225" priority="905" operator="equal">
      <formula>"Y"</formula>
    </cfRule>
    <cfRule type="cellIs" dxfId="1224" priority="904" operator="equal">
      <formula>"N"</formula>
    </cfRule>
  </conditionalFormatting>
  <conditionalFormatting sqref="F25">
    <cfRule type="cellIs" dxfId="1223" priority="903" operator="greaterThan">
      <formula>3</formula>
    </cfRule>
    <cfRule type="cellIs" dxfId="1222" priority="902" operator="between">
      <formula>2</formula>
      <formula>3</formula>
    </cfRule>
    <cfRule type="cellIs" dxfId="1221" priority="901" operator="lessThan">
      <formula>2</formula>
    </cfRule>
  </conditionalFormatting>
  <conditionalFormatting sqref="G25">
    <cfRule type="colorScale" priority="879">
      <colorScale>
        <cfvo type="min"/>
        <cfvo type="percentile" val="50"/>
        <cfvo type="max"/>
        <color rgb="FFF8696B"/>
        <color rgb="FFFFEB84"/>
        <color rgb="FF63BE7B"/>
      </colorScale>
    </cfRule>
    <cfRule type="cellIs" dxfId="1220" priority="878" operator="equal">
      <formula>1</formula>
    </cfRule>
    <cfRule type="cellIs" dxfId="1219" priority="877" operator="equal">
      <formula>"Y"</formula>
    </cfRule>
    <cfRule type="cellIs" dxfId="1218" priority="876" operator="equal">
      <formula>"N"</formula>
    </cfRule>
  </conditionalFormatting>
  <conditionalFormatting sqref="H25">
    <cfRule type="cellIs" dxfId="1217" priority="875" operator="greaterThan">
      <formula>3</formula>
    </cfRule>
    <cfRule type="cellIs" dxfId="1216" priority="874" operator="between">
      <formula>2</formula>
      <formula>3</formula>
    </cfRule>
    <cfRule type="cellIs" dxfId="1215" priority="873" operator="lessThan">
      <formula>2</formula>
    </cfRule>
  </conditionalFormatting>
  <conditionalFormatting sqref="I25">
    <cfRule type="colorScale" priority="851">
      <colorScale>
        <cfvo type="min"/>
        <cfvo type="percentile" val="50"/>
        <cfvo type="max"/>
        <color rgb="FFF8696B"/>
        <color rgb="FFFFEB84"/>
        <color rgb="FF63BE7B"/>
      </colorScale>
    </cfRule>
    <cfRule type="cellIs" dxfId="1214" priority="850" operator="equal">
      <formula>1</formula>
    </cfRule>
    <cfRule type="cellIs" dxfId="1213" priority="849" operator="equal">
      <formula>"Y"</formula>
    </cfRule>
    <cfRule type="cellIs" dxfId="1212" priority="848" operator="equal">
      <formula>"N"</formula>
    </cfRule>
  </conditionalFormatting>
  <conditionalFormatting sqref="J25">
    <cfRule type="cellIs" dxfId="1211" priority="847" operator="greaterThan">
      <formula>3</formula>
    </cfRule>
    <cfRule type="cellIs" dxfId="1210" priority="846" operator="between">
      <formula>2</formula>
      <formula>3</formula>
    </cfRule>
    <cfRule type="cellIs" dxfId="1209" priority="845" operator="lessThan">
      <formula>2</formula>
    </cfRule>
  </conditionalFormatting>
  <conditionalFormatting sqref="K25">
    <cfRule type="colorScale" priority="823">
      <colorScale>
        <cfvo type="min"/>
        <cfvo type="percentile" val="50"/>
        <cfvo type="max"/>
        <color rgb="FFF8696B"/>
        <color rgb="FFFFEB84"/>
        <color rgb="FF63BE7B"/>
      </colorScale>
    </cfRule>
    <cfRule type="cellIs" dxfId="1208" priority="822" operator="equal">
      <formula>1</formula>
    </cfRule>
    <cfRule type="cellIs" dxfId="1207" priority="821" operator="equal">
      <formula>"Y"</formula>
    </cfRule>
    <cfRule type="cellIs" dxfId="1206" priority="820" operator="equal">
      <formula>"N"</formula>
    </cfRule>
  </conditionalFormatting>
  <conditionalFormatting sqref="L25">
    <cfRule type="cellIs" dxfId="1205" priority="819" operator="greaterThan">
      <formula>3</formula>
    </cfRule>
    <cfRule type="cellIs" dxfId="1204" priority="818" operator="between">
      <formula>2</formula>
      <formula>3</formula>
    </cfRule>
    <cfRule type="cellIs" dxfId="1203" priority="817" operator="lessThan">
      <formula>2</formula>
    </cfRule>
  </conditionalFormatting>
  <conditionalFormatting sqref="M25">
    <cfRule type="colorScale" priority="795">
      <colorScale>
        <cfvo type="min"/>
        <cfvo type="percentile" val="50"/>
        <cfvo type="max"/>
        <color rgb="FFF8696B"/>
        <color rgb="FFFFEB84"/>
        <color rgb="FF63BE7B"/>
      </colorScale>
    </cfRule>
    <cfRule type="cellIs" dxfId="1202" priority="794" operator="equal">
      <formula>1</formula>
    </cfRule>
    <cfRule type="cellIs" dxfId="1201" priority="793" operator="equal">
      <formula>"Y"</formula>
    </cfRule>
    <cfRule type="cellIs" dxfId="1200" priority="792" operator="equal">
      <formula>"N"</formula>
    </cfRule>
  </conditionalFormatting>
  <conditionalFormatting sqref="N25">
    <cfRule type="cellIs" dxfId="1199" priority="791" operator="greaterThan">
      <formula>3</formula>
    </cfRule>
    <cfRule type="cellIs" dxfId="1198" priority="790" operator="between">
      <formula>2</formula>
      <formula>3</formula>
    </cfRule>
    <cfRule type="cellIs" dxfId="1197" priority="789" operator="lessThan">
      <formula>2</formula>
    </cfRule>
  </conditionalFormatting>
  <conditionalFormatting sqref="O25">
    <cfRule type="colorScale" priority="767">
      <colorScale>
        <cfvo type="min"/>
        <cfvo type="percentile" val="50"/>
        <cfvo type="max"/>
        <color rgb="FFF8696B"/>
        <color rgb="FFFFEB84"/>
        <color rgb="FF63BE7B"/>
      </colorScale>
    </cfRule>
    <cfRule type="cellIs" dxfId="1196" priority="766" operator="equal">
      <formula>1</formula>
    </cfRule>
    <cfRule type="cellIs" dxfId="1195" priority="765" operator="equal">
      <formula>"Y"</formula>
    </cfRule>
    <cfRule type="cellIs" dxfId="1194" priority="764" operator="equal">
      <formula>"N"</formula>
    </cfRule>
  </conditionalFormatting>
  <conditionalFormatting sqref="P25">
    <cfRule type="cellIs" dxfId="1193" priority="763" operator="greaterThan">
      <formula>3</formula>
    </cfRule>
    <cfRule type="cellIs" dxfId="1192" priority="762" operator="between">
      <formula>2</formula>
      <formula>3</formula>
    </cfRule>
    <cfRule type="cellIs" dxfId="1191" priority="761" operator="lessThan">
      <formula>2</formula>
    </cfRule>
  </conditionalFormatting>
  <conditionalFormatting sqref="Q25">
    <cfRule type="colorScale" priority="739">
      <colorScale>
        <cfvo type="min"/>
        <cfvo type="percentile" val="50"/>
        <cfvo type="max"/>
        <color rgb="FFF8696B"/>
        <color rgb="FFFFEB84"/>
        <color rgb="FF63BE7B"/>
      </colorScale>
    </cfRule>
    <cfRule type="cellIs" dxfId="1190" priority="738" operator="equal">
      <formula>1</formula>
    </cfRule>
    <cfRule type="cellIs" dxfId="1189" priority="737" operator="equal">
      <formula>"Y"</formula>
    </cfRule>
    <cfRule type="cellIs" dxfId="1188" priority="736" operator="equal">
      <formula>"N"</formula>
    </cfRule>
  </conditionalFormatting>
  <conditionalFormatting sqref="R25">
    <cfRule type="cellIs" dxfId="1187" priority="735" operator="greaterThan">
      <formula>3</formula>
    </cfRule>
    <cfRule type="cellIs" dxfId="1186" priority="734" operator="between">
      <formula>2</formula>
      <formula>3</formula>
    </cfRule>
    <cfRule type="cellIs" dxfId="1185" priority="733" operator="lessThan">
      <formula>2</formula>
    </cfRule>
  </conditionalFormatting>
  <conditionalFormatting sqref="S25">
    <cfRule type="colorScale" priority="711">
      <colorScale>
        <cfvo type="min"/>
        <cfvo type="percentile" val="50"/>
        <cfvo type="max"/>
        <color rgb="FFF8696B"/>
        <color rgb="FFFFEB84"/>
        <color rgb="FF63BE7B"/>
      </colorScale>
    </cfRule>
    <cfRule type="cellIs" dxfId="1184" priority="710" operator="equal">
      <formula>1</formula>
    </cfRule>
    <cfRule type="cellIs" dxfId="1183" priority="709" operator="equal">
      <formula>"Y"</formula>
    </cfRule>
    <cfRule type="cellIs" dxfId="1182" priority="708" operator="equal">
      <formula>"N"</formula>
    </cfRule>
  </conditionalFormatting>
  <conditionalFormatting sqref="T25">
    <cfRule type="cellIs" dxfId="1181" priority="707" operator="greaterThan">
      <formula>3</formula>
    </cfRule>
    <cfRule type="cellIs" dxfId="1180" priority="706" operator="between">
      <formula>2</formula>
      <formula>3</formula>
    </cfRule>
    <cfRule type="cellIs" dxfId="1179" priority="705" operator="lessThan">
      <formula>2</formula>
    </cfRule>
  </conditionalFormatting>
  <conditionalFormatting sqref="U25">
    <cfRule type="colorScale" priority="683">
      <colorScale>
        <cfvo type="min"/>
        <cfvo type="percentile" val="50"/>
        <cfvo type="max"/>
        <color rgb="FFF8696B"/>
        <color rgb="FFFFEB84"/>
        <color rgb="FF63BE7B"/>
      </colorScale>
    </cfRule>
    <cfRule type="cellIs" dxfId="1178" priority="682" operator="equal">
      <formula>1</formula>
    </cfRule>
    <cfRule type="cellIs" dxfId="1177" priority="681" operator="equal">
      <formula>"Y"</formula>
    </cfRule>
    <cfRule type="cellIs" dxfId="1176" priority="680" operator="equal">
      <formula>"N"</formula>
    </cfRule>
  </conditionalFormatting>
  <conditionalFormatting sqref="V25">
    <cfRule type="cellIs" dxfId="1175" priority="679" operator="greaterThan">
      <formula>3</formula>
    </cfRule>
    <cfRule type="cellIs" dxfId="1174" priority="678" operator="between">
      <formula>2</formula>
      <formula>3</formula>
    </cfRule>
    <cfRule type="cellIs" dxfId="1173" priority="677" operator="lessThan">
      <formula>2</formula>
    </cfRule>
  </conditionalFormatting>
  <conditionalFormatting sqref="W25">
    <cfRule type="colorScale" priority="655">
      <colorScale>
        <cfvo type="min"/>
        <cfvo type="percentile" val="50"/>
        <cfvo type="max"/>
        <color rgb="FFF8696B"/>
        <color rgb="FFFFEB84"/>
        <color rgb="FF63BE7B"/>
      </colorScale>
    </cfRule>
    <cfRule type="cellIs" dxfId="1172" priority="654" operator="equal">
      <formula>1</formula>
    </cfRule>
    <cfRule type="cellIs" dxfId="1171" priority="653" operator="equal">
      <formula>"Y"</formula>
    </cfRule>
    <cfRule type="cellIs" dxfId="1170" priority="652" operator="equal">
      <formula>"N"</formula>
    </cfRule>
  </conditionalFormatting>
  <conditionalFormatting sqref="X25">
    <cfRule type="cellIs" dxfId="1169" priority="651" operator="greaterThan">
      <formula>3</formula>
    </cfRule>
    <cfRule type="cellIs" dxfId="1168" priority="650" operator="between">
      <formula>2</formula>
      <formula>3</formula>
    </cfRule>
    <cfRule type="cellIs" dxfId="1167" priority="649" operator="lessThan">
      <formula>2</formula>
    </cfRule>
  </conditionalFormatting>
  <conditionalFormatting sqref="Y25">
    <cfRule type="colorScale" priority="627">
      <colorScale>
        <cfvo type="min"/>
        <cfvo type="percentile" val="50"/>
        <cfvo type="max"/>
        <color rgb="FFF8696B"/>
        <color rgb="FFFFEB84"/>
        <color rgb="FF63BE7B"/>
      </colorScale>
    </cfRule>
    <cfRule type="cellIs" dxfId="1166" priority="626" operator="equal">
      <formula>1</formula>
    </cfRule>
    <cfRule type="cellIs" dxfId="1165" priority="625" operator="equal">
      <formula>"Y"</formula>
    </cfRule>
    <cfRule type="cellIs" dxfId="1164" priority="624" operator="equal">
      <formula>"N"</formula>
    </cfRule>
  </conditionalFormatting>
  <conditionalFormatting sqref="Z25">
    <cfRule type="cellIs" dxfId="1163" priority="623" operator="greaterThan">
      <formula>3</formula>
    </cfRule>
    <cfRule type="cellIs" dxfId="1162" priority="622" operator="between">
      <formula>2</formula>
      <formula>3</formula>
    </cfRule>
    <cfRule type="cellIs" dxfId="1161" priority="621" operator="lessThan">
      <formula>2</formula>
    </cfRule>
  </conditionalFormatting>
  <conditionalFormatting sqref="AA25">
    <cfRule type="colorScale" priority="599">
      <colorScale>
        <cfvo type="min"/>
        <cfvo type="percentile" val="50"/>
        <cfvo type="max"/>
        <color rgb="FFF8696B"/>
        <color rgb="FFFFEB84"/>
        <color rgb="FF63BE7B"/>
      </colorScale>
    </cfRule>
    <cfRule type="cellIs" dxfId="1160" priority="598" operator="equal">
      <formula>1</formula>
    </cfRule>
    <cfRule type="cellIs" dxfId="1159" priority="597" operator="equal">
      <formula>"Y"</formula>
    </cfRule>
    <cfRule type="cellIs" dxfId="1158" priority="596" operator="equal">
      <formula>"N"</formula>
    </cfRule>
  </conditionalFormatting>
  <conditionalFormatting sqref="AB25">
    <cfRule type="cellIs" dxfId="1157" priority="595" operator="greaterThan">
      <formula>3</formula>
    </cfRule>
    <cfRule type="cellIs" dxfId="1156" priority="594" operator="between">
      <formula>2</formula>
      <formula>3</formula>
    </cfRule>
    <cfRule type="cellIs" dxfId="1155" priority="593" operator="lessThan">
      <formula>2</formula>
    </cfRule>
  </conditionalFormatting>
  <conditionalFormatting sqref="AC25">
    <cfRule type="colorScale" priority="571">
      <colorScale>
        <cfvo type="min"/>
        <cfvo type="percentile" val="50"/>
        <cfvo type="max"/>
        <color rgb="FFF8696B"/>
        <color rgb="FFFFEB84"/>
        <color rgb="FF63BE7B"/>
      </colorScale>
    </cfRule>
    <cfRule type="cellIs" dxfId="1154" priority="570" operator="equal">
      <formula>1</formula>
    </cfRule>
    <cfRule type="cellIs" dxfId="1153" priority="569" operator="equal">
      <formula>"Y"</formula>
    </cfRule>
    <cfRule type="cellIs" dxfId="1152" priority="568" operator="equal">
      <formula>"N"</formula>
    </cfRule>
  </conditionalFormatting>
  <conditionalFormatting sqref="AD25">
    <cfRule type="cellIs" dxfId="1151" priority="567" operator="greaterThan">
      <formula>3</formula>
    </cfRule>
    <cfRule type="cellIs" dxfId="1150" priority="566" operator="between">
      <formula>2</formula>
      <formula>3</formula>
    </cfRule>
    <cfRule type="cellIs" dxfId="1149" priority="565" operator="lessThan">
      <formula>2</formula>
    </cfRule>
  </conditionalFormatting>
  <conditionalFormatting sqref="AE25">
    <cfRule type="colorScale" priority="543">
      <colorScale>
        <cfvo type="min"/>
        <cfvo type="percentile" val="50"/>
        <cfvo type="max"/>
        <color rgb="FFF8696B"/>
        <color rgb="FFFFEB84"/>
        <color rgb="FF63BE7B"/>
      </colorScale>
    </cfRule>
    <cfRule type="cellIs" dxfId="1148" priority="542" operator="equal">
      <formula>1</formula>
    </cfRule>
    <cfRule type="cellIs" dxfId="1147" priority="541" operator="equal">
      <formula>"Y"</formula>
    </cfRule>
    <cfRule type="cellIs" dxfId="1146" priority="540" operator="equal">
      <formula>"N"</formula>
    </cfRule>
  </conditionalFormatting>
  <conditionalFormatting sqref="AF25">
    <cfRule type="cellIs" dxfId="1145" priority="539" operator="greaterThan">
      <formula>3</formula>
    </cfRule>
    <cfRule type="cellIs" dxfId="1144" priority="538" operator="between">
      <formula>2</formula>
      <formula>3</formula>
    </cfRule>
    <cfRule type="cellIs" dxfId="1143" priority="537" operator="lessThan">
      <formula>2</formula>
    </cfRule>
  </conditionalFormatting>
  <conditionalFormatting sqref="AG25">
    <cfRule type="colorScale" priority="515">
      <colorScale>
        <cfvo type="min"/>
        <cfvo type="percentile" val="50"/>
        <cfvo type="max"/>
        <color rgb="FFF8696B"/>
        <color rgb="FFFFEB84"/>
        <color rgb="FF63BE7B"/>
      </colorScale>
    </cfRule>
    <cfRule type="cellIs" dxfId="1142" priority="514" operator="equal">
      <formula>1</formula>
    </cfRule>
    <cfRule type="cellIs" dxfId="1141" priority="513" operator="equal">
      <formula>"Y"</formula>
    </cfRule>
    <cfRule type="cellIs" dxfId="1140" priority="512" operator="equal">
      <formula>"N"</formula>
    </cfRule>
  </conditionalFormatting>
  <conditionalFormatting sqref="AH25">
    <cfRule type="cellIs" dxfId="1139" priority="511" operator="greaterThan">
      <formula>3</formula>
    </cfRule>
    <cfRule type="cellIs" dxfId="1138" priority="510" operator="between">
      <formula>2</formula>
      <formula>3</formula>
    </cfRule>
    <cfRule type="cellIs" dxfId="1137" priority="509" operator="lessThan">
      <formula>2</formula>
    </cfRule>
  </conditionalFormatting>
  <conditionalFormatting sqref="AI25">
    <cfRule type="colorScale" priority="287">
      <colorScale>
        <cfvo type="min"/>
        <cfvo type="percentile" val="50"/>
        <cfvo type="max"/>
        <color rgb="FFF8696B"/>
        <color rgb="FFFFEB84"/>
        <color rgb="FF63BE7B"/>
      </colorScale>
    </cfRule>
    <cfRule type="cellIs" dxfId="1136" priority="286" operator="equal">
      <formula>1</formula>
    </cfRule>
    <cfRule type="cellIs" dxfId="1135" priority="285" operator="equal">
      <formula>"Y"</formula>
    </cfRule>
    <cfRule type="cellIs" dxfId="1134" priority="284" operator="equal">
      <formula>"N"</formula>
    </cfRule>
  </conditionalFormatting>
  <conditionalFormatting sqref="AJ25">
    <cfRule type="cellIs" dxfId="1133" priority="283" operator="greaterThan">
      <formula>3</formula>
    </cfRule>
    <cfRule type="cellIs" dxfId="1132" priority="282" operator="between">
      <formula>2</formula>
      <formula>3</formula>
    </cfRule>
    <cfRule type="cellIs" dxfId="1131" priority="281" operator="lessThan">
      <formula>2</formula>
    </cfRule>
  </conditionalFormatting>
  <conditionalFormatting sqref="AK25">
    <cfRule type="colorScale" priority="252">
      <colorScale>
        <cfvo type="min"/>
        <cfvo type="percentile" val="50"/>
        <cfvo type="max"/>
        <color rgb="FFF8696B"/>
        <color rgb="FFFFEB84"/>
        <color rgb="FF63BE7B"/>
      </colorScale>
    </cfRule>
    <cfRule type="cellIs" dxfId="1130" priority="251" operator="equal">
      <formula>1</formula>
    </cfRule>
    <cfRule type="cellIs" dxfId="1129" priority="250" operator="equal">
      <formula>"Y"</formula>
    </cfRule>
    <cfRule type="cellIs" dxfId="1128" priority="249" operator="equal">
      <formula>"N"</formula>
    </cfRule>
  </conditionalFormatting>
  <conditionalFormatting sqref="AL25">
    <cfRule type="cellIs" dxfId="1127" priority="248" operator="greaterThan">
      <formula>3</formula>
    </cfRule>
    <cfRule type="cellIs" dxfId="1126" priority="247" operator="between">
      <formula>2</formula>
      <formula>3</formula>
    </cfRule>
    <cfRule type="cellIs" dxfId="1125" priority="246" operator="lessThan">
      <formula>2</formula>
    </cfRule>
  </conditionalFormatting>
  <conditionalFormatting sqref="AM25">
    <cfRule type="colorScale" priority="217">
      <colorScale>
        <cfvo type="min"/>
        <cfvo type="percentile" val="50"/>
        <cfvo type="max"/>
        <color rgb="FFF8696B"/>
        <color rgb="FFFFEB84"/>
        <color rgb="FF63BE7B"/>
      </colorScale>
    </cfRule>
    <cfRule type="cellIs" dxfId="1124" priority="216" operator="equal">
      <formula>1</formula>
    </cfRule>
    <cfRule type="cellIs" dxfId="1123" priority="215" operator="equal">
      <formula>"Y"</formula>
    </cfRule>
    <cfRule type="cellIs" dxfId="1122" priority="214" operator="equal">
      <formula>"N"</formula>
    </cfRule>
  </conditionalFormatting>
  <conditionalFormatting sqref="AN25">
    <cfRule type="cellIs" dxfId="1121" priority="213" operator="greaterThan">
      <formula>3</formula>
    </cfRule>
    <cfRule type="cellIs" dxfId="1120" priority="212" operator="between">
      <formula>2</formula>
      <formula>3</formula>
    </cfRule>
    <cfRule type="cellIs" dxfId="1119" priority="211" operator="lessThan">
      <formula>2</formula>
    </cfRule>
  </conditionalFormatting>
  <conditionalFormatting sqref="AO25">
    <cfRule type="colorScale" priority="182">
      <colorScale>
        <cfvo type="min"/>
        <cfvo type="percentile" val="50"/>
        <cfvo type="max"/>
        <color rgb="FFF8696B"/>
        <color rgb="FFFFEB84"/>
        <color rgb="FF63BE7B"/>
      </colorScale>
    </cfRule>
    <cfRule type="cellIs" dxfId="1118" priority="181" operator="equal">
      <formula>1</formula>
    </cfRule>
    <cfRule type="cellIs" dxfId="1117" priority="180" operator="equal">
      <formula>"Y"</formula>
    </cfRule>
    <cfRule type="cellIs" dxfId="1116" priority="179" operator="equal">
      <formula>"N"</formula>
    </cfRule>
  </conditionalFormatting>
  <conditionalFormatting sqref="AP25">
    <cfRule type="cellIs" dxfId="1115" priority="178" operator="greaterThan">
      <formula>3</formula>
    </cfRule>
    <cfRule type="cellIs" dxfId="1114" priority="177" operator="between">
      <formula>2</formula>
      <formula>3</formula>
    </cfRule>
    <cfRule type="cellIs" dxfId="1113" priority="176" operator="lessThan">
      <formula>2</formula>
    </cfRule>
  </conditionalFormatting>
  <conditionalFormatting sqref="AQ25">
    <cfRule type="colorScale" priority="147">
      <colorScale>
        <cfvo type="min"/>
        <cfvo type="percentile" val="50"/>
        <cfvo type="max"/>
        <color rgb="FFF8696B"/>
        <color rgb="FFFFEB84"/>
        <color rgb="FF63BE7B"/>
      </colorScale>
    </cfRule>
    <cfRule type="cellIs" dxfId="1112" priority="146" operator="equal">
      <formula>1</formula>
    </cfRule>
    <cfRule type="cellIs" dxfId="1111" priority="145" operator="equal">
      <formula>"Y"</formula>
    </cfRule>
    <cfRule type="cellIs" dxfId="1110" priority="144" operator="equal">
      <formula>"N"</formula>
    </cfRule>
  </conditionalFormatting>
  <conditionalFormatting sqref="AR25">
    <cfRule type="cellIs" dxfId="1109" priority="143" operator="greaterThan">
      <formula>3</formula>
    </cfRule>
    <cfRule type="cellIs" dxfId="1108" priority="142" operator="between">
      <formula>2</formula>
      <formula>3</formula>
    </cfRule>
    <cfRule type="cellIs" dxfId="1107" priority="141" operator="lessThan">
      <formula>2</formula>
    </cfRule>
  </conditionalFormatting>
  <conditionalFormatting sqref="AS25">
    <cfRule type="colorScale" priority="112">
      <colorScale>
        <cfvo type="min"/>
        <cfvo type="percentile" val="50"/>
        <cfvo type="max"/>
        <color rgb="FFF8696B"/>
        <color rgb="FFFFEB84"/>
        <color rgb="FF63BE7B"/>
      </colorScale>
    </cfRule>
    <cfRule type="cellIs" dxfId="1106" priority="111" operator="equal">
      <formula>1</formula>
    </cfRule>
    <cfRule type="cellIs" dxfId="1105" priority="110" operator="equal">
      <formula>"Y"</formula>
    </cfRule>
    <cfRule type="cellIs" dxfId="1104" priority="109" operator="equal">
      <formula>"N"</formula>
    </cfRule>
  </conditionalFormatting>
  <conditionalFormatting sqref="AT25">
    <cfRule type="cellIs" dxfId="1103" priority="106" operator="lessThan">
      <formula>2</formula>
    </cfRule>
    <cfRule type="cellIs" dxfId="1102" priority="107" operator="between">
      <formula>2</formula>
      <formula>3</formula>
    </cfRule>
    <cfRule type="cellIs" dxfId="1101" priority="108" operator="greaterThan">
      <formula>3</formula>
    </cfRule>
  </conditionalFormatting>
  <conditionalFormatting sqref="AU25">
    <cfRule type="colorScale" priority="77">
      <colorScale>
        <cfvo type="min"/>
        <cfvo type="percentile" val="50"/>
        <cfvo type="max"/>
        <color rgb="FFF8696B"/>
        <color rgb="FFFFEB84"/>
        <color rgb="FF63BE7B"/>
      </colorScale>
    </cfRule>
    <cfRule type="cellIs" dxfId="1100" priority="76" operator="equal">
      <formula>1</formula>
    </cfRule>
    <cfRule type="cellIs" dxfId="1099" priority="75" operator="equal">
      <formula>"Y"</formula>
    </cfRule>
    <cfRule type="cellIs" dxfId="1098" priority="74" operator="equal">
      <formula>"N"</formula>
    </cfRule>
  </conditionalFormatting>
  <conditionalFormatting sqref="AV25">
    <cfRule type="cellIs" dxfId="1097" priority="73" operator="greaterThan">
      <formula>3</formula>
    </cfRule>
    <cfRule type="cellIs" dxfId="1096" priority="72" operator="between">
      <formula>2</formula>
      <formula>3</formula>
    </cfRule>
    <cfRule type="cellIs" dxfId="1095" priority="71" operator="lessThan">
      <formula>2</formula>
    </cfRule>
  </conditionalFormatting>
  <conditionalFormatting sqref="AW25">
    <cfRule type="colorScale" priority="42">
      <colorScale>
        <cfvo type="min"/>
        <cfvo type="percentile" val="50"/>
        <cfvo type="max"/>
        <color rgb="FFF8696B"/>
        <color rgb="FFFFEB84"/>
        <color rgb="FF63BE7B"/>
      </colorScale>
    </cfRule>
    <cfRule type="cellIs" dxfId="1094" priority="41" operator="equal">
      <formula>1</formula>
    </cfRule>
    <cfRule type="cellIs" dxfId="1093" priority="40" operator="equal">
      <formula>"Y"</formula>
    </cfRule>
    <cfRule type="cellIs" dxfId="1092" priority="39" operator="equal">
      <formula>"N"</formula>
    </cfRule>
  </conditionalFormatting>
  <conditionalFormatting sqref="AX25">
    <cfRule type="cellIs" dxfId="1091" priority="38" operator="greaterThan">
      <formula>3</formula>
    </cfRule>
    <cfRule type="cellIs" dxfId="1090" priority="37" operator="between">
      <formula>2</formula>
      <formula>3</formula>
    </cfRule>
    <cfRule type="cellIs" dxfId="1089" priority="36" operator="lessThan">
      <formula>2</formula>
    </cfRule>
  </conditionalFormatting>
  <conditionalFormatting sqref="BA25">
    <cfRule type="cellIs" dxfId="1088" priority="2471" operator="equal">
      <formula>"N"</formula>
    </cfRule>
    <cfRule type="cellIs" dxfId="1087" priority="2472" operator="equal">
      <formula>"Y"</formula>
    </cfRule>
    <cfRule type="cellIs" dxfId="1086" priority="2473" operator="equal">
      <formula>1</formula>
    </cfRule>
    <cfRule type="colorScale" priority="2474">
      <colorScale>
        <cfvo type="min"/>
        <cfvo type="percentile" val="50"/>
        <cfvo type="max"/>
        <color rgb="FFF8696B"/>
        <color rgb="FFFFEB84"/>
        <color rgb="FF63BE7B"/>
      </colorScale>
    </cfRule>
  </conditionalFormatting>
  <conditionalFormatting sqref="BC25">
    <cfRule type="cellIs" dxfId="1085" priority="2475" operator="equal">
      <formula>"N"</formula>
    </cfRule>
    <cfRule type="cellIs" dxfId="1084" priority="2476" operator="equal">
      <formula>"Y"</formula>
    </cfRule>
    <cfRule type="cellIs" dxfId="1083" priority="2477" operator="equal">
      <formula>1</formula>
    </cfRule>
    <cfRule type="colorScale" priority="2478">
      <colorScale>
        <cfvo type="min"/>
        <cfvo type="percentile" val="50"/>
        <cfvo type="max"/>
        <color rgb="FFF8696B"/>
        <color rgb="FFFFEB84"/>
        <color rgb="FF63BE7B"/>
      </colorScale>
    </cfRule>
  </conditionalFormatting>
  <conditionalFormatting sqref="BE25">
    <cfRule type="cellIs" dxfId="1082" priority="2463" operator="equal">
      <formula>"N"</formula>
    </cfRule>
    <cfRule type="cellIs" dxfId="1081" priority="2464" operator="equal">
      <formula>"Y"</formula>
    </cfRule>
    <cfRule type="cellIs" dxfId="1080" priority="2465" operator="equal">
      <formula>1</formula>
    </cfRule>
    <cfRule type="colorScale" priority="2466">
      <colorScale>
        <cfvo type="min"/>
        <cfvo type="percentile" val="50"/>
        <cfvo type="max"/>
        <color rgb="FFF8696B"/>
        <color rgb="FFFFEB84"/>
        <color rgb="FF63BE7B"/>
      </colorScale>
    </cfRule>
  </conditionalFormatting>
  <conditionalFormatting sqref="BG25">
    <cfRule type="cellIs" dxfId="1079" priority="2467" operator="equal">
      <formula>"N"</formula>
    </cfRule>
    <cfRule type="cellIs" dxfId="1078" priority="2468" operator="equal">
      <formula>"Y"</formula>
    </cfRule>
    <cfRule type="cellIs" dxfId="1077" priority="2469" operator="equal">
      <formula>1</formula>
    </cfRule>
    <cfRule type="colorScale" priority="2470">
      <colorScale>
        <cfvo type="min"/>
        <cfvo type="percentile" val="50"/>
        <cfvo type="max"/>
        <color rgb="FFF8696B"/>
        <color rgb="FFFFEB84"/>
        <color rgb="FF63BE7B"/>
      </colorScale>
    </cfRule>
  </conditionalFormatting>
  <conditionalFormatting sqref="BL25">
    <cfRule type="cellIs" dxfId="1076" priority="2450" operator="lessThan">
      <formula>2</formula>
    </cfRule>
    <cfRule type="cellIs" dxfId="1075" priority="2451" operator="between">
      <formula>2</formula>
      <formula>3</formula>
    </cfRule>
    <cfRule type="cellIs" dxfId="1074" priority="2452" operator="greaterThan">
      <formula>3</formula>
    </cfRule>
  </conditionalFormatting>
  <conditionalFormatting sqref="BN25">
    <cfRule type="cellIs" dxfId="1073" priority="2453" operator="lessThan">
      <formula>2</formula>
    </cfRule>
    <cfRule type="cellIs" dxfId="1072" priority="2454" operator="between">
      <formula>2</formula>
      <formula>3</formula>
    </cfRule>
    <cfRule type="cellIs" dxfId="1071" priority="2455" operator="greaterThan">
      <formula>3</formula>
    </cfRule>
  </conditionalFormatting>
  <conditionalFormatting sqref="C26">
    <cfRule type="colorScale" priority="459">
      <colorScale>
        <cfvo type="min"/>
        <cfvo type="percentile" val="50"/>
        <cfvo type="max"/>
        <color rgb="FFF8696B"/>
        <color rgb="FFFFEB84"/>
        <color rgb="FF63BE7B"/>
      </colorScale>
    </cfRule>
    <cfRule type="cellIs" dxfId="1070" priority="458" operator="equal">
      <formula>1</formula>
    </cfRule>
    <cfRule type="cellIs" dxfId="1069" priority="457" operator="equal">
      <formula>"Y"</formula>
    </cfRule>
    <cfRule type="cellIs" dxfId="1068" priority="456" operator="equal">
      <formula>"N"</formula>
    </cfRule>
  </conditionalFormatting>
  <conditionalFormatting sqref="D26">
    <cfRule type="cellIs" dxfId="1067" priority="455" operator="greaterThan">
      <formula>3</formula>
    </cfRule>
    <cfRule type="cellIs" dxfId="1066" priority="454" operator="between">
      <formula>2</formula>
      <formula>3</formula>
    </cfRule>
    <cfRule type="cellIs" dxfId="1065" priority="453" operator="lessThan">
      <formula>2</formula>
    </cfRule>
  </conditionalFormatting>
  <conditionalFormatting sqref="E26">
    <cfRule type="colorScale" priority="424">
      <colorScale>
        <cfvo type="min"/>
        <cfvo type="percentile" val="50"/>
        <cfvo type="max"/>
        <color rgb="FFF8696B"/>
        <color rgb="FFFFEB84"/>
        <color rgb="FF63BE7B"/>
      </colorScale>
    </cfRule>
    <cfRule type="cellIs" dxfId="1064" priority="423" operator="equal">
      <formula>1</formula>
    </cfRule>
    <cfRule type="cellIs" dxfId="1063" priority="422" operator="equal">
      <formula>"Y"</formula>
    </cfRule>
    <cfRule type="cellIs" dxfId="1062" priority="421" operator="equal">
      <formula>"N"</formula>
    </cfRule>
  </conditionalFormatting>
  <conditionalFormatting sqref="F26">
    <cfRule type="cellIs" dxfId="1061" priority="420" operator="greaterThan">
      <formula>3</formula>
    </cfRule>
    <cfRule type="cellIs" dxfId="1060" priority="419" operator="between">
      <formula>2</formula>
      <formula>3</formula>
    </cfRule>
    <cfRule type="cellIs" dxfId="1059" priority="418" operator="lessThan">
      <formula>2</formula>
    </cfRule>
  </conditionalFormatting>
  <conditionalFormatting sqref="G26">
    <cfRule type="colorScale" priority="417">
      <colorScale>
        <cfvo type="min"/>
        <cfvo type="percentile" val="50"/>
        <cfvo type="max"/>
        <color rgb="FFF8696B"/>
        <color rgb="FFFFEB84"/>
        <color rgb="FF63BE7B"/>
      </colorScale>
    </cfRule>
    <cfRule type="cellIs" dxfId="1058" priority="416" operator="equal">
      <formula>1</formula>
    </cfRule>
    <cfRule type="cellIs" dxfId="1057" priority="415" operator="equal">
      <formula>"Y"</formula>
    </cfRule>
    <cfRule type="cellIs" dxfId="1056" priority="414" operator="equal">
      <formula>"N"</formula>
    </cfRule>
  </conditionalFormatting>
  <conditionalFormatting sqref="H26">
    <cfRule type="cellIs" dxfId="1055" priority="413" operator="greaterThan">
      <formula>3</formula>
    </cfRule>
    <cfRule type="cellIs" dxfId="1054" priority="412" operator="between">
      <formula>2</formula>
      <formula>3</formula>
    </cfRule>
    <cfRule type="cellIs" dxfId="1053" priority="411" operator="lessThan">
      <formula>2</formula>
    </cfRule>
  </conditionalFormatting>
  <conditionalFormatting sqref="I26">
    <cfRule type="colorScale" priority="410">
      <colorScale>
        <cfvo type="min"/>
        <cfvo type="percentile" val="50"/>
        <cfvo type="max"/>
        <color rgb="FFF8696B"/>
        <color rgb="FFFFEB84"/>
        <color rgb="FF63BE7B"/>
      </colorScale>
    </cfRule>
    <cfRule type="cellIs" dxfId="1052" priority="409" operator="equal">
      <formula>1</formula>
    </cfRule>
    <cfRule type="cellIs" dxfId="1051" priority="408" operator="equal">
      <formula>"Y"</formula>
    </cfRule>
    <cfRule type="cellIs" dxfId="1050" priority="407" operator="equal">
      <formula>"N"</formula>
    </cfRule>
  </conditionalFormatting>
  <conditionalFormatting sqref="J26">
    <cfRule type="cellIs" dxfId="1049" priority="406" operator="greaterThan">
      <formula>3</formula>
    </cfRule>
    <cfRule type="cellIs" dxfId="1048" priority="405" operator="between">
      <formula>2</formula>
      <formula>3</formula>
    </cfRule>
    <cfRule type="cellIs" dxfId="1047" priority="404" operator="lessThan">
      <formula>2</formula>
    </cfRule>
  </conditionalFormatting>
  <conditionalFormatting sqref="K26">
    <cfRule type="colorScale" priority="403">
      <colorScale>
        <cfvo type="min"/>
        <cfvo type="percentile" val="50"/>
        <cfvo type="max"/>
        <color rgb="FFF8696B"/>
        <color rgb="FFFFEB84"/>
        <color rgb="FF63BE7B"/>
      </colorScale>
    </cfRule>
    <cfRule type="cellIs" dxfId="1046" priority="402" operator="equal">
      <formula>1</formula>
    </cfRule>
    <cfRule type="cellIs" dxfId="1045" priority="401" operator="equal">
      <formula>"Y"</formula>
    </cfRule>
    <cfRule type="cellIs" dxfId="1044" priority="400" operator="equal">
      <formula>"N"</formula>
    </cfRule>
  </conditionalFormatting>
  <conditionalFormatting sqref="L26">
    <cfRule type="cellIs" dxfId="1043" priority="399" operator="greaterThan">
      <formula>3</formula>
    </cfRule>
    <cfRule type="cellIs" dxfId="1042" priority="398" operator="between">
      <formula>2</formula>
      <formula>3</formula>
    </cfRule>
    <cfRule type="cellIs" dxfId="1041" priority="397" operator="lessThan">
      <formula>2</formula>
    </cfRule>
  </conditionalFormatting>
  <conditionalFormatting sqref="M26">
    <cfRule type="colorScale" priority="396">
      <colorScale>
        <cfvo type="min"/>
        <cfvo type="percentile" val="50"/>
        <cfvo type="max"/>
        <color rgb="FFF8696B"/>
        <color rgb="FFFFEB84"/>
        <color rgb="FF63BE7B"/>
      </colorScale>
    </cfRule>
    <cfRule type="cellIs" dxfId="1040" priority="395" operator="equal">
      <formula>1</formula>
    </cfRule>
    <cfRule type="cellIs" dxfId="1039" priority="394" operator="equal">
      <formula>"Y"</formula>
    </cfRule>
    <cfRule type="cellIs" dxfId="1038" priority="393" operator="equal">
      <formula>"N"</formula>
    </cfRule>
  </conditionalFormatting>
  <conditionalFormatting sqref="N26">
    <cfRule type="cellIs" dxfId="1037" priority="392" operator="greaterThan">
      <formula>3</formula>
    </cfRule>
    <cfRule type="cellIs" dxfId="1036" priority="391" operator="between">
      <formula>2</formula>
      <formula>3</formula>
    </cfRule>
    <cfRule type="cellIs" dxfId="1035" priority="390" operator="lessThan">
      <formula>2</formula>
    </cfRule>
  </conditionalFormatting>
  <conditionalFormatting sqref="O26">
    <cfRule type="colorScale" priority="389">
      <colorScale>
        <cfvo type="min"/>
        <cfvo type="percentile" val="50"/>
        <cfvo type="max"/>
        <color rgb="FFF8696B"/>
        <color rgb="FFFFEB84"/>
        <color rgb="FF63BE7B"/>
      </colorScale>
    </cfRule>
    <cfRule type="cellIs" dxfId="1034" priority="388" operator="equal">
      <formula>1</formula>
    </cfRule>
    <cfRule type="cellIs" dxfId="1033" priority="387" operator="equal">
      <formula>"Y"</formula>
    </cfRule>
    <cfRule type="cellIs" dxfId="1032" priority="386" operator="equal">
      <formula>"N"</formula>
    </cfRule>
  </conditionalFormatting>
  <conditionalFormatting sqref="P26">
    <cfRule type="cellIs" dxfId="1031" priority="385" operator="greaterThan">
      <formula>3</formula>
    </cfRule>
    <cfRule type="cellIs" dxfId="1030" priority="384" operator="between">
      <formula>2</formula>
      <formula>3</formula>
    </cfRule>
    <cfRule type="cellIs" dxfId="1029" priority="383" operator="lessThan">
      <formula>2</formula>
    </cfRule>
  </conditionalFormatting>
  <conditionalFormatting sqref="Q26">
    <cfRule type="colorScale" priority="382">
      <colorScale>
        <cfvo type="min"/>
        <cfvo type="percentile" val="50"/>
        <cfvo type="max"/>
        <color rgb="FFF8696B"/>
        <color rgb="FFFFEB84"/>
        <color rgb="FF63BE7B"/>
      </colorScale>
    </cfRule>
    <cfRule type="cellIs" dxfId="1028" priority="381" operator="equal">
      <formula>1</formula>
    </cfRule>
    <cfRule type="cellIs" dxfId="1027" priority="380" operator="equal">
      <formula>"Y"</formula>
    </cfRule>
    <cfRule type="cellIs" dxfId="1026" priority="379" operator="equal">
      <formula>"N"</formula>
    </cfRule>
  </conditionalFormatting>
  <conditionalFormatting sqref="R26">
    <cfRule type="cellIs" dxfId="1025" priority="378" operator="greaterThan">
      <formula>3</formula>
    </cfRule>
    <cfRule type="cellIs" dxfId="1024" priority="377" operator="between">
      <formula>2</formula>
      <formula>3</formula>
    </cfRule>
    <cfRule type="cellIs" dxfId="1023" priority="376" operator="lessThan">
      <formula>2</formula>
    </cfRule>
  </conditionalFormatting>
  <conditionalFormatting sqref="S26">
    <cfRule type="colorScale" priority="375">
      <colorScale>
        <cfvo type="min"/>
        <cfvo type="percentile" val="50"/>
        <cfvo type="max"/>
        <color rgb="FFF8696B"/>
        <color rgb="FFFFEB84"/>
        <color rgb="FF63BE7B"/>
      </colorScale>
    </cfRule>
    <cfRule type="cellIs" dxfId="1022" priority="374" operator="equal">
      <formula>1</formula>
    </cfRule>
    <cfRule type="cellIs" dxfId="1021" priority="373" operator="equal">
      <formula>"Y"</formula>
    </cfRule>
    <cfRule type="cellIs" dxfId="1020" priority="372" operator="equal">
      <formula>"N"</formula>
    </cfRule>
  </conditionalFormatting>
  <conditionalFormatting sqref="T26">
    <cfRule type="cellIs" dxfId="1019" priority="371" operator="greaterThan">
      <formula>3</formula>
    </cfRule>
    <cfRule type="cellIs" dxfId="1018" priority="370" operator="between">
      <formula>2</formula>
      <formula>3</formula>
    </cfRule>
    <cfRule type="cellIs" dxfId="1017" priority="369" operator="lessThan">
      <formula>2</formula>
    </cfRule>
  </conditionalFormatting>
  <conditionalFormatting sqref="U26">
    <cfRule type="colorScale" priority="368">
      <colorScale>
        <cfvo type="min"/>
        <cfvo type="percentile" val="50"/>
        <cfvo type="max"/>
        <color rgb="FFF8696B"/>
        <color rgb="FFFFEB84"/>
        <color rgb="FF63BE7B"/>
      </colorScale>
    </cfRule>
    <cfRule type="cellIs" dxfId="1016" priority="367" operator="equal">
      <formula>1</formula>
    </cfRule>
    <cfRule type="cellIs" dxfId="1015" priority="366" operator="equal">
      <formula>"Y"</formula>
    </cfRule>
    <cfRule type="cellIs" dxfId="1014" priority="365" operator="equal">
      <formula>"N"</formula>
    </cfRule>
  </conditionalFormatting>
  <conditionalFormatting sqref="V26">
    <cfRule type="cellIs" dxfId="1013" priority="364" operator="greaterThan">
      <formula>3</formula>
    </cfRule>
    <cfRule type="cellIs" dxfId="1012" priority="363" operator="between">
      <formula>2</formula>
      <formula>3</formula>
    </cfRule>
    <cfRule type="cellIs" dxfId="1011" priority="362" operator="lessThan">
      <formula>2</formula>
    </cfRule>
  </conditionalFormatting>
  <conditionalFormatting sqref="W26">
    <cfRule type="colorScale" priority="361">
      <colorScale>
        <cfvo type="min"/>
        <cfvo type="percentile" val="50"/>
        <cfvo type="max"/>
        <color rgb="FFF8696B"/>
        <color rgb="FFFFEB84"/>
        <color rgb="FF63BE7B"/>
      </colorScale>
    </cfRule>
    <cfRule type="cellIs" dxfId="1010" priority="360" operator="equal">
      <formula>1</formula>
    </cfRule>
    <cfRule type="cellIs" dxfId="1009" priority="359" operator="equal">
      <formula>"Y"</formula>
    </cfRule>
    <cfRule type="cellIs" dxfId="1008" priority="358" operator="equal">
      <formula>"N"</formula>
    </cfRule>
  </conditionalFormatting>
  <conditionalFormatting sqref="X26">
    <cfRule type="cellIs" dxfId="1007" priority="357" operator="greaterThan">
      <formula>3</formula>
    </cfRule>
    <cfRule type="cellIs" dxfId="1006" priority="356" operator="between">
      <formula>2</formula>
      <formula>3</formula>
    </cfRule>
    <cfRule type="cellIs" dxfId="1005" priority="355" operator="lessThan">
      <formula>2</formula>
    </cfRule>
  </conditionalFormatting>
  <conditionalFormatting sqref="Y26">
    <cfRule type="colorScale" priority="354">
      <colorScale>
        <cfvo type="min"/>
        <cfvo type="percentile" val="50"/>
        <cfvo type="max"/>
        <color rgb="FFF8696B"/>
        <color rgb="FFFFEB84"/>
        <color rgb="FF63BE7B"/>
      </colorScale>
    </cfRule>
    <cfRule type="cellIs" dxfId="1004" priority="353" operator="equal">
      <formula>1</formula>
    </cfRule>
    <cfRule type="cellIs" dxfId="1003" priority="352" operator="equal">
      <formula>"Y"</formula>
    </cfRule>
    <cfRule type="cellIs" dxfId="1002" priority="351" operator="equal">
      <formula>"N"</formula>
    </cfRule>
  </conditionalFormatting>
  <conditionalFormatting sqref="Z26">
    <cfRule type="cellIs" dxfId="1001" priority="350" operator="greaterThan">
      <formula>3</formula>
    </cfRule>
    <cfRule type="cellIs" dxfId="1000" priority="349" operator="between">
      <formula>2</formula>
      <formula>3</formula>
    </cfRule>
    <cfRule type="cellIs" dxfId="999" priority="348" operator="lessThan">
      <formula>2</formula>
    </cfRule>
  </conditionalFormatting>
  <conditionalFormatting sqref="AA26">
    <cfRule type="colorScale" priority="347">
      <colorScale>
        <cfvo type="min"/>
        <cfvo type="percentile" val="50"/>
        <cfvo type="max"/>
        <color rgb="FFF8696B"/>
        <color rgb="FFFFEB84"/>
        <color rgb="FF63BE7B"/>
      </colorScale>
    </cfRule>
    <cfRule type="cellIs" dxfId="998" priority="346" operator="equal">
      <formula>1</formula>
    </cfRule>
    <cfRule type="cellIs" dxfId="997" priority="345" operator="equal">
      <formula>"Y"</formula>
    </cfRule>
    <cfRule type="cellIs" dxfId="996" priority="344" operator="equal">
      <formula>"N"</formula>
    </cfRule>
  </conditionalFormatting>
  <conditionalFormatting sqref="AB26">
    <cfRule type="cellIs" dxfId="995" priority="343" operator="greaterThan">
      <formula>3</formula>
    </cfRule>
    <cfRule type="cellIs" dxfId="994" priority="342" operator="between">
      <formula>2</formula>
      <formula>3</formula>
    </cfRule>
    <cfRule type="cellIs" dxfId="993" priority="341" operator="lessThan">
      <formula>2</formula>
    </cfRule>
  </conditionalFormatting>
  <conditionalFormatting sqref="AC26">
    <cfRule type="colorScale" priority="340">
      <colorScale>
        <cfvo type="min"/>
        <cfvo type="percentile" val="50"/>
        <cfvo type="max"/>
        <color rgb="FFF8696B"/>
        <color rgb="FFFFEB84"/>
        <color rgb="FF63BE7B"/>
      </colorScale>
    </cfRule>
    <cfRule type="cellIs" dxfId="992" priority="339" operator="equal">
      <formula>1</formula>
    </cfRule>
    <cfRule type="cellIs" dxfId="991" priority="338" operator="equal">
      <formula>"Y"</formula>
    </cfRule>
    <cfRule type="cellIs" dxfId="990" priority="337" operator="equal">
      <formula>"N"</formula>
    </cfRule>
  </conditionalFormatting>
  <conditionalFormatting sqref="AD26">
    <cfRule type="cellIs" dxfId="989" priority="336" operator="greaterThan">
      <formula>3</formula>
    </cfRule>
    <cfRule type="cellIs" dxfId="988" priority="335" operator="between">
      <formula>2</formula>
      <formula>3</formula>
    </cfRule>
    <cfRule type="cellIs" dxfId="987" priority="334" operator="lessThan">
      <formula>2</formula>
    </cfRule>
  </conditionalFormatting>
  <conditionalFormatting sqref="AE26">
    <cfRule type="colorScale" priority="333">
      <colorScale>
        <cfvo type="min"/>
        <cfvo type="percentile" val="50"/>
        <cfvo type="max"/>
        <color rgb="FFF8696B"/>
        <color rgb="FFFFEB84"/>
        <color rgb="FF63BE7B"/>
      </colorScale>
    </cfRule>
    <cfRule type="cellIs" dxfId="986" priority="332" operator="equal">
      <formula>1</formula>
    </cfRule>
    <cfRule type="cellIs" dxfId="985" priority="331" operator="equal">
      <formula>"Y"</formula>
    </cfRule>
    <cfRule type="cellIs" dxfId="984" priority="330" operator="equal">
      <formula>"N"</formula>
    </cfRule>
  </conditionalFormatting>
  <conditionalFormatting sqref="AF26">
    <cfRule type="cellIs" dxfId="983" priority="329" operator="greaterThan">
      <formula>3</formula>
    </cfRule>
    <cfRule type="cellIs" dxfId="982" priority="328" operator="between">
      <formula>2</formula>
      <formula>3</formula>
    </cfRule>
    <cfRule type="cellIs" dxfId="981" priority="327" operator="lessThan">
      <formula>2</formula>
    </cfRule>
  </conditionalFormatting>
  <conditionalFormatting sqref="AG26">
    <cfRule type="colorScale" priority="315">
      <colorScale>
        <cfvo type="min"/>
        <cfvo type="percentile" val="50"/>
        <cfvo type="max"/>
        <color rgb="FFF8696B"/>
        <color rgb="FFFFEB84"/>
        <color rgb="FF63BE7B"/>
      </colorScale>
    </cfRule>
    <cfRule type="cellIs" dxfId="980" priority="314" operator="equal">
      <formula>1</formula>
    </cfRule>
    <cfRule type="cellIs" dxfId="979" priority="313" operator="equal">
      <formula>"Y"</formula>
    </cfRule>
    <cfRule type="cellIs" dxfId="978" priority="312" operator="equal">
      <formula>"N"</formula>
    </cfRule>
  </conditionalFormatting>
  <conditionalFormatting sqref="AH26">
    <cfRule type="cellIs" dxfId="977" priority="311" operator="greaterThan">
      <formula>3</formula>
    </cfRule>
    <cfRule type="cellIs" dxfId="976" priority="310" operator="between">
      <formula>2</formula>
      <formula>3</formula>
    </cfRule>
    <cfRule type="cellIs" dxfId="975" priority="309" operator="lessThan">
      <formula>2</formula>
    </cfRule>
  </conditionalFormatting>
  <conditionalFormatting sqref="AI26">
    <cfRule type="colorScale" priority="280">
      <colorScale>
        <cfvo type="min"/>
        <cfvo type="percentile" val="50"/>
        <cfvo type="max"/>
        <color rgb="FFF8696B"/>
        <color rgb="FFFFEB84"/>
        <color rgb="FF63BE7B"/>
      </colorScale>
    </cfRule>
    <cfRule type="cellIs" dxfId="974" priority="279" operator="equal">
      <formula>1</formula>
    </cfRule>
    <cfRule type="cellIs" dxfId="973" priority="278" operator="equal">
      <formula>"Y"</formula>
    </cfRule>
    <cfRule type="cellIs" dxfId="972" priority="277" operator="equal">
      <formula>"N"</formula>
    </cfRule>
  </conditionalFormatting>
  <conditionalFormatting sqref="AJ26">
    <cfRule type="cellIs" dxfId="971" priority="276" operator="greaterThan">
      <formula>3</formula>
    </cfRule>
    <cfRule type="cellIs" dxfId="970" priority="275" operator="between">
      <formula>2</formula>
      <formula>3</formula>
    </cfRule>
    <cfRule type="cellIs" dxfId="969" priority="274" operator="lessThan">
      <formula>2</formula>
    </cfRule>
  </conditionalFormatting>
  <conditionalFormatting sqref="AK26">
    <cfRule type="colorScale" priority="245">
      <colorScale>
        <cfvo type="min"/>
        <cfvo type="percentile" val="50"/>
        <cfvo type="max"/>
        <color rgb="FFF8696B"/>
        <color rgb="FFFFEB84"/>
        <color rgb="FF63BE7B"/>
      </colorScale>
    </cfRule>
    <cfRule type="cellIs" dxfId="968" priority="244" operator="equal">
      <formula>1</formula>
    </cfRule>
    <cfRule type="cellIs" dxfId="967" priority="243" operator="equal">
      <formula>"Y"</formula>
    </cfRule>
    <cfRule type="cellIs" dxfId="966" priority="242" operator="equal">
      <formula>"N"</formula>
    </cfRule>
  </conditionalFormatting>
  <conditionalFormatting sqref="AL26">
    <cfRule type="cellIs" dxfId="965" priority="241" operator="greaterThan">
      <formula>3</formula>
    </cfRule>
    <cfRule type="cellIs" dxfId="964" priority="240" operator="between">
      <formula>2</formula>
      <formula>3</formula>
    </cfRule>
    <cfRule type="cellIs" dxfId="963" priority="239" operator="lessThan">
      <formula>2</formula>
    </cfRule>
  </conditionalFormatting>
  <conditionalFormatting sqref="AM26">
    <cfRule type="colorScale" priority="210">
      <colorScale>
        <cfvo type="min"/>
        <cfvo type="percentile" val="50"/>
        <cfvo type="max"/>
        <color rgb="FFF8696B"/>
        <color rgb="FFFFEB84"/>
        <color rgb="FF63BE7B"/>
      </colorScale>
    </cfRule>
    <cfRule type="cellIs" dxfId="962" priority="209" operator="equal">
      <formula>1</formula>
    </cfRule>
    <cfRule type="cellIs" dxfId="961" priority="208" operator="equal">
      <formula>"Y"</formula>
    </cfRule>
    <cfRule type="cellIs" dxfId="960" priority="207" operator="equal">
      <formula>"N"</formula>
    </cfRule>
  </conditionalFormatting>
  <conditionalFormatting sqref="AN26">
    <cfRule type="cellIs" dxfId="959" priority="206" operator="greaterThan">
      <formula>3</formula>
    </cfRule>
    <cfRule type="cellIs" dxfId="958" priority="205" operator="between">
      <formula>2</formula>
      <formula>3</formula>
    </cfRule>
    <cfRule type="cellIs" dxfId="957" priority="204" operator="lessThan">
      <formula>2</formula>
    </cfRule>
  </conditionalFormatting>
  <conditionalFormatting sqref="AO26">
    <cfRule type="colorScale" priority="175">
      <colorScale>
        <cfvo type="min"/>
        <cfvo type="percentile" val="50"/>
        <cfvo type="max"/>
        <color rgb="FFF8696B"/>
        <color rgb="FFFFEB84"/>
        <color rgb="FF63BE7B"/>
      </colorScale>
    </cfRule>
    <cfRule type="cellIs" dxfId="956" priority="174" operator="equal">
      <formula>1</formula>
    </cfRule>
    <cfRule type="cellIs" dxfId="955" priority="173" operator="equal">
      <formula>"Y"</formula>
    </cfRule>
    <cfRule type="cellIs" dxfId="954" priority="172" operator="equal">
      <formula>"N"</formula>
    </cfRule>
  </conditionalFormatting>
  <conditionalFormatting sqref="AP26">
    <cfRule type="cellIs" dxfId="953" priority="171" operator="greaterThan">
      <formula>3</formula>
    </cfRule>
    <cfRule type="cellIs" dxfId="952" priority="170" operator="between">
      <formula>2</formula>
      <formula>3</formula>
    </cfRule>
    <cfRule type="cellIs" dxfId="951" priority="169" operator="lessThan">
      <formula>2</formula>
    </cfRule>
  </conditionalFormatting>
  <conditionalFormatting sqref="AQ26">
    <cfRule type="colorScale" priority="140">
      <colorScale>
        <cfvo type="min"/>
        <cfvo type="percentile" val="50"/>
        <cfvo type="max"/>
        <color rgb="FFF8696B"/>
        <color rgb="FFFFEB84"/>
        <color rgb="FF63BE7B"/>
      </colorScale>
    </cfRule>
    <cfRule type="cellIs" dxfId="950" priority="139" operator="equal">
      <formula>1</formula>
    </cfRule>
    <cfRule type="cellIs" dxfId="949" priority="138" operator="equal">
      <formula>"Y"</formula>
    </cfRule>
    <cfRule type="cellIs" dxfId="948" priority="137" operator="equal">
      <formula>"N"</formula>
    </cfRule>
  </conditionalFormatting>
  <conditionalFormatting sqref="AR26">
    <cfRule type="cellIs" dxfId="947" priority="136" operator="greaterThan">
      <formula>3</formula>
    </cfRule>
    <cfRule type="cellIs" dxfId="946" priority="135" operator="between">
      <formula>2</formula>
      <formula>3</formula>
    </cfRule>
    <cfRule type="cellIs" dxfId="945" priority="134" operator="lessThan">
      <formula>2</formula>
    </cfRule>
  </conditionalFormatting>
  <conditionalFormatting sqref="AS26">
    <cfRule type="colorScale" priority="105">
      <colorScale>
        <cfvo type="min"/>
        <cfvo type="percentile" val="50"/>
        <cfvo type="max"/>
        <color rgb="FFF8696B"/>
        <color rgb="FFFFEB84"/>
        <color rgb="FF63BE7B"/>
      </colorScale>
    </cfRule>
    <cfRule type="cellIs" dxfId="944" priority="104" operator="equal">
      <formula>1</formula>
    </cfRule>
    <cfRule type="cellIs" dxfId="943" priority="103" operator="equal">
      <formula>"Y"</formula>
    </cfRule>
    <cfRule type="cellIs" dxfId="942" priority="102" operator="equal">
      <formula>"N"</formula>
    </cfRule>
  </conditionalFormatting>
  <conditionalFormatting sqref="AT26">
    <cfRule type="cellIs" dxfId="941" priority="99" operator="lessThan">
      <formula>2</formula>
    </cfRule>
    <cfRule type="cellIs" dxfId="940" priority="100" operator="between">
      <formula>2</formula>
      <formula>3</formula>
    </cfRule>
    <cfRule type="cellIs" dxfId="939" priority="101" operator="greaterThan">
      <formula>3</formula>
    </cfRule>
  </conditionalFormatting>
  <conditionalFormatting sqref="AU26">
    <cfRule type="colorScale" priority="70">
      <colorScale>
        <cfvo type="min"/>
        <cfvo type="percentile" val="50"/>
        <cfvo type="max"/>
        <color rgb="FFF8696B"/>
        <color rgb="FFFFEB84"/>
        <color rgb="FF63BE7B"/>
      </colorScale>
    </cfRule>
    <cfRule type="cellIs" dxfId="938" priority="69" operator="equal">
      <formula>1</formula>
    </cfRule>
    <cfRule type="cellIs" dxfId="937" priority="68" operator="equal">
      <formula>"Y"</formula>
    </cfRule>
    <cfRule type="cellIs" dxfId="936" priority="67" operator="equal">
      <formula>"N"</formula>
    </cfRule>
  </conditionalFormatting>
  <conditionalFormatting sqref="AV26">
    <cfRule type="cellIs" dxfId="935" priority="66" operator="greaterThan">
      <formula>3</formula>
    </cfRule>
    <cfRule type="cellIs" dxfId="934" priority="65" operator="between">
      <formula>2</formula>
      <formula>3</formula>
    </cfRule>
    <cfRule type="cellIs" dxfId="933" priority="64" operator="lessThan">
      <formula>2</formula>
    </cfRule>
  </conditionalFormatting>
  <conditionalFormatting sqref="AW26">
    <cfRule type="colorScale" priority="35">
      <colorScale>
        <cfvo type="min"/>
        <cfvo type="percentile" val="50"/>
        <cfvo type="max"/>
        <color rgb="FFF8696B"/>
        <color rgb="FFFFEB84"/>
        <color rgb="FF63BE7B"/>
      </colorScale>
    </cfRule>
    <cfRule type="cellIs" dxfId="932" priority="34" operator="equal">
      <formula>1</formula>
    </cfRule>
    <cfRule type="cellIs" dxfId="931" priority="33" operator="equal">
      <formula>"Y"</formula>
    </cfRule>
    <cfRule type="cellIs" dxfId="930" priority="32" operator="equal">
      <formula>"N"</formula>
    </cfRule>
  </conditionalFormatting>
  <conditionalFormatting sqref="AX26">
    <cfRule type="cellIs" dxfId="929" priority="31" operator="greaterThan">
      <formula>3</formula>
    </cfRule>
    <cfRule type="cellIs" dxfId="928" priority="30" operator="between">
      <formula>2</formula>
      <formula>3</formula>
    </cfRule>
    <cfRule type="cellIs" dxfId="927" priority="29" operator="lessThan">
      <formula>2</formula>
    </cfRule>
  </conditionalFormatting>
  <conditionalFormatting sqref="BA26">
    <cfRule type="cellIs" dxfId="926" priority="498" operator="equal">
      <formula>"N"</formula>
    </cfRule>
    <cfRule type="cellIs" dxfId="925" priority="499" operator="equal">
      <formula>"Y"</formula>
    </cfRule>
    <cfRule type="cellIs" dxfId="924" priority="500" operator="equal">
      <formula>1</formula>
    </cfRule>
    <cfRule type="colorScale" priority="501">
      <colorScale>
        <cfvo type="min"/>
        <cfvo type="percentile" val="50"/>
        <cfvo type="max"/>
        <color rgb="FFF8696B"/>
        <color rgb="FFFFEB84"/>
        <color rgb="FF63BE7B"/>
      </colorScale>
    </cfRule>
  </conditionalFormatting>
  <conditionalFormatting sqref="BC26">
    <cfRule type="cellIs" dxfId="923" priority="502" operator="equal">
      <formula>"N"</formula>
    </cfRule>
    <cfRule type="cellIs" dxfId="922" priority="503" operator="equal">
      <formula>"Y"</formula>
    </cfRule>
    <cfRule type="cellIs" dxfId="921" priority="504" operator="equal">
      <formula>1</formula>
    </cfRule>
    <cfRule type="colorScale" priority="505">
      <colorScale>
        <cfvo type="min"/>
        <cfvo type="percentile" val="50"/>
        <cfvo type="max"/>
        <color rgb="FFF8696B"/>
        <color rgb="FFFFEB84"/>
        <color rgb="FF63BE7B"/>
      </colorScale>
    </cfRule>
  </conditionalFormatting>
  <conditionalFormatting sqref="BE26">
    <cfRule type="cellIs" dxfId="920" priority="490" operator="equal">
      <formula>"N"</formula>
    </cfRule>
    <cfRule type="cellIs" dxfId="919" priority="491" operator="equal">
      <formula>"Y"</formula>
    </cfRule>
    <cfRule type="cellIs" dxfId="918" priority="492" operator="equal">
      <formula>1</formula>
    </cfRule>
    <cfRule type="colorScale" priority="493">
      <colorScale>
        <cfvo type="min"/>
        <cfvo type="percentile" val="50"/>
        <cfvo type="max"/>
        <color rgb="FFF8696B"/>
        <color rgb="FFFFEB84"/>
        <color rgb="FF63BE7B"/>
      </colorScale>
    </cfRule>
  </conditionalFormatting>
  <conditionalFormatting sqref="BG26">
    <cfRule type="cellIs" dxfId="917" priority="494" operator="equal">
      <formula>"N"</formula>
    </cfRule>
    <cfRule type="cellIs" dxfId="916" priority="495" operator="equal">
      <formula>"Y"</formula>
    </cfRule>
    <cfRule type="cellIs" dxfId="915" priority="496" operator="equal">
      <formula>1</formula>
    </cfRule>
    <cfRule type="colorScale" priority="497">
      <colorScale>
        <cfvo type="min"/>
        <cfvo type="percentile" val="50"/>
        <cfvo type="max"/>
        <color rgb="FFF8696B"/>
        <color rgb="FFFFEB84"/>
        <color rgb="FF63BE7B"/>
      </colorScale>
    </cfRule>
  </conditionalFormatting>
  <conditionalFormatting sqref="BI26:BJ26">
    <cfRule type="cellIs" dxfId="914" priority="506" operator="lessThan">
      <formula>2</formula>
    </cfRule>
    <cfRule type="cellIs" dxfId="913" priority="507" operator="between">
      <formula>2</formula>
      <formula>3</formula>
    </cfRule>
    <cfRule type="cellIs" dxfId="912" priority="508" operator="greaterThan">
      <formula>3</formula>
    </cfRule>
  </conditionalFormatting>
  <conditionalFormatting sqref="BL26">
    <cfRule type="cellIs" dxfId="911" priority="477" operator="lessThan">
      <formula>2</formula>
    </cfRule>
    <cfRule type="cellIs" dxfId="910" priority="478" operator="between">
      <formula>2</formula>
      <formula>3</formula>
    </cfRule>
    <cfRule type="cellIs" dxfId="909" priority="479" operator="greaterThan">
      <formula>3</formula>
    </cfRule>
  </conditionalFormatting>
  <conditionalFormatting sqref="BN26">
    <cfRule type="cellIs" dxfId="908" priority="480" operator="lessThan">
      <formula>2</formula>
    </cfRule>
    <cfRule type="cellIs" dxfId="907" priority="481" operator="between">
      <formula>2</formula>
      <formula>3</formula>
    </cfRule>
    <cfRule type="cellIs" dxfId="906" priority="482" operator="greaterThan">
      <formula>3</formula>
    </cfRule>
  </conditionalFormatting>
  <conditionalFormatting sqref="BA4:BA23">
    <cfRule type="cellIs" dxfId="905" priority="3511" operator="equal">
      <formula>"N"</formula>
    </cfRule>
    <cfRule type="cellIs" dxfId="904" priority="3512" operator="equal">
      <formula>"Y"</formula>
    </cfRule>
    <cfRule type="cellIs" dxfId="903" priority="3513" operator="equal">
      <formula>1</formula>
    </cfRule>
    <cfRule type="colorScale" priority="3514">
      <colorScale>
        <cfvo type="min"/>
        <cfvo type="percentile" val="50"/>
        <cfvo type="max"/>
        <color rgb="FFF8696B"/>
        <color rgb="FFFFEB84"/>
        <color rgb="FF63BE7B"/>
      </colorScale>
    </cfRule>
  </conditionalFormatting>
  <conditionalFormatting sqref="BC4:BC23">
    <cfRule type="cellIs" dxfId="902" priority="3515" operator="equal">
      <formula>"N"</formula>
    </cfRule>
    <cfRule type="cellIs" dxfId="901" priority="3516" operator="equal">
      <formula>"Y"</formula>
    </cfRule>
    <cfRule type="cellIs" dxfId="900" priority="3517" operator="equal">
      <formula>1</formula>
    </cfRule>
    <cfRule type="colorScale" priority="3518">
      <colorScale>
        <cfvo type="min"/>
        <cfvo type="percentile" val="50"/>
        <cfvo type="max"/>
        <color rgb="FFF8696B"/>
        <color rgb="FFFFEB84"/>
        <color rgb="FF63BE7B"/>
      </colorScale>
    </cfRule>
  </conditionalFormatting>
  <conditionalFormatting sqref="BE4:BE23">
    <cfRule type="cellIs" dxfId="899" priority="3503" operator="equal">
      <formula>"N"</formula>
    </cfRule>
    <cfRule type="cellIs" dxfId="898" priority="3504" operator="equal">
      <formula>"Y"</formula>
    </cfRule>
    <cfRule type="cellIs" dxfId="897" priority="3505" operator="equal">
      <formula>1</formula>
    </cfRule>
    <cfRule type="colorScale" priority="3506">
      <colorScale>
        <cfvo type="min"/>
        <cfvo type="percentile" val="50"/>
        <cfvo type="max"/>
        <color rgb="FFF8696B"/>
        <color rgb="FFFFEB84"/>
        <color rgb="FF63BE7B"/>
      </colorScale>
    </cfRule>
  </conditionalFormatting>
  <conditionalFormatting sqref="BG4:BG23">
    <cfRule type="cellIs" dxfId="896" priority="3507" operator="equal">
      <formula>"N"</formula>
    </cfRule>
    <cfRule type="cellIs" dxfId="895" priority="3508" operator="equal">
      <formula>"Y"</formula>
    </cfRule>
    <cfRule type="cellIs" dxfId="894" priority="3509" operator="equal">
      <formula>1</formula>
    </cfRule>
    <cfRule type="colorScale" priority="3510">
      <colorScale>
        <cfvo type="min"/>
        <cfvo type="percentile" val="50"/>
        <cfvo type="max"/>
        <color rgb="FFF8696B"/>
        <color rgb="FFFFEB84"/>
        <color rgb="FF63BE7B"/>
      </colorScale>
    </cfRule>
  </conditionalFormatting>
  <conditionalFormatting sqref="BL17:BL22">
    <cfRule type="cellIs" dxfId="893" priority="3466" operator="lessThan">
      <formula>2</formula>
    </cfRule>
    <cfRule type="cellIs" dxfId="892" priority="3467" operator="between">
      <formula>2</formula>
      <formula>3</formula>
    </cfRule>
    <cfRule type="cellIs" dxfId="891" priority="3468" operator="greaterThan">
      <formula>3</formula>
    </cfRule>
  </conditionalFormatting>
  <conditionalFormatting sqref="BN17:BN22">
    <cfRule type="cellIs" dxfId="890" priority="3469" operator="lessThan">
      <formula>2</formula>
    </cfRule>
    <cfRule type="cellIs" dxfId="889" priority="3470" operator="between">
      <formula>2</formula>
      <formula>3</formula>
    </cfRule>
    <cfRule type="cellIs" dxfId="888" priority="3471" operator="greaterThan">
      <formula>3</formula>
    </cfRule>
  </conditionalFormatting>
  <conditionalFormatting sqref="C4:C18 C20:C23">
    <cfRule type="cellIs" dxfId="887" priority="3475" operator="equal">
      <formula>"N"</formula>
    </cfRule>
    <cfRule type="cellIs" dxfId="886" priority="3476" operator="equal">
      <formula>"Y"</formula>
    </cfRule>
    <cfRule type="cellIs" dxfId="885" priority="3477" operator="equal">
      <formula>1</formula>
    </cfRule>
    <cfRule type="colorScale" priority="3478">
      <colorScale>
        <cfvo type="min"/>
        <cfvo type="percentile" val="50"/>
        <cfvo type="max"/>
        <color rgb="FFF8696B"/>
        <color rgb="FFFFEB84"/>
        <color rgb="FF63BE7B"/>
      </colorScale>
    </cfRule>
  </conditionalFormatting>
  <conditionalFormatting sqref="D4:D18 D20:D23 BD4:BD23 BB4:BB23 BH4:BH23 BF4:BF23 BI13:BJ25 BI4:BN12 BK13:BN16">
    <cfRule type="cellIs" dxfId="884" priority="3454" operator="lessThan">
      <formula>2</formula>
    </cfRule>
    <cfRule type="cellIs" dxfId="883" priority="3455" operator="between">
      <formula>2</formula>
      <formula>3</formula>
    </cfRule>
    <cfRule type="cellIs" dxfId="882" priority="3456" operator="greaterThan">
      <formula>3</formula>
    </cfRule>
  </conditionalFormatting>
  <conditionalFormatting sqref="E4:E18 E20:E23">
    <cfRule type="colorScale" priority="928">
      <colorScale>
        <cfvo type="min"/>
        <cfvo type="percentile" val="50"/>
        <cfvo type="max"/>
        <color rgb="FFF8696B"/>
        <color rgb="FFFFEB84"/>
        <color rgb="FF63BE7B"/>
      </colorScale>
    </cfRule>
    <cfRule type="cellIs" dxfId="881" priority="927" operator="equal">
      <formula>1</formula>
    </cfRule>
    <cfRule type="cellIs" dxfId="880" priority="926" operator="equal">
      <formula>"Y"</formula>
    </cfRule>
    <cfRule type="cellIs" dxfId="879" priority="925" operator="equal">
      <formula>"N"</formula>
    </cfRule>
  </conditionalFormatting>
  <conditionalFormatting sqref="F4:F18 F20:F23">
    <cfRule type="cellIs" dxfId="878" priority="924" operator="greaterThan">
      <formula>3</formula>
    </cfRule>
    <cfRule type="cellIs" dxfId="877" priority="923" operator="between">
      <formula>2</formula>
      <formula>3</formula>
    </cfRule>
    <cfRule type="cellIs" dxfId="876" priority="922" operator="lessThan">
      <formula>2</formula>
    </cfRule>
  </conditionalFormatting>
  <conditionalFormatting sqref="G4:G18 G20:G23">
    <cfRule type="colorScale" priority="900">
      <colorScale>
        <cfvo type="min"/>
        <cfvo type="percentile" val="50"/>
        <cfvo type="max"/>
        <color rgb="FFF8696B"/>
        <color rgb="FFFFEB84"/>
        <color rgb="FF63BE7B"/>
      </colorScale>
    </cfRule>
    <cfRule type="cellIs" dxfId="875" priority="899" operator="equal">
      <formula>1</formula>
    </cfRule>
    <cfRule type="cellIs" dxfId="874" priority="898" operator="equal">
      <formula>"Y"</formula>
    </cfRule>
    <cfRule type="cellIs" dxfId="873" priority="897" operator="equal">
      <formula>"N"</formula>
    </cfRule>
  </conditionalFormatting>
  <conditionalFormatting sqref="H4:H18 H20:H23">
    <cfRule type="cellIs" dxfId="872" priority="896" operator="greaterThan">
      <formula>3</formula>
    </cfRule>
    <cfRule type="cellIs" dxfId="871" priority="895" operator="between">
      <formula>2</formula>
      <formula>3</formula>
    </cfRule>
    <cfRule type="cellIs" dxfId="870" priority="894" operator="lessThan">
      <formula>2</formula>
    </cfRule>
  </conditionalFormatting>
  <conditionalFormatting sqref="I4:I18 I20:I23">
    <cfRule type="colorScale" priority="872">
      <colorScale>
        <cfvo type="min"/>
        <cfvo type="percentile" val="50"/>
        <cfvo type="max"/>
        <color rgb="FFF8696B"/>
        <color rgb="FFFFEB84"/>
        <color rgb="FF63BE7B"/>
      </colorScale>
    </cfRule>
    <cfRule type="cellIs" dxfId="869" priority="871" operator="equal">
      <formula>1</formula>
    </cfRule>
    <cfRule type="cellIs" dxfId="868" priority="870" operator="equal">
      <formula>"Y"</formula>
    </cfRule>
    <cfRule type="cellIs" dxfId="867" priority="869" operator="equal">
      <formula>"N"</formula>
    </cfRule>
  </conditionalFormatting>
  <conditionalFormatting sqref="J4:J18 J20:J23">
    <cfRule type="cellIs" dxfId="866" priority="868" operator="greaterThan">
      <formula>3</formula>
    </cfRule>
    <cfRule type="cellIs" dxfId="865" priority="867" operator="between">
      <formula>2</formula>
      <formula>3</formula>
    </cfRule>
    <cfRule type="cellIs" dxfId="864" priority="866" operator="lessThan">
      <formula>2</formula>
    </cfRule>
  </conditionalFormatting>
  <conditionalFormatting sqref="K4:K18 K20:K23">
    <cfRule type="colorScale" priority="844">
      <colorScale>
        <cfvo type="min"/>
        <cfvo type="percentile" val="50"/>
        <cfvo type="max"/>
        <color rgb="FFF8696B"/>
        <color rgb="FFFFEB84"/>
        <color rgb="FF63BE7B"/>
      </colorScale>
    </cfRule>
    <cfRule type="cellIs" dxfId="863" priority="843" operator="equal">
      <formula>1</formula>
    </cfRule>
    <cfRule type="cellIs" dxfId="862" priority="842" operator="equal">
      <formula>"Y"</formula>
    </cfRule>
    <cfRule type="cellIs" dxfId="861" priority="841" operator="equal">
      <formula>"N"</formula>
    </cfRule>
  </conditionalFormatting>
  <conditionalFormatting sqref="L4:L18 L20:L23">
    <cfRule type="cellIs" dxfId="860" priority="840" operator="greaterThan">
      <formula>3</formula>
    </cfRule>
    <cfRule type="cellIs" dxfId="859" priority="839" operator="between">
      <formula>2</formula>
      <formula>3</formula>
    </cfRule>
    <cfRule type="cellIs" dxfId="858" priority="838" operator="lessThan">
      <formula>2</formula>
    </cfRule>
  </conditionalFormatting>
  <conditionalFormatting sqref="M4:M18 M20:M23">
    <cfRule type="colorScale" priority="816">
      <colorScale>
        <cfvo type="min"/>
        <cfvo type="percentile" val="50"/>
        <cfvo type="max"/>
        <color rgb="FFF8696B"/>
        <color rgb="FFFFEB84"/>
        <color rgb="FF63BE7B"/>
      </colorScale>
    </cfRule>
    <cfRule type="cellIs" dxfId="857" priority="815" operator="equal">
      <formula>1</formula>
    </cfRule>
    <cfRule type="cellIs" dxfId="856" priority="814" operator="equal">
      <formula>"Y"</formula>
    </cfRule>
    <cfRule type="cellIs" dxfId="855" priority="813" operator="equal">
      <formula>"N"</formula>
    </cfRule>
  </conditionalFormatting>
  <conditionalFormatting sqref="N4:N18 N20:N23">
    <cfRule type="cellIs" dxfId="854" priority="812" operator="greaterThan">
      <formula>3</formula>
    </cfRule>
    <cfRule type="cellIs" dxfId="853" priority="811" operator="between">
      <formula>2</formula>
      <formula>3</formula>
    </cfRule>
    <cfRule type="cellIs" dxfId="852" priority="810" operator="lessThan">
      <formula>2</formula>
    </cfRule>
  </conditionalFormatting>
  <conditionalFormatting sqref="O4:O18 O20:O23">
    <cfRule type="colorScale" priority="788">
      <colorScale>
        <cfvo type="min"/>
        <cfvo type="percentile" val="50"/>
        <cfvo type="max"/>
        <color rgb="FFF8696B"/>
        <color rgb="FFFFEB84"/>
        <color rgb="FF63BE7B"/>
      </colorScale>
    </cfRule>
    <cfRule type="cellIs" dxfId="851" priority="787" operator="equal">
      <formula>1</formula>
    </cfRule>
    <cfRule type="cellIs" dxfId="850" priority="786" operator="equal">
      <formula>"Y"</formula>
    </cfRule>
    <cfRule type="cellIs" dxfId="849" priority="785" operator="equal">
      <formula>"N"</formula>
    </cfRule>
  </conditionalFormatting>
  <conditionalFormatting sqref="P4:P18 P20:P23">
    <cfRule type="cellIs" dxfId="848" priority="784" operator="greaterThan">
      <formula>3</formula>
    </cfRule>
    <cfRule type="cellIs" dxfId="847" priority="783" operator="between">
      <formula>2</formula>
      <formula>3</formula>
    </cfRule>
    <cfRule type="cellIs" dxfId="846" priority="782" operator="lessThan">
      <formula>2</formula>
    </cfRule>
  </conditionalFormatting>
  <conditionalFormatting sqref="Q4:Q18 Q20:Q23">
    <cfRule type="colorScale" priority="760">
      <colorScale>
        <cfvo type="min"/>
        <cfvo type="percentile" val="50"/>
        <cfvo type="max"/>
        <color rgb="FFF8696B"/>
        <color rgb="FFFFEB84"/>
        <color rgb="FF63BE7B"/>
      </colorScale>
    </cfRule>
    <cfRule type="cellIs" dxfId="845" priority="759" operator="equal">
      <formula>1</formula>
    </cfRule>
    <cfRule type="cellIs" dxfId="844" priority="758" operator="equal">
      <formula>"Y"</formula>
    </cfRule>
    <cfRule type="cellIs" dxfId="843" priority="757" operator="equal">
      <formula>"N"</formula>
    </cfRule>
  </conditionalFormatting>
  <conditionalFormatting sqref="R4:R18 R20:R23">
    <cfRule type="cellIs" dxfId="842" priority="756" operator="greaterThan">
      <formula>3</formula>
    </cfRule>
    <cfRule type="cellIs" dxfId="841" priority="755" operator="between">
      <formula>2</formula>
      <formula>3</formula>
    </cfRule>
    <cfRule type="cellIs" dxfId="840" priority="754" operator="lessThan">
      <formula>2</formula>
    </cfRule>
  </conditionalFormatting>
  <conditionalFormatting sqref="S4:S18 S20:S23">
    <cfRule type="colorScale" priority="732">
      <colorScale>
        <cfvo type="min"/>
        <cfvo type="percentile" val="50"/>
        <cfvo type="max"/>
        <color rgb="FFF8696B"/>
        <color rgb="FFFFEB84"/>
        <color rgb="FF63BE7B"/>
      </colorScale>
    </cfRule>
    <cfRule type="cellIs" dxfId="839" priority="731" operator="equal">
      <formula>1</formula>
    </cfRule>
    <cfRule type="cellIs" dxfId="838" priority="730" operator="equal">
      <formula>"Y"</formula>
    </cfRule>
    <cfRule type="cellIs" dxfId="837" priority="729" operator="equal">
      <formula>"N"</formula>
    </cfRule>
  </conditionalFormatting>
  <conditionalFormatting sqref="T4:T18 T20:T23">
    <cfRule type="cellIs" dxfId="836" priority="728" operator="greaterThan">
      <formula>3</formula>
    </cfRule>
    <cfRule type="cellIs" dxfId="835" priority="727" operator="between">
      <formula>2</formula>
      <formula>3</formula>
    </cfRule>
    <cfRule type="cellIs" dxfId="834" priority="726" operator="lessThan">
      <formula>2</formula>
    </cfRule>
  </conditionalFormatting>
  <conditionalFormatting sqref="U4:U18 U20:U23">
    <cfRule type="colorScale" priority="704">
      <colorScale>
        <cfvo type="min"/>
        <cfvo type="percentile" val="50"/>
        <cfvo type="max"/>
        <color rgb="FFF8696B"/>
        <color rgb="FFFFEB84"/>
        <color rgb="FF63BE7B"/>
      </colorScale>
    </cfRule>
    <cfRule type="cellIs" dxfId="833" priority="703" operator="equal">
      <formula>1</formula>
    </cfRule>
    <cfRule type="cellIs" dxfId="832" priority="702" operator="equal">
      <formula>"Y"</formula>
    </cfRule>
    <cfRule type="cellIs" dxfId="831" priority="701" operator="equal">
      <formula>"N"</formula>
    </cfRule>
  </conditionalFormatting>
  <conditionalFormatting sqref="V4:V18 V20:V23">
    <cfRule type="cellIs" dxfId="830" priority="700" operator="greaterThan">
      <formula>3</formula>
    </cfRule>
    <cfRule type="cellIs" dxfId="829" priority="699" operator="between">
      <formula>2</formula>
      <formula>3</formula>
    </cfRule>
    <cfRule type="cellIs" dxfId="828" priority="698" operator="lessThan">
      <formula>2</formula>
    </cfRule>
  </conditionalFormatting>
  <conditionalFormatting sqref="W4:W18 W20:W23">
    <cfRule type="colorScale" priority="676">
      <colorScale>
        <cfvo type="min"/>
        <cfvo type="percentile" val="50"/>
        <cfvo type="max"/>
        <color rgb="FFF8696B"/>
        <color rgb="FFFFEB84"/>
        <color rgb="FF63BE7B"/>
      </colorScale>
    </cfRule>
    <cfRule type="cellIs" dxfId="827" priority="675" operator="equal">
      <formula>1</formula>
    </cfRule>
    <cfRule type="cellIs" dxfId="826" priority="674" operator="equal">
      <formula>"Y"</formula>
    </cfRule>
    <cfRule type="cellIs" dxfId="825" priority="673" operator="equal">
      <formula>"N"</formula>
    </cfRule>
  </conditionalFormatting>
  <conditionalFormatting sqref="X4:X18 X20:X23">
    <cfRule type="cellIs" dxfId="824" priority="672" operator="greaterThan">
      <formula>3</formula>
    </cfRule>
    <cfRule type="cellIs" dxfId="823" priority="671" operator="between">
      <formula>2</formula>
      <formula>3</formula>
    </cfRule>
    <cfRule type="cellIs" dxfId="822" priority="670" operator="lessThan">
      <formula>2</formula>
    </cfRule>
  </conditionalFormatting>
  <conditionalFormatting sqref="Y4:Y18 Y20:Y23">
    <cfRule type="colorScale" priority="648">
      <colorScale>
        <cfvo type="min"/>
        <cfvo type="percentile" val="50"/>
        <cfvo type="max"/>
        <color rgb="FFF8696B"/>
        <color rgb="FFFFEB84"/>
        <color rgb="FF63BE7B"/>
      </colorScale>
    </cfRule>
    <cfRule type="cellIs" dxfId="821" priority="647" operator="equal">
      <formula>1</formula>
    </cfRule>
    <cfRule type="cellIs" dxfId="820" priority="646" operator="equal">
      <formula>"Y"</formula>
    </cfRule>
    <cfRule type="cellIs" dxfId="819" priority="645" operator="equal">
      <formula>"N"</formula>
    </cfRule>
  </conditionalFormatting>
  <conditionalFormatting sqref="Z4:Z18 Z20:Z23">
    <cfRule type="cellIs" dxfId="818" priority="644" operator="greaterThan">
      <formula>3</formula>
    </cfRule>
    <cfRule type="cellIs" dxfId="817" priority="643" operator="between">
      <formula>2</formula>
      <formula>3</formula>
    </cfRule>
    <cfRule type="cellIs" dxfId="816" priority="642" operator="lessThan">
      <formula>2</formula>
    </cfRule>
  </conditionalFormatting>
  <conditionalFormatting sqref="AA4:AA18 AA20:AA23">
    <cfRule type="colorScale" priority="620">
      <colorScale>
        <cfvo type="min"/>
        <cfvo type="percentile" val="50"/>
        <cfvo type="max"/>
        <color rgb="FFF8696B"/>
        <color rgb="FFFFEB84"/>
        <color rgb="FF63BE7B"/>
      </colorScale>
    </cfRule>
    <cfRule type="cellIs" dxfId="815" priority="619" operator="equal">
      <formula>1</formula>
    </cfRule>
    <cfRule type="cellIs" dxfId="814" priority="618" operator="equal">
      <formula>"Y"</formula>
    </cfRule>
    <cfRule type="cellIs" dxfId="813" priority="617" operator="equal">
      <formula>"N"</formula>
    </cfRule>
  </conditionalFormatting>
  <conditionalFormatting sqref="AB4:AB18 AB20:AB23">
    <cfRule type="cellIs" dxfId="812" priority="616" operator="greaterThan">
      <formula>3</formula>
    </cfRule>
    <cfRule type="cellIs" dxfId="811" priority="615" operator="between">
      <formula>2</formula>
      <formula>3</formula>
    </cfRule>
    <cfRule type="cellIs" dxfId="810" priority="614" operator="lessThan">
      <formula>2</formula>
    </cfRule>
  </conditionalFormatting>
  <conditionalFormatting sqref="AC4:AC18 AC20:AC23">
    <cfRule type="colorScale" priority="592">
      <colorScale>
        <cfvo type="min"/>
        <cfvo type="percentile" val="50"/>
        <cfvo type="max"/>
        <color rgb="FFF8696B"/>
        <color rgb="FFFFEB84"/>
        <color rgb="FF63BE7B"/>
      </colorScale>
    </cfRule>
    <cfRule type="cellIs" dxfId="809" priority="591" operator="equal">
      <formula>1</formula>
    </cfRule>
    <cfRule type="cellIs" dxfId="808" priority="590" operator="equal">
      <formula>"Y"</formula>
    </cfRule>
    <cfRule type="cellIs" dxfId="807" priority="589" operator="equal">
      <formula>"N"</formula>
    </cfRule>
  </conditionalFormatting>
  <conditionalFormatting sqref="AD4:AD18 AD20:AD23">
    <cfRule type="cellIs" dxfId="806" priority="588" operator="greaterThan">
      <formula>3</formula>
    </cfRule>
    <cfRule type="cellIs" dxfId="805" priority="587" operator="between">
      <formula>2</formula>
      <formula>3</formula>
    </cfRule>
    <cfRule type="cellIs" dxfId="804" priority="586" operator="lessThan">
      <formula>2</formula>
    </cfRule>
  </conditionalFormatting>
  <conditionalFormatting sqref="AE4:AE18 AE20:AE23">
    <cfRule type="colorScale" priority="564">
      <colorScale>
        <cfvo type="min"/>
        <cfvo type="percentile" val="50"/>
        <cfvo type="max"/>
        <color rgb="FFF8696B"/>
        <color rgb="FFFFEB84"/>
        <color rgb="FF63BE7B"/>
      </colorScale>
    </cfRule>
    <cfRule type="cellIs" dxfId="803" priority="563" operator="equal">
      <formula>1</formula>
    </cfRule>
    <cfRule type="cellIs" dxfId="802" priority="562" operator="equal">
      <formula>"Y"</formula>
    </cfRule>
    <cfRule type="cellIs" dxfId="801" priority="561" operator="equal">
      <formula>"N"</formula>
    </cfRule>
  </conditionalFormatting>
  <conditionalFormatting sqref="AF4:AF18 AF20:AF23">
    <cfRule type="cellIs" dxfId="800" priority="560" operator="greaterThan">
      <formula>3</formula>
    </cfRule>
    <cfRule type="cellIs" dxfId="799" priority="559" operator="between">
      <formula>2</formula>
      <formula>3</formula>
    </cfRule>
    <cfRule type="cellIs" dxfId="798" priority="558" operator="lessThan">
      <formula>2</formula>
    </cfRule>
  </conditionalFormatting>
  <conditionalFormatting sqref="AG4:AG18 AG20:AG23">
    <cfRule type="colorScale" priority="536">
      <colorScale>
        <cfvo type="min"/>
        <cfvo type="percentile" val="50"/>
        <cfvo type="max"/>
        <color rgb="FFF8696B"/>
        <color rgb="FFFFEB84"/>
        <color rgb="FF63BE7B"/>
      </colorScale>
    </cfRule>
    <cfRule type="cellIs" dxfId="797" priority="535" operator="equal">
      <formula>1</formula>
    </cfRule>
    <cfRule type="cellIs" dxfId="796" priority="534" operator="equal">
      <formula>"Y"</formula>
    </cfRule>
    <cfRule type="cellIs" dxfId="795" priority="533" operator="equal">
      <formula>"N"</formula>
    </cfRule>
  </conditionalFormatting>
  <conditionalFormatting sqref="AH4:AH18 AH20:AH23">
    <cfRule type="cellIs" dxfId="794" priority="532" operator="greaterThan">
      <formula>3</formula>
    </cfRule>
    <cfRule type="cellIs" dxfId="793" priority="531" operator="between">
      <formula>2</formula>
      <formula>3</formula>
    </cfRule>
    <cfRule type="cellIs" dxfId="792" priority="530" operator="lessThan">
      <formula>2</formula>
    </cfRule>
  </conditionalFormatting>
  <conditionalFormatting sqref="AI4:AI18 AI20:AI23">
    <cfRule type="colorScale" priority="308">
      <colorScale>
        <cfvo type="min"/>
        <cfvo type="percentile" val="50"/>
        <cfvo type="max"/>
        <color rgb="FFF8696B"/>
        <color rgb="FFFFEB84"/>
        <color rgb="FF63BE7B"/>
      </colorScale>
    </cfRule>
    <cfRule type="cellIs" dxfId="791" priority="307" operator="equal">
      <formula>1</formula>
    </cfRule>
    <cfRule type="cellIs" dxfId="790" priority="306" operator="equal">
      <formula>"Y"</formula>
    </cfRule>
    <cfRule type="cellIs" dxfId="789" priority="305" operator="equal">
      <formula>"N"</formula>
    </cfRule>
  </conditionalFormatting>
  <conditionalFormatting sqref="AJ4:AJ18 AJ20:AJ23">
    <cfRule type="cellIs" dxfId="788" priority="304" operator="greaterThan">
      <formula>3</formula>
    </cfRule>
    <cfRule type="cellIs" dxfId="787" priority="303" operator="between">
      <formula>2</formula>
      <formula>3</formula>
    </cfRule>
    <cfRule type="cellIs" dxfId="786" priority="302" operator="lessThan">
      <formula>2</formula>
    </cfRule>
  </conditionalFormatting>
  <conditionalFormatting sqref="AK4:AK18 AK20:AK23">
    <cfRule type="colorScale" priority="273">
      <colorScale>
        <cfvo type="min"/>
        <cfvo type="percentile" val="50"/>
        <cfvo type="max"/>
        <color rgb="FFF8696B"/>
        <color rgb="FFFFEB84"/>
        <color rgb="FF63BE7B"/>
      </colorScale>
    </cfRule>
    <cfRule type="cellIs" dxfId="785" priority="272" operator="equal">
      <formula>1</formula>
    </cfRule>
    <cfRule type="cellIs" dxfId="784" priority="271" operator="equal">
      <formula>"Y"</formula>
    </cfRule>
    <cfRule type="cellIs" dxfId="783" priority="270" operator="equal">
      <formula>"N"</formula>
    </cfRule>
  </conditionalFormatting>
  <conditionalFormatting sqref="AL4:AL18 AL20:AL23">
    <cfRule type="cellIs" dxfId="782" priority="269" operator="greaterThan">
      <formula>3</formula>
    </cfRule>
    <cfRule type="cellIs" dxfId="781" priority="268" operator="between">
      <formula>2</formula>
      <formula>3</formula>
    </cfRule>
    <cfRule type="cellIs" dxfId="780" priority="267" operator="lessThan">
      <formula>2</formula>
    </cfRule>
  </conditionalFormatting>
  <conditionalFormatting sqref="AM4:AM18 AM20:AM23">
    <cfRule type="colorScale" priority="238">
      <colorScale>
        <cfvo type="min"/>
        <cfvo type="percentile" val="50"/>
        <cfvo type="max"/>
        <color rgb="FFF8696B"/>
        <color rgb="FFFFEB84"/>
        <color rgb="FF63BE7B"/>
      </colorScale>
    </cfRule>
    <cfRule type="cellIs" dxfId="779" priority="237" operator="equal">
      <formula>1</formula>
    </cfRule>
    <cfRule type="cellIs" dxfId="778" priority="236" operator="equal">
      <formula>"Y"</formula>
    </cfRule>
    <cfRule type="cellIs" dxfId="777" priority="235" operator="equal">
      <formula>"N"</formula>
    </cfRule>
  </conditionalFormatting>
  <conditionalFormatting sqref="AN4:AN18 AN20:AN23">
    <cfRule type="cellIs" dxfId="776" priority="234" operator="greaterThan">
      <formula>3</formula>
    </cfRule>
    <cfRule type="cellIs" dxfId="775" priority="233" operator="between">
      <formula>2</formula>
      <formula>3</formula>
    </cfRule>
    <cfRule type="cellIs" dxfId="774" priority="232" operator="lessThan">
      <formula>2</formula>
    </cfRule>
  </conditionalFormatting>
  <conditionalFormatting sqref="AO4:AO18 AO20:AO23">
    <cfRule type="colorScale" priority="203">
      <colorScale>
        <cfvo type="min"/>
        <cfvo type="percentile" val="50"/>
        <cfvo type="max"/>
        <color rgb="FFF8696B"/>
        <color rgb="FFFFEB84"/>
        <color rgb="FF63BE7B"/>
      </colorScale>
    </cfRule>
    <cfRule type="cellIs" dxfId="773" priority="202" operator="equal">
      <formula>1</formula>
    </cfRule>
    <cfRule type="cellIs" dxfId="772" priority="201" operator="equal">
      <formula>"Y"</formula>
    </cfRule>
    <cfRule type="cellIs" dxfId="771" priority="200" operator="equal">
      <formula>"N"</formula>
    </cfRule>
  </conditionalFormatting>
  <conditionalFormatting sqref="AP4:AP18 AP20:AP23">
    <cfRule type="cellIs" dxfId="770" priority="199" operator="greaterThan">
      <formula>3</formula>
    </cfRule>
    <cfRule type="cellIs" dxfId="769" priority="198" operator="between">
      <formula>2</formula>
      <formula>3</formula>
    </cfRule>
    <cfRule type="cellIs" dxfId="768" priority="197" operator="lessThan">
      <formula>2</formula>
    </cfRule>
  </conditionalFormatting>
  <conditionalFormatting sqref="AQ4:AQ18 AQ20:AQ23">
    <cfRule type="colorScale" priority="168">
      <colorScale>
        <cfvo type="min"/>
        <cfvo type="percentile" val="50"/>
        <cfvo type="max"/>
        <color rgb="FFF8696B"/>
        <color rgb="FFFFEB84"/>
        <color rgb="FF63BE7B"/>
      </colorScale>
    </cfRule>
    <cfRule type="cellIs" dxfId="767" priority="167" operator="equal">
      <formula>1</formula>
    </cfRule>
    <cfRule type="cellIs" dxfId="766" priority="166" operator="equal">
      <formula>"Y"</formula>
    </cfRule>
    <cfRule type="cellIs" dxfId="765" priority="165" operator="equal">
      <formula>"N"</formula>
    </cfRule>
  </conditionalFormatting>
  <conditionalFormatting sqref="AR4:AR18 AR20:AR23">
    <cfRule type="cellIs" dxfId="764" priority="164" operator="greaterThan">
      <formula>3</formula>
    </cfRule>
    <cfRule type="cellIs" dxfId="763" priority="163" operator="between">
      <formula>2</formula>
      <formula>3</formula>
    </cfRule>
    <cfRule type="cellIs" dxfId="762" priority="162" operator="lessThan">
      <formula>2</formula>
    </cfRule>
  </conditionalFormatting>
  <conditionalFormatting sqref="AS4:AS18 AS20:AS23">
    <cfRule type="colorScale" priority="133">
      <colorScale>
        <cfvo type="min"/>
        <cfvo type="percentile" val="50"/>
        <cfvo type="max"/>
        <color rgb="FFF8696B"/>
        <color rgb="FFFFEB84"/>
        <color rgb="FF63BE7B"/>
      </colorScale>
    </cfRule>
    <cfRule type="cellIs" dxfId="761" priority="132" operator="equal">
      <formula>1</formula>
    </cfRule>
    <cfRule type="cellIs" dxfId="760" priority="131" operator="equal">
      <formula>"Y"</formula>
    </cfRule>
    <cfRule type="cellIs" dxfId="759" priority="130" operator="equal">
      <formula>"N"</formula>
    </cfRule>
  </conditionalFormatting>
  <conditionalFormatting sqref="AT4:AT18 AT20:AT23">
    <cfRule type="cellIs" dxfId="758" priority="127" operator="lessThan">
      <formula>2</formula>
    </cfRule>
    <cfRule type="cellIs" dxfId="757" priority="128" operator="between">
      <formula>2</formula>
      <formula>3</formula>
    </cfRule>
    <cfRule type="cellIs" dxfId="756" priority="129" operator="greaterThan">
      <formula>3</formula>
    </cfRule>
  </conditionalFormatting>
  <conditionalFormatting sqref="AU4:AU18 AU20:AU23">
    <cfRule type="colorScale" priority="98">
      <colorScale>
        <cfvo type="min"/>
        <cfvo type="percentile" val="50"/>
        <cfvo type="max"/>
        <color rgb="FFF8696B"/>
        <color rgb="FFFFEB84"/>
        <color rgb="FF63BE7B"/>
      </colorScale>
    </cfRule>
    <cfRule type="cellIs" dxfId="755" priority="97" operator="equal">
      <formula>1</formula>
    </cfRule>
    <cfRule type="cellIs" dxfId="754" priority="96" operator="equal">
      <formula>"Y"</formula>
    </cfRule>
    <cfRule type="cellIs" dxfId="753" priority="95" operator="equal">
      <formula>"N"</formula>
    </cfRule>
  </conditionalFormatting>
  <conditionalFormatting sqref="AV4:AV18 AV20:AV23">
    <cfRule type="cellIs" dxfId="752" priority="94" operator="greaterThan">
      <formula>3</formula>
    </cfRule>
    <cfRule type="cellIs" dxfId="751" priority="93" operator="between">
      <formula>2</formula>
      <formula>3</formula>
    </cfRule>
    <cfRule type="cellIs" dxfId="750" priority="92" operator="lessThan">
      <formula>2</formula>
    </cfRule>
  </conditionalFormatting>
  <conditionalFormatting sqref="AW4:AW18 AW20:AW23">
    <cfRule type="colorScale" priority="63">
      <colorScale>
        <cfvo type="min"/>
        <cfvo type="percentile" val="50"/>
        <cfvo type="max"/>
        <color rgb="FFF8696B"/>
        <color rgb="FFFFEB84"/>
        <color rgb="FF63BE7B"/>
      </colorScale>
    </cfRule>
    <cfRule type="cellIs" dxfId="749" priority="62" operator="equal">
      <formula>1</formula>
    </cfRule>
    <cfRule type="cellIs" dxfId="748" priority="61" operator="equal">
      <formula>"Y"</formula>
    </cfRule>
    <cfRule type="cellIs" dxfId="747" priority="60" operator="equal">
      <formula>"N"</formula>
    </cfRule>
  </conditionalFormatting>
  <conditionalFormatting sqref="AX4:AX18 AX20:AX23">
    <cfRule type="cellIs" dxfId="746" priority="59" operator="greaterThan">
      <formula>3</formula>
    </cfRule>
    <cfRule type="cellIs" dxfId="745" priority="58" operator="between">
      <formula>2</formula>
      <formula>3</formula>
    </cfRule>
    <cfRule type="cellIs" dxfId="744" priority="57" operator="lessThan">
      <formula>2</formula>
    </cfRule>
  </conditionalFormatting>
  <conditionalFormatting sqref="BK17:BK22 BM17:BM22">
    <cfRule type="cellIs" dxfId="743" priority="3472" operator="lessThan">
      <formula>2</formula>
    </cfRule>
    <cfRule type="cellIs" dxfId="742" priority="3473" operator="between">
      <formula>2</formula>
      <formula>3</formula>
    </cfRule>
    <cfRule type="cellIs" dxfId="741" priority="3474" operator="greaterThan">
      <formula>3</formula>
    </cfRule>
  </conditionalFormatting>
  <conditionalFormatting sqref="BK23 BM23">
    <cfRule type="cellIs" dxfId="740" priority="3463" operator="lessThan">
      <formula>2</formula>
    </cfRule>
    <cfRule type="cellIs" dxfId="739" priority="3464" operator="between">
      <formula>2</formula>
      <formula>3</formula>
    </cfRule>
    <cfRule type="cellIs" dxfId="738" priority="3465" operator="greaterThan">
      <formula>3</formula>
    </cfRule>
  </conditionalFormatting>
  <conditionalFormatting sqref="BD24 BB24 BH24 BF24">
    <cfRule type="cellIs" dxfId="737" priority="3344" operator="lessThan">
      <formula>2</formula>
    </cfRule>
    <cfRule type="cellIs" dxfId="736" priority="3345" operator="between">
      <formula>2</formula>
      <formula>3</formula>
    </cfRule>
    <cfRule type="cellIs" dxfId="735" priority="3346" operator="greaterThan">
      <formula>3</formula>
    </cfRule>
  </conditionalFormatting>
  <conditionalFormatting sqref="BK24 BM24">
    <cfRule type="cellIs" dxfId="734" priority="3353" operator="lessThan">
      <formula>2</formula>
    </cfRule>
    <cfRule type="cellIs" dxfId="733" priority="3354" operator="between">
      <formula>2</formula>
      <formula>3</formula>
    </cfRule>
    <cfRule type="cellIs" dxfId="732" priority="3355" operator="greaterThan">
      <formula>3</formula>
    </cfRule>
  </conditionalFormatting>
  <conditionalFormatting sqref="BD25 BB25 BH25 BF25">
    <cfRule type="cellIs" dxfId="731" priority="2447" operator="lessThan">
      <formula>2</formula>
    </cfRule>
    <cfRule type="cellIs" dxfId="730" priority="2448" operator="between">
      <formula>2</formula>
      <formula>3</formula>
    </cfRule>
    <cfRule type="cellIs" dxfId="729" priority="2449" operator="greaterThan">
      <formula>3</formula>
    </cfRule>
  </conditionalFormatting>
  <conditionalFormatting sqref="BK25 BM25">
    <cfRule type="cellIs" dxfId="728" priority="2456" operator="lessThan">
      <formula>2</formula>
    </cfRule>
    <cfRule type="cellIs" dxfId="727" priority="2457" operator="between">
      <formula>2</formula>
      <formula>3</formula>
    </cfRule>
    <cfRule type="cellIs" dxfId="726" priority="2458" operator="greaterThan">
      <formula>3</formula>
    </cfRule>
  </conditionalFormatting>
  <conditionalFormatting sqref="BD26 BB26 BH26 BF26">
    <cfRule type="cellIs" dxfId="725" priority="474" operator="lessThan">
      <formula>2</formula>
    </cfRule>
    <cfRule type="cellIs" dxfId="724" priority="475" operator="between">
      <formula>2</formula>
      <formula>3</formula>
    </cfRule>
    <cfRule type="cellIs" dxfId="723" priority="476" operator="greaterThan">
      <formula>3</formula>
    </cfRule>
  </conditionalFormatting>
  <conditionalFormatting sqref="BK26 BM26">
    <cfRule type="cellIs" dxfId="722" priority="483" operator="lessThan">
      <formula>2</formula>
    </cfRule>
    <cfRule type="cellIs" dxfId="721" priority="484" operator="between">
      <formula>2</formula>
      <formula>3</formula>
    </cfRule>
    <cfRule type="cellIs" dxfId="720" priority="485" operator="greaterThan">
      <formula>3</formula>
    </cfRule>
  </conditionalFormatting>
  <conditionalFormatting sqref="AY20">
    <cfRule type="cellIs" dxfId="719" priority="18" operator="equal">
      <formula>"N"</formula>
    </cfRule>
    <cfRule type="cellIs" dxfId="718" priority="19" operator="equal">
      <formula>"Y"</formula>
    </cfRule>
    <cfRule type="cellIs" dxfId="717" priority="20" operator="equal">
      <formula>1</formula>
    </cfRule>
    <cfRule type="colorScale" priority="21">
      <colorScale>
        <cfvo type="min"/>
        <cfvo type="percentile" val="50"/>
        <cfvo type="max"/>
        <color rgb="FFF8696B"/>
        <color rgb="FFFFEB84"/>
        <color rgb="FF63BE7B"/>
      </colorScale>
    </cfRule>
  </conditionalFormatting>
  <conditionalFormatting sqref="AY25">
    <cfRule type="cellIs" dxfId="716" priority="11" operator="equal">
      <formula>"N"</formula>
    </cfRule>
    <cfRule type="cellIs" dxfId="715" priority="12" operator="equal">
      <formula>"Y"</formula>
    </cfRule>
    <cfRule type="cellIs" dxfId="714" priority="13" operator="equal">
      <formula>1</formula>
    </cfRule>
    <cfRule type="colorScale" priority="14">
      <colorScale>
        <cfvo type="min"/>
        <cfvo type="percentile" val="50"/>
        <cfvo type="max"/>
        <color rgb="FFF8696B"/>
        <color rgb="FFFFEB84"/>
        <color rgb="FF63BE7B"/>
      </colorScale>
    </cfRule>
  </conditionalFormatting>
  <conditionalFormatting sqref="AY26">
    <cfRule type="cellIs" dxfId="713" priority="4" operator="equal">
      <formula>"N"</formula>
    </cfRule>
    <cfRule type="cellIs" dxfId="712" priority="5" operator="equal">
      <formula>"Y"</formula>
    </cfRule>
    <cfRule type="cellIs" dxfId="711" priority="6" operator="equal">
      <formula>1</formula>
    </cfRule>
    <cfRule type="colorScale" priority="7">
      <colorScale>
        <cfvo type="min"/>
        <cfvo type="percentile" val="50"/>
        <cfvo type="max"/>
        <color rgb="FFF8696B"/>
        <color rgb="FFFFEB84"/>
        <color rgb="FF63BE7B"/>
      </colorScale>
    </cfRule>
  </conditionalFormatting>
  <conditionalFormatting sqref="AY4:AY19 AY21:AY24">
    <cfRule type="cellIs" dxfId="710" priority="25" operator="equal">
      <formula>"N"</formula>
    </cfRule>
    <cfRule type="cellIs" dxfId="709" priority="26" operator="equal">
      <formula>"Y"</formula>
    </cfRule>
    <cfRule type="cellIs" dxfId="708" priority="27" operator="equal">
      <formula>1</formula>
    </cfRule>
    <cfRule type="colorScale" priority="28">
      <colorScale>
        <cfvo type="min"/>
        <cfvo type="percentile" val="50"/>
        <cfvo type="max"/>
        <color rgb="FFF8696B"/>
        <color rgb="FFFFEB84"/>
        <color rgb="FF63BE7B"/>
      </colorScale>
    </cfRule>
  </conditionalFormatting>
  <conditionalFormatting sqref="AZ4:AZ19 AZ21:AZ24">
    <cfRule type="cellIs" dxfId="707" priority="22" operator="lessThan">
      <formula>2</formula>
    </cfRule>
    <cfRule type="cellIs" dxfId="706" priority="23" operator="between">
      <formula>2</formula>
      <formula>3</formula>
    </cfRule>
    <cfRule type="cellIs" dxfId="705" priority="24" operator="greaterThan">
      <formula>3</formula>
    </cfRule>
  </conditionalFormatting>
  <conditionalFormatting sqref="AZ20">
    <cfRule type="cellIs" dxfId="704" priority="15" operator="lessThan">
      <formula>2</formula>
    </cfRule>
    <cfRule type="cellIs" dxfId="703" priority="16" operator="between">
      <formula>2</formula>
      <formula>3</formula>
    </cfRule>
    <cfRule type="cellIs" dxfId="702" priority="17" operator="greaterThan">
      <formula>3</formula>
    </cfRule>
  </conditionalFormatting>
  <conditionalFormatting sqref="AZ25">
    <cfRule type="cellIs" dxfId="701" priority="8" operator="lessThan">
      <formula>2</formula>
    </cfRule>
    <cfRule type="cellIs" dxfId="700" priority="9" operator="between">
      <formula>2</formula>
      <formula>3</formula>
    </cfRule>
    <cfRule type="cellIs" dxfId="699" priority="10" operator="greaterThan">
      <formula>3</formula>
    </cfRule>
  </conditionalFormatting>
  <conditionalFormatting sqref="AZ26">
    <cfRule type="cellIs" dxfId="698" priority="1" operator="lessThan">
      <formula>2</formula>
    </cfRule>
    <cfRule type="cellIs" dxfId="697" priority="2" operator="between">
      <formula>2</formula>
      <formula>3</formula>
    </cfRule>
    <cfRule type="cellIs" dxfId="696" priority="3" operator="greaterThan">
      <formula>3</formula>
    </cfRule>
  </conditionalFormatting>
  <dataValidations count="2">
    <dataValidation type="list" allowBlank="1" showInputMessage="1" showErrorMessage="1" sqref="D4:D25 F4:F25 H4:H25 J4:J25 L4:L25 N4:N25 P4:P25 R4:R25 T4:T25 V4:V25 X4:X25 Z4:Z25 AB4:AB25 AD4:AD25 AF4:AF25 AH4:AH26 AJ4:AJ26 AL4:AL26 AN4:AN26 AP4:AP26 AR4:AR26 AT4:AT26 AV4:AV26 AX4:AX26 BK4:BK23 BB4:BB23 BD4:BD23 BF4:BF23 BH4:BH23 AZ4:AZ26">
      <formula1>"0,1,2,3,4,5"</formula1>
    </dataValidation>
    <dataValidation type="list" allowBlank="1" showInputMessage="1" showErrorMessage="1" sqref="C4:C25 E4:E25 G4:G25 I4:I25 K4:K25 M4:M25 O4:O25 Q4:Q25 S4:S25 U4:U25 W4:W25 Y4:Y25 AA4:AA25 AC4:AC25 AE4:AE25 AG4:AG26 AI4:AI26 AK4:AK26 AM4:AM26 AO4:AO26 AQ4:AQ26 AS4:AS26 AU4:AU26 AW4:AW26 BG4:BG23 BA4:BA23 BC4:BC23 BE4:BE23 AY4:AY26">
      <formula1>"Y,N"</formula1>
    </dataValidation>
  </dataValidations>
  <pageMargins left="0.75" right="0.75" top="1" bottom="1" header="0.51180555555555596" footer="0.51180555555555596"/>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6"/>
  <sheetViews>
    <sheetView tabSelected="1" workbookViewId="0">
      <selection activeCell="AO21" sqref="AO21"/>
    </sheetView>
  </sheetViews>
  <sheetFormatPr defaultColWidth="8.875" defaultRowHeight="13.5" x14ac:dyDescent="0.15"/>
  <cols>
    <col min="2" max="2" width="16" customWidth="1"/>
    <col min="3" max="50" width="2.5" customWidth="1"/>
    <col min="51" max="60" width="3.375" customWidth="1"/>
  </cols>
  <sheetData>
    <row r="1" spans="1:68" s="1" customFormat="1" ht="14.25" x14ac:dyDescent="0.15">
      <c r="A1" s="23" t="s">
        <v>0</v>
      </c>
      <c r="B1" s="25"/>
      <c r="C1" s="30" t="s">
        <v>76</v>
      </c>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2"/>
      <c r="BI1" s="35" t="s">
        <v>77</v>
      </c>
      <c r="BJ1" s="40" t="s">
        <v>78</v>
      </c>
      <c r="BK1" s="42" t="s">
        <v>79</v>
      </c>
      <c r="BL1" s="45" t="s">
        <v>80</v>
      </c>
      <c r="BM1" s="48" t="s">
        <v>81</v>
      </c>
      <c r="BN1" s="51" t="s">
        <v>82</v>
      </c>
    </row>
    <row r="2" spans="1:68" s="1" customFormat="1" ht="12.95" customHeight="1" x14ac:dyDescent="0.15">
      <c r="A2" s="26" t="s">
        <v>3</v>
      </c>
      <c r="B2" s="28"/>
      <c r="C2" s="33" t="s">
        <v>83</v>
      </c>
      <c r="D2" s="33"/>
      <c r="E2" s="33" t="s">
        <v>84</v>
      </c>
      <c r="F2" s="33"/>
      <c r="G2" s="33" t="s">
        <v>85</v>
      </c>
      <c r="H2" s="33"/>
      <c r="I2" s="33" t="s">
        <v>86</v>
      </c>
      <c r="J2" s="33"/>
      <c r="K2" s="33" t="s">
        <v>87</v>
      </c>
      <c r="L2" s="33"/>
      <c r="M2" s="33" t="s">
        <v>88</v>
      </c>
      <c r="N2" s="33"/>
      <c r="O2" s="33" t="s">
        <v>89</v>
      </c>
      <c r="P2" s="33"/>
      <c r="Q2" s="33" t="s">
        <v>90</v>
      </c>
      <c r="R2" s="33"/>
      <c r="S2" s="33" t="s">
        <v>91</v>
      </c>
      <c r="T2" s="33"/>
      <c r="U2" s="33" t="s">
        <v>92</v>
      </c>
      <c r="V2" s="33"/>
      <c r="W2" s="33" t="s">
        <v>93</v>
      </c>
      <c r="X2" s="33"/>
      <c r="Y2" s="33" t="s">
        <v>94</v>
      </c>
      <c r="Z2" s="33"/>
      <c r="AA2" s="33" t="s">
        <v>95</v>
      </c>
      <c r="AB2" s="33"/>
      <c r="AC2" s="33" t="s">
        <v>96</v>
      </c>
      <c r="AD2" s="33"/>
      <c r="AE2" s="33" t="s">
        <v>97</v>
      </c>
      <c r="AF2" s="33"/>
      <c r="AG2" s="33" t="s">
        <v>98</v>
      </c>
      <c r="AH2" s="33"/>
      <c r="AI2" s="33" t="s">
        <v>99</v>
      </c>
      <c r="AJ2" s="33"/>
      <c r="AK2" s="33" t="s">
        <v>100</v>
      </c>
      <c r="AL2" s="33"/>
      <c r="AM2" s="33" t="s">
        <v>101</v>
      </c>
      <c r="AN2" s="33"/>
      <c r="AO2" s="33" t="s">
        <v>102</v>
      </c>
      <c r="AP2" s="33"/>
      <c r="AQ2" s="33" t="s">
        <v>103</v>
      </c>
      <c r="AR2" s="33"/>
      <c r="AS2" s="33" t="s">
        <v>104</v>
      </c>
      <c r="AT2" s="33"/>
      <c r="AU2" s="33" t="s">
        <v>121</v>
      </c>
      <c r="AV2" s="33"/>
      <c r="AW2" s="33" t="s">
        <v>122</v>
      </c>
      <c r="AX2" s="33"/>
      <c r="AY2" s="34" t="s">
        <v>105</v>
      </c>
      <c r="AZ2" s="34"/>
      <c r="BA2" s="34" t="s">
        <v>106</v>
      </c>
      <c r="BB2" s="34"/>
      <c r="BC2" s="34" t="s">
        <v>107</v>
      </c>
      <c r="BD2" s="34"/>
      <c r="BE2" s="34" t="s">
        <v>108</v>
      </c>
      <c r="BF2" s="34"/>
      <c r="BG2" s="34" t="s">
        <v>109</v>
      </c>
      <c r="BH2" s="34"/>
      <c r="BI2" s="36"/>
      <c r="BJ2" s="41"/>
      <c r="BK2" s="43"/>
      <c r="BL2" s="46"/>
      <c r="BM2" s="49"/>
      <c r="BN2" s="52"/>
      <c r="BP2" s="37" t="s">
        <v>110</v>
      </c>
    </row>
    <row r="3" spans="1:68" s="1" customFormat="1" ht="28.5" x14ac:dyDescent="0.15">
      <c r="A3" s="3" t="s">
        <v>4</v>
      </c>
      <c r="B3" s="3" t="s">
        <v>13</v>
      </c>
      <c r="C3" s="4" t="s">
        <v>111</v>
      </c>
      <c r="D3" s="4" t="s">
        <v>112</v>
      </c>
      <c r="E3" s="4" t="s">
        <v>111</v>
      </c>
      <c r="F3" s="4" t="s">
        <v>112</v>
      </c>
      <c r="G3" s="4" t="s">
        <v>111</v>
      </c>
      <c r="H3" s="4" t="s">
        <v>112</v>
      </c>
      <c r="I3" s="4" t="s">
        <v>111</v>
      </c>
      <c r="J3" s="4" t="s">
        <v>112</v>
      </c>
      <c r="K3" s="4" t="s">
        <v>111</v>
      </c>
      <c r="L3" s="4" t="s">
        <v>112</v>
      </c>
      <c r="M3" s="4" t="s">
        <v>111</v>
      </c>
      <c r="N3" s="4" t="s">
        <v>112</v>
      </c>
      <c r="O3" s="4" t="s">
        <v>111</v>
      </c>
      <c r="P3" s="4" t="s">
        <v>112</v>
      </c>
      <c r="Q3" s="4" t="s">
        <v>111</v>
      </c>
      <c r="R3" s="4" t="s">
        <v>112</v>
      </c>
      <c r="S3" s="4" t="s">
        <v>111</v>
      </c>
      <c r="T3" s="4" t="s">
        <v>112</v>
      </c>
      <c r="U3" s="4" t="s">
        <v>111</v>
      </c>
      <c r="V3" s="4" t="s">
        <v>112</v>
      </c>
      <c r="W3" s="4" t="s">
        <v>111</v>
      </c>
      <c r="X3" s="4" t="s">
        <v>112</v>
      </c>
      <c r="Y3" s="4" t="s">
        <v>111</v>
      </c>
      <c r="Z3" s="4" t="s">
        <v>112</v>
      </c>
      <c r="AA3" s="4" t="s">
        <v>111</v>
      </c>
      <c r="AB3" s="4" t="s">
        <v>112</v>
      </c>
      <c r="AC3" s="4" t="s">
        <v>111</v>
      </c>
      <c r="AD3" s="4" t="s">
        <v>112</v>
      </c>
      <c r="AE3" s="4" t="s">
        <v>111</v>
      </c>
      <c r="AF3" s="4" t="s">
        <v>112</v>
      </c>
      <c r="AG3" s="4" t="s">
        <v>111</v>
      </c>
      <c r="AH3" s="4" t="s">
        <v>112</v>
      </c>
      <c r="AI3" s="4" t="s">
        <v>111</v>
      </c>
      <c r="AJ3" s="4" t="s">
        <v>112</v>
      </c>
      <c r="AK3" s="4" t="s">
        <v>111</v>
      </c>
      <c r="AL3" s="4" t="s">
        <v>112</v>
      </c>
      <c r="AM3" s="4" t="s">
        <v>111</v>
      </c>
      <c r="AN3" s="4" t="s">
        <v>112</v>
      </c>
      <c r="AO3" s="4" t="s">
        <v>111</v>
      </c>
      <c r="AP3" s="4" t="s">
        <v>112</v>
      </c>
      <c r="AQ3" s="4" t="s">
        <v>111</v>
      </c>
      <c r="AR3" s="4" t="s">
        <v>112</v>
      </c>
      <c r="AS3" s="4" t="s">
        <v>111</v>
      </c>
      <c r="AT3" s="4" t="s">
        <v>112</v>
      </c>
      <c r="AU3" s="4" t="s">
        <v>111</v>
      </c>
      <c r="AV3" s="4" t="s">
        <v>112</v>
      </c>
      <c r="AW3" s="4" t="s">
        <v>111</v>
      </c>
      <c r="AX3" s="4" t="s">
        <v>112</v>
      </c>
      <c r="AY3" s="4" t="s">
        <v>111</v>
      </c>
      <c r="AZ3" s="4" t="s">
        <v>112</v>
      </c>
      <c r="BA3" s="4" t="s">
        <v>111</v>
      </c>
      <c r="BB3" s="4" t="s">
        <v>112</v>
      </c>
      <c r="BC3" s="4" t="s">
        <v>111</v>
      </c>
      <c r="BD3" s="4" t="s">
        <v>112</v>
      </c>
      <c r="BE3" s="4" t="s">
        <v>111</v>
      </c>
      <c r="BF3" s="4" t="s">
        <v>112</v>
      </c>
      <c r="BG3" s="4" t="s">
        <v>111</v>
      </c>
      <c r="BH3" s="4" t="s">
        <v>112</v>
      </c>
      <c r="BI3" s="36"/>
      <c r="BJ3" s="41"/>
      <c r="BK3" s="44"/>
      <c r="BL3" s="47"/>
      <c r="BM3" s="50"/>
      <c r="BN3" s="53"/>
      <c r="BP3" s="38"/>
    </row>
    <row r="4" spans="1:68" s="1" customFormat="1" ht="12" customHeight="1" x14ac:dyDescent="0.15">
      <c r="A4" s="5" t="s">
        <v>14</v>
      </c>
      <c r="B4" s="6"/>
      <c r="C4" s="2" t="s">
        <v>113</v>
      </c>
      <c r="D4" s="7">
        <v>5</v>
      </c>
      <c r="E4" s="2" t="s">
        <v>113</v>
      </c>
      <c r="F4" s="7">
        <v>5</v>
      </c>
      <c r="G4" s="2" t="s">
        <v>113</v>
      </c>
      <c r="H4" s="7">
        <v>5</v>
      </c>
      <c r="I4" s="2" t="s">
        <v>113</v>
      </c>
      <c r="J4" s="7">
        <v>5</v>
      </c>
      <c r="K4" s="2" t="s">
        <v>113</v>
      </c>
      <c r="L4" s="7">
        <v>5</v>
      </c>
      <c r="M4" s="21" t="s">
        <v>113</v>
      </c>
      <c r="N4" s="7">
        <v>5</v>
      </c>
      <c r="O4" s="21" t="s">
        <v>113</v>
      </c>
      <c r="P4" s="7">
        <v>5</v>
      </c>
      <c r="Q4" s="21" t="s">
        <v>113</v>
      </c>
      <c r="R4" s="7">
        <v>5</v>
      </c>
      <c r="S4" s="21" t="s">
        <v>113</v>
      </c>
      <c r="T4" s="7">
        <v>5</v>
      </c>
      <c r="U4" s="21" t="s">
        <v>113</v>
      </c>
      <c r="V4" s="7">
        <v>5</v>
      </c>
      <c r="W4" s="22" t="s">
        <v>113</v>
      </c>
      <c r="X4" s="7">
        <v>5</v>
      </c>
      <c r="Y4" s="22" t="s">
        <v>113</v>
      </c>
      <c r="Z4" s="7">
        <v>5</v>
      </c>
      <c r="AA4" s="22" t="s">
        <v>113</v>
      </c>
      <c r="AB4" s="7">
        <v>5</v>
      </c>
      <c r="AC4" s="22" t="s">
        <v>113</v>
      </c>
      <c r="AD4" s="7">
        <v>5</v>
      </c>
      <c r="AE4" s="22" t="s">
        <v>113</v>
      </c>
      <c r="AF4" s="7">
        <v>5</v>
      </c>
      <c r="AG4" s="2"/>
      <c r="AH4" s="7"/>
      <c r="AI4" s="2"/>
      <c r="AJ4" s="7"/>
      <c r="AK4" s="2"/>
      <c r="AL4" s="7"/>
      <c r="AM4" s="2"/>
      <c r="AN4" s="7"/>
      <c r="AO4" s="2"/>
      <c r="AP4" s="7"/>
      <c r="AQ4" s="2"/>
      <c r="AR4" s="7"/>
      <c r="AS4" s="2"/>
      <c r="AT4" s="7"/>
      <c r="AU4" s="2"/>
      <c r="AV4" s="7"/>
      <c r="AW4" s="2"/>
      <c r="AX4" s="7"/>
      <c r="AY4" s="21" t="s">
        <v>113</v>
      </c>
      <c r="AZ4" s="7">
        <v>5</v>
      </c>
      <c r="BA4" s="22" t="s">
        <v>113</v>
      </c>
      <c r="BB4" s="7">
        <v>5</v>
      </c>
      <c r="BC4" s="2"/>
      <c r="BD4" s="7"/>
      <c r="BE4" s="2"/>
      <c r="BF4" s="7"/>
      <c r="BG4" s="2"/>
      <c r="BH4" s="7"/>
      <c r="BI4" s="9">
        <f>(COUNTIF(C4:BH4,"Y")/COUNTIF(C4:BH4,{"*"}))*5</f>
        <v>5</v>
      </c>
      <c r="BJ4" s="9">
        <f t="shared" ref="BJ4:BJ25" si="0">AVERAGE(C4:BH4)</f>
        <v>5</v>
      </c>
      <c r="BK4" s="7"/>
      <c r="BL4" s="10"/>
      <c r="BM4" s="10"/>
      <c r="BN4" s="9">
        <f t="shared" ref="BN4:BN23" si="1">((BI4+BJ4+BK4)+(BL4+BM4)/20)/5</f>
        <v>2</v>
      </c>
      <c r="BP4" s="38"/>
    </row>
    <row r="5" spans="1:68" s="1" customFormat="1" ht="12" customHeight="1" x14ac:dyDescent="0.15">
      <c r="A5" s="5" t="s">
        <v>19</v>
      </c>
      <c r="B5" s="8"/>
      <c r="C5" s="2" t="s">
        <v>113</v>
      </c>
      <c r="D5" s="7">
        <v>5</v>
      </c>
      <c r="E5" s="2" t="s">
        <v>113</v>
      </c>
      <c r="F5" s="7">
        <v>5</v>
      </c>
      <c r="G5" s="2" t="s">
        <v>113</v>
      </c>
      <c r="H5" s="7">
        <v>5</v>
      </c>
      <c r="I5" s="2" t="s">
        <v>113</v>
      </c>
      <c r="J5" s="7">
        <v>5</v>
      </c>
      <c r="K5" s="2" t="s">
        <v>113</v>
      </c>
      <c r="L5" s="7">
        <v>5</v>
      </c>
      <c r="M5" s="21" t="s">
        <v>113</v>
      </c>
      <c r="N5" s="7">
        <v>5</v>
      </c>
      <c r="O5" s="21" t="s">
        <v>113</v>
      </c>
      <c r="P5" s="7">
        <v>5</v>
      </c>
      <c r="Q5" s="21" t="s">
        <v>113</v>
      </c>
      <c r="R5" s="7">
        <v>5</v>
      </c>
      <c r="S5" s="21" t="s">
        <v>113</v>
      </c>
      <c r="T5" s="7">
        <v>5</v>
      </c>
      <c r="U5" s="21" t="s">
        <v>113</v>
      </c>
      <c r="V5" s="7">
        <v>5</v>
      </c>
      <c r="W5" s="22" t="s">
        <v>113</v>
      </c>
      <c r="X5" s="7">
        <v>5</v>
      </c>
      <c r="Y5" s="22" t="s">
        <v>113</v>
      </c>
      <c r="Z5" s="7">
        <v>5</v>
      </c>
      <c r="AA5" s="22" t="s">
        <v>113</v>
      </c>
      <c r="AB5" s="7">
        <v>5</v>
      </c>
      <c r="AC5" s="22" t="s">
        <v>113</v>
      </c>
      <c r="AD5" s="7">
        <v>5</v>
      </c>
      <c r="AE5" s="22" t="s">
        <v>113</v>
      </c>
      <c r="AF5" s="7">
        <v>5</v>
      </c>
      <c r="AG5" s="2"/>
      <c r="AH5" s="7"/>
      <c r="AI5" s="2"/>
      <c r="AJ5" s="7"/>
      <c r="AK5" s="2"/>
      <c r="AL5" s="7"/>
      <c r="AM5" s="2"/>
      <c r="AN5" s="7"/>
      <c r="AO5" s="2"/>
      <c r="AP5" s="7"/>
      <c r="AQ5" s="2"/>
      <c r="AR5" s="7"/>
      <c r="AS5" s="2"/>
      <c r="AT5" s="7"/>
      <c r="AU5" s="2"/>
      <c r="AV5" s="7"/>
      <c r="AW5" s="2"/>
      <c r="AX5" s="7"/>
      <c r="AY5" s="21" t="s">
        <v>113</v>
      </c>
      <c r="AZ5" s="7">
        <v>5</v>
      </c>
      <c r="BA5" s="22" t="s">
        <v>113</v>
      </c>
      <c r="BB5" s="7">
        <v>5</v>
      </c>
      <c r="BC5" s="2"/>
      <c r="BD5" s="7"/>
      <c r="BE5" s="2"/>
      <c r="BF5" s="7"/>
      <c r="BG5" s="2"/>
      <c r="BH5" s="7"/>
      <c r="BI5" s="9">
        <f>(COUNTIF(C5:BH5,"Y")/COUNTIF(C5:BH5,{"*"}))*5</f>
        <v>5</v>
      </c>
      <c r="BJ5" s="9">
        <f t="shared" si="0"/>
        <v>5</v>
      </c>
      <c r="BK5" s="7"/>
      <c r="BL5" s="10"/>
      <c r="BM5" s="10"/>
      <c r="BN5" s="9">
        <f t="shared" si="1"/>
        <v>2</v>
      </c>
      <c r="BP5" s="38"/>
    </row>
    <row r="6" spans="1:68" s="1" customFormat="1" ht="12" customHeight="1" x14ac:dyDescent="0.15">
      <c r="A6" s="5" t="s">
        <v>22</v>
      </c>
      <c r="B6" s="6"/>
      <c r="C6" s="2" t="s">
        <v>113</v>
      </c>
      <c r="D6" s="7">
        <v>5</v>
      </c>
      <c r="E6" s="2" t="s">
        <v>113</v>
      </c>
      <c r="F6" s="7">
        <v>5</v>
      </c>
      <c r="G6" s="2" t="s">
        <v>113</v>
      </c>
      <c r="H6" s="7">
        <v>5</v>
      </c>
      <c r="I6" s="2" t="s">
        <v>113</v>
      </c>
      <c r="J6" s="7">
        <v>5</v>
      </c>
      <c r="K6" s="2" t="s">
        <v>113</v>
      </c>
      <c r="L6" s="7">
        <v>5</v>
      </c>
      <c r="M6" s="21" t="s">
        <v>113</v>
      </c>
      <c r="N6" s="7">
        <v>5</v>
      </c>
      <c r="O6" s="21" t="s">
        <v>113</v>
      </c>
      <c r="P6" s="7">
        <v>5</v>
      </c>
      <c r="Q6" s="21" t="s">
        <v>113</v>
      </c>
      <c r="R6" s="7">
        <v>5</v>
      </c>
      <c r="S6" s="21" t="s">
        <v>113</v>
      </c>
      <c r="T6" s="7">
        <v>5</v>
      </c>
      <c r="U6" s="21" t="s">
        <v>113</v>
      </c>
      <c r="V6" s="7">
        <v>5</v>
      </c>
      <c r="W6" s="22" t="s">
        <v>113</v>
      </c>
      <c r="X6" s="7">
        <v>5</v>
      </c>
      <c r="Y6" s="22" t="s">
        <v>113</v>
      </c>
      <c r="Z6" s="7">
        <v>5</v>
      </c>
      <c r="AA6" s="22" t="s">
        <v>113</v>
      </c>
      <c r="AB6" s="7">
        <v>5</v>
      </c>
      <c r="AC6" s="22" t="s">
        <v>113</v>
      </c>
      <c r="AD6" s="7">
        <v>5</v>
      </c>
      <c r="AE6" s="22" t="s">
        <v>113</v>
      </c>
      <c r="AF6" s="7">
        <v>5</v>
      </c>
      <c r="AG6" s="2"/>
      <c r="AH6" s="7"/>
      <c r="AI6" s="2"/>
      <c r="AJ6" s="7"/>
      <c r="AK6" s="2"/>
      <c r="AL6" s="7"/>
      <c r="AM6" s="2"/>
      <c r="AN6" s="7"/>
      <c r="AO6" s="2"/>
      <c r="AP6" s="7"/>
      <c r="AQ6" s="2"/>
      <c r="AR6" s="7"/>
      <c r="AS6" s="2"/>
      <c r="AT6" s="7"/>
      <c r="AU6" s="2"/>
      <c r="AV6" s="7"/>
      <c r="AW6" s="2"/>
      <c r="AX6" s="7"/>
      <c r="AY6" s="21" t="s">
        <v>113</v>
      </c>
      <c r="AZ6" s="7">
        <v>5</v>
      </c>
      <c r="BA6" s="22" t="s">
        <v>113</v>
      </c>
      <c r="BB6" s="7">
        <v>5</v>
      </c>
      <c r="BC6" s="2"/>
      <c r="BD6" s="7"/>
      <c r="BE6" s="2"/>
      <c r="BF6" s="7"/>
      <c r="BG6" s="2"/>
      <c r="BH6" s="7"/>
      <c r="BI6" s="9">
        <f>(COUNTIF(C6:BH6,"Y")/COUNTIF(C6:BH6,{"*"}))*5</f>
        <v>5</v>
      </c>
      <c r="BJ6" s="9">
        <f t="shared" si="0"/>
        <v>5</v>
      </c>
      <c r="BK6" s="7"/>
      <c r="BL6" s="10"/>
      <c r="BM6" s="10"/>
      <c r="BN6" s="9">
        <f t="shared" si="1"/>
        <v>2</v>
      </c>
      <c r="BP6" s="38"/>
    </row>
    <row r="7" spans="1:68" s="1" customFormat="1" ht="12" customHeight="1" x14ac:dyDescent="0.15">
      <c r="A7" s="5" t="s">
        <v>25</v>
      </c>
      <c r="B7" s="6"/>
      <c r="C7" s="2" t="s">
        <v>113</v>
      </c>
      <c r="D7" s="7">
        <v>5</v>
      </c>
      <c r="E7" s="2" t="s">
        <v>113</v>
      </c>
      <c r="F7" s="7">
        <v>5</v>
      </c>
      <c r="G7" s="2" t="s">
        <v>113</v>
      </c>
      <c r="H7" s="7">
        <v>5</v>
      </c>
      <c r="I7" s="2" t="s">
        <v>113</v>
      </c>
      <c r="J7" s="7">
        <v>5</v>
      </c>
      <c r="K7" s="2" t="s">
        <v>113</v>
      </c>
      <c r="L7" s="7">
        <v>5</v>
      </c>
      <c r="M7" s="21" t="s">
        <v>113</v>
      </c>
      <c r="N7" s="7">
        <v>5</v>
      </c>
      <c r="O7" s="21" t="s">
        <v>113</v>
      </c>
      <c r="P7" s="7">
        <v>5</v>
      </c>
      <c r="Q7" s="21" t="s">
        <v>113</v>
      </c>
      <c r="R7" s="7">
        <v>5</v>
      </c>
      <c r="S7" s="21" t="s">
        <v>113</v>
      </c>
      <c r="T7" s="7">
        <v>5</v>
      </c>
      <c r="U7" s="21" t="s">
        <v>113</v>
      </c>
      <c r="V7" s="7">
        <v>5</v>
      </c>
      <c r="W7" s="22" t="s">
        <v>113</v>
      </c>
      <c r="X7" s="7">
        <v>5</v>
      </c>
      <c r="Y7" s="22" t="s">
        <v>113</v>
      </c>
      <c r="Z7" s="7">
        <v>5</v>
      </c>
      <c r="AA7" s="22" t="s">
        <v>113</v>
      </c>
      <c r="AB7" s="7">
        <v>5</v>
      </c>
      <c r="AC7" s="22" t="s">
        <v>113</v>
      </c>
      <c r="AD7" s="7">
        <v>5</v>
      </c>
      <c r="AE7" s="22" t="s">
        <v>113</v>
      </c>
      <c r="AF7" s="7">
        <v>5</v>
      </c>
      <c r="AG7" s="2"/>
      <c r="AH7" s="7"/>
      <c r="AI7" s="2"/>
      <c r="AJ7" s="7"/>
      <c r="AK7" s="2"/>
      <c r="AL7" s="7"/>
      <c r="AM7" s="2"/>
      <c r="AN7" s="7"/>
      <c r="AO7" s="2"/>
      <c r="AP7" s="7"/>
      <c r="AQ7" s="2"/>
      <c r="AR7" s="7"/>
      <c r="AS7" s="2"/>
      <c r="AT7" s="7"/>
      <c r="AU7" s="2"/>
      <c r="AV7" s="7"/>
      <c r="AW7" s="2"/>
      <c r="AX7" s="7"/>
      <c r="AY7" s="21" t="s">
        <v>113</v>
      </c>
      <c r="AZ7" s="7">
        <v>5</v>
      </c>
      <c r="BA7" s="22" t="s">
        <v>113</v>
      </c>
      <c r="BB7" s="7">
        <v>5</v>
      </c>
      <c r="BC7" s="2"/>
      <c r="BD7" s="7"/>
      <c r="BE7" s="2"/>
      <c r="BF7" s="7"/>
      <c r="BG7" s="2"/>
      <c r="BH7" s="7"/>
      <c r="BI7" s="9">
        <f>(COUNTIF(C7:BH7,"Y")/COUNTIF(C7:BH7,{"*"}))*5</f>
        <v>5</v>
      </c>
      <c r="BJ7" s="9">
        <f t="shared" si="0"/>
        <v>5</v>
      </c>
      <c r="BK7" s="7"/>
      <c r="BL7" s="10"/>
      <c r="BM7" s="10"/>
      <c r="BN7" s="9">
        <f t="shared" si="1"/>
        <v>2</v>
      </c>
      <c r="BP7" s="38"/>
    </row>
    <row r="8" spans="1:68" s="1" customFormat="1" ht="12" customHeight="1" x14ac:dyDescent="0.15">
      <c r="A8" s="5" t="s">
        <v>27</v>
      </c>
      <c r="B8" s="6"/>
      <c r="C8" s="2" t="s">
        <v>113</v>
      </c>
      <c r="D8" s="7">
        <v>5</v>
      </c>
      <c r="E8" s="2" t="s">
        <v>113</v>
      </c>
      <c r="F8" s="7">
        <v>5</v>
      </c>
      <c r="G8" s="2" t="s">
        <v>113</v>
      </c>
      <c r="H8" s="7">
        <v>5</v>
      </c>
      <c r="I8" s="2" t="s">
        <v>113</v>
      </c>
      <c r="J8" s="7">
        <v>5</v>
      </c>
      <c r="K8" s="2" t="s">
        <v>113</v>
      </c>
      <c r="L8" s="7">
        <v>5</v>
      </c>
      <c r="M8" s="21" t="s">
        <v>113</v>
      </c>
      <c r="N8" s="7">
        <v>5</v>
      </c>
      <c r="O8" s="21" t="s">
        <v>113</v>
      </c>
      <c r="P8" s="7">
        <v>5</v>
      </c>
      <c r="Q8" s="21" t="s">
        <v>113</v>
      </c>
      <c r="R8" s="7">
        <v>5</v>
      </c>
      <c r="S8" s="21" t="s">
        <v>113</v>
      </c>
      <c r="T8" s="7">
        <v>5</v>
      </c>
      <c r="U8" s="21" t="s">
        <v>113</v>
      </c>
      <c r="V8" s="7">
        <v>5</v>
      </c>
      <c r="W8" s="22" t="s">
        <v>113</v>
      </c>
      <c r="X8" s="7">
        <v>5</v>
      </c>
      <c r="Y8" s="22" t="s">
        <v>113</v>
      </c>
      <c r="Z8" s="7">
        <v>5</v>
      </c>
      <c r="AA8" s="22" t="s">
        <v>113</v>
      </c>
      <c r="AB8" s="7">
        <v>5</v>
      </c>
      <c r="AC8" s="22" t="s">
        <v>113</v>
      </c>
      <c r="AD8" s="7">
        <v>5</v>
      </c>
      <c r="AE8" s="22" t="s">
        <v>113</v>
      </c>
      <c r="AF8" s="7">
        <v>5</v>
      </c>
      <c r="AG8" s="2"/>
      <c r="AH8" s="7"/>
      <c r="AI8" s="2"/>
      <c r="AJ8" s="7"/>
      <c r="AK8" s="2"/>
      <c r="AL8" s="7"/>
      <c r="AM8" s="2"/>
      <c r="AN8" s="7"/>
      <c r="AO8" s="2"/>
      <c r="AP8" s="7"/>
      <c r="AQ8" s="2"/>
      <c r="AR8" s="7"/>
      <c r="AS8" s="2"/>
      <c r="AT8" s="7"/>
      <c r="AU8" s="2"/>
      <c r="AV8" s="7"/>
      <c r="AW8" s="2"/>
      <c r="AX8" s="7"/>
      <c r="AY8" s="21" t="s">
        <v>113</v>
      </c>
      <c r="AZ8" s="7">
        <v>5</v>
      </c>
      <c r="BA8" s="22" t="s">
        <v>113</v>
      </c>
      <c r="BB8" s="7">
        <v>5</v>
      </c>
      <c r="BC8" s="2"/>
      <c r="BD8" s="7"/>
      <c r="BE8" s="2"/>
      <c r="BF8" s="7"/>
      <c r="BG8" s="2"/>
      <c r="BH8" s="7"/>
      <c r="BI8" s="9">
        <f>(COUNTIF(C8:BH8,"Y")/COUNTIF(C8:BH8,{"*"}))*5</f>
        <v>5</v>
      </c>
      <c r="BJ8" s="9">
        <f t="shared" si="0"/>
        <v>5</v>
      </c>
      <c r="BK8" s="7"/>
      <c r="BL8" s="10"/>
      <c r="BM8" s="10"/>
      <c r="BN8" s="9">
        <f t="shared" si="1"/>
        <v>2</v>
      </c>
      <c r="BP8" s="38"/>
    </row>
    <row r="9" spans="1:68" s="1" customFormat="1" ht="12" customHeight="1" x14ac:dyDescent="0.15">
      <c r="A9" s="5" t="s">
        <v>30</v>
      </c>
      <c r="B9" s="6"/>
      <c r="C9" s="2" t="s">
        <v>113</v>
      </c>
      <c r="D9" s="7">
        <v>5</v>
      </c>
      <c r="E9" s="2" t="s">
        <v>113</v>
      </c>
      <c r="F9" s="7">
        <v>5</v>
      </c>
      <c r="G9" s="2" t="s">
        <v>113</v>
      </c>
      <c r="H9" s="7">
        <v>5</v>
      </c>
      <c r="I9" s="2" t="s">
        <v>113</v>
      </c>
      <c r="J9" s="7">
        <v>5</v>
      </c>
      <c r="K9" s="2" t="s">
        <v>113</v>
      </c>
      <c r="L9" s="7">
        <v>5</v>
      </c>
      <c r="M9" s="21" t="s">
        <v>113</v>
      </c>
      <c r="N9" s="7">
        <v>5</v>
      </c>
      <c r="O9" s="21" t="s">
        <v>113</v>
      </c>
      <c r="P9" s="7">
        <v>5</v>
      </c>
      <c r="Q9" s="21" t="s">
        <v>113</v>
      </c>
      <c r="R9" s="7">
        <v>5</v>
      </c>
      <c r="S9" s="21" t="s">
        <v>113</v>
      </c>
      <c r="T9" s="7">
        <v>5</v>
      </c>
      <c r="U9" s="21" t="s">
        <v>113</v>
      </c>
      <c r="V9" s="7">
        <v>5</v>
      </c>
      <c r="W9" s="22" t="s">
        <v>113</v>
      </c>
      <c r="X9" s="7">
        <v>5</v>
      </c>
      <c r="Y9" s="22" t="s">
        <v>113</v>
      </c>
      <c r="Z9" s="7">
        <v>5</v>
      </c>
      <c r="AA9" s="22" t="s">
        <v>113</v>
      </c>
      <c r="AB9" s="7">
        <v>5</v>
      </c>
      <c r="AC9" s="22" t="s">
        <v>113</v>
      </c>
      <c r="AD9" s="7">
        <v>5</v>
      </c>
      <c r="AE9" s="22" t="s">
        <v>113</v>
      </c>
      <c r="AF9" s="7">
        <v>5</v>
      </c>
      <c r="AG9" s="2"/>
      <c r="AH9" s="7"/>
      <c r="AI9" s="2"/>
      <c r="AJ9" s="7"/>
      <c r="AK9" s="2"/>
      <c r="AL9" s="7"/>
      <c r="AM9" s="2"/>
      <c r="AN9" s="7"/>
      <c r="AO9" s="2"/>
      <c r="AP9" s="7"/>
      <c r="AQ9" s="2"/>
      <c r="AR9" s="7"/>
      <c r="AS9" s="2"/>
      <c r="AT9" s="7"/>
      <c r="AU9" s="2"/>
      <c r="AV9" s="7"/>
      <c r="AW9" s="2"/>
      <c r="AX9" s="7"/>
      <c r="AY9" s="21" t="s">
        <v>113</v>
      </c>
      <c r="AZ9" s="7">
        <v>5</v>
      </c>
      <c r="BA9" s="22" t="s">
        <v>113</v>
      </c>
      <c r="BB9" s="7">
        <v>5</v>
      </c>
      <c r="BC9" s="2"/>
      <c r="BD9" s="7"/>
      <c r="BE9" s="2"/>
      <c r="BF9" s="7"/>
      <c r="BG9" s="2"/>
      <c r="BH9" s="7"/>
      <c r="BI9" s="9">
        <f>(COUNTIF(C9:BH9,"Y")/COUNTIF(C9:BH9,{"*"}))*5</f>
        <v>5</v>
      </c>
      <c r="BJ9" s="9">
        <f t="shared" si="0"/>
        <v>5</v>
      </c>
      <c r="BK9" s="7"/>
      <c r="BL9" s="10"/>
      <c r="BM9" s="10"/>
      <c r="BN9" s="9">
        <f t="shared" si="1"/>
        <v>2</v>
      </c>
      <c r="BP9" s="38"/>
    </row>
    <row r="10" spans="1:68" s="1" customFormat="1" ht="26.1" customHeight="1" x14ac:dyDescent="0.15">
      <c r="A10" s="5" t="s">
        <v>32</v>
      </c>
      <c r="B10" s="5" t="s">
        <v>116</v>
      </c>
      <c r="C10" s="2" t="s">
        <v>114</v>
      </c>
      <c r="D10" s="7">
        <v>0</v>
      </c>
      <c r="E10" s="2" t="s">
        <v>114</v>
      </c>
      <c r="F10" s="7">
        <v>0</v>
      </c>
      <c r="G10" s="2" t="s">
        <v>114</v>
      </c>
      <c r="H10" s="7">
        <v>0</v>
      </c>
      <c r="I10" s="2" t="s">
        <v>114</v>
      </c>
      <c r="J10" s="7">
        <v>0</v>
      </c>
      <c r="K10" s="2" t="s">
        <v>114</v>
      </c>
      <c r="L10" s="7">
        <v>0</v>
      </c>
      <c r="M10" s="21" t="s">
        <v>114</v>
      </c>
      <c r="N10" s="7">
        <v>0</v>
      </c>
      <c r="O10" s="21" t="s">
        <v>114</v>
      </c>
      <c r="P10" s="7">
        <v>0</v>
      </c>
      <c r="Q10" s="21" t="s">
        <v>114</v>
      </c>
      <c r="R10" s="7">
        <v>0</v>
      </c>
      <c r="S10" s="21" t="s">
        <v>114</v>
      </c>
      <c r="T10" s="7">
        <v>0</v>
      </c>
      <c r="U10" s="21" t="s">
        <v>114</v>
      </c>
      <c r="V10" s="7">
        <v>0</v>
      </c>
      <c r="W10" s="22" t="s">
        <v>114</v>
      </c>
      <c r="X10" s="7">
        <v>0</v>
      </c>
      <c r="Y10" s="22" t="s">
        <v>114</v>
      </c>
      <c r="Z10" s="7">
        <v>0</v>
      </c>
      <c r="AA10" s="22" t="s">
        <v>114</v>
      </c>
      <c r="AB10" s="7">
        <v>0</v>
      </c>
      <c r="AC10" s="22" t="s">
        <v>114</v>
      </c>
      <c r="AD10" s="7">
        <v>0</v>
      </c>
      <c r="AE10" s="22" t="s">
        <v>114</v>
      </c>
      <c r="AF10" s="7">
        <v>0</v>
      </c>
      <c r="AG10" s="2"/>
      <c r="AH10" s="7"/>
      <c r="AI10" s="2"/>
      <c r="AJ10" s="7"/>
      <c r="AK10" s="2"/>
      <c r="AL10" s="7"/>
      <c r="AM10" s="2"/>
      <c r="AN10" s="7"/>
      <c r="AO10" s="2"/>
      <c r="AP10" s="7"/>
      <c r="AQ10" s="2"/>
      <c r="AR10" s="7"/>
      <c r="AS10" s="2"/>
      <c r="AT10" s="7"/>
      <c r="AU10" s="2"/>
      <c r="AV10" s="7"/>
      <c r="AW10" s="2"/>
      <c r="AX10" s="7"/>
      <c r="AY10" s="21" t="s">
        <v>114</v>
      </c>
      <c r="AZ10" s="7">
        <v>0</v>
      </c>
      <c r="BA10" s="22" t="s">
        <v>114</v>
      </c>
      <c r="BB10" s="7">
        <v>0</v>
      </c>
      <c r="BC10" s="2"/>
      <c r="BD10" s="7"/>
      <c r="BE10" s="2"/>
      <c r="BF10" s="7"/>
      <c r="BG10" s="2"/>
      <c r="BH10" s="7"/>
      <c r="BI10" s="9">
        <f>(COUNTIF(C10:BH10,"Y")/COUNTIF(C10:BH10,{"*"}))*5</f>
        <v>0</v>
      </c>
      <c r="BJ10" s="9">
        <f t="shared" si="0"/>
        <v>0</v>
      </c>
      <c r="BK10" s="7"/>
      <c r="BL10" s="10"/>
      <c r="BM10" s="10"/>
      <c r="BN10" s="9">
        <f t="shared" si="1"/>
        <v>0</v>
      </c>
      <c r="BP10" s="38"/>
    </row>
    <row r="11" spans="1:68" s="1" customFormat="1" ht="12" customHeight="1" x14ac:dyDescent="0.15">
      <c r="A11" s="5" t="s">
        <v>36</v>
      </c>
      <c r="B11" s="6"/>
      <c r="C11" s="2" t="s">
        <v>113</v>
      </c>
      <c r="D11" s="7">
        <v>5</v>
      </c>
      <c r="E11" s="2" t="s">
        <v>113</v>
      </c>
      <c r="F11" s="7">
        <v>5</v>
      </c>
      <c r="G11" s="2" t="s">
        <v>113</v>
      </c>
      <c r="H11" s="7">
        <v>5</v>
      </c>
      <c r="I11" s="2" t="s">
        <v>113</v>
      </c>
      <c r="J11" s="7">
        <v>5</v>
      </c>
      <c r="K11" s="2" t="s">
        <v>113</v>
      </c>
      <c r="L11" s="7">
        <v>5</v>
      </c>
      <c r="M11" s="21" t="s">
        <v>113</v>
      </c>
      <c r="N11" s="7">
        <v>5</v>
      </c>
      <c r="O11" s="21" t="s">
        <v>113</v>
      </c>
      <c r="P11" s="7">
        <v>5</v>
      </c>
      <c r="Q11" s="21" t="s">
        <v>113</v>
      </c>
      <c r="R11" s="7">
        <v>5</v>
      </c>
      <c r="S11" s="21" t="s">
        <v>113</v>
      </c>
      <c r="T11" s="7">
        <v>5</v>
      </c>
      <c r="U11" s="21" t="s">
        <v>113</v>
      </c>
      <c r="V11" s="7">
        <v>5</v>
      </c>
      <c r="W11" s="22" t="s">
        <v>113</v>
      </c>
      <c r="X11" s="7">
        <v>5</v>
      </c>
      <c r="Y11" s="22" t="s">
        <v>113</v>
      </c>
      <c r="Z11" s="7">
        <v>5</v>
      </c>
      <c r="AA11" s="22" t="s">
        <v>113</v>
      </c>
      <c r="AB11" s="7">
        <v>5</v>
      </c>
      <c r="AC11" s="22" t="s">
        <v>113</v>
      </c>
      <c r="AD11" s="7">
        <v>5</v>
      </c>
      <c r="AE11" s="22" t="s">
        <v>113</v>
      </c>
      <c r="AF11" s="7">
        <v>5</v>
      </c>
      <c r="AG11" s="2"/>
      <c r="AH11" s="7"/>
      <c r="AI11" s="2"/>
      <c r="AJ11" s="7"/>
      <c r="AK11" s="2"/>
      <c r="AL11" s="7"/>
      <c r="AM11" s="2"/>
      <c r="AN11" s="7"/>
      <c r="AO11" s="2"/>
      <c r="AP11" s="7"/>
      <c r="AQ11" s="2"/>
      <c r="AR11" s="7"/>
      <c r="AS11" s="2"/>
      <c r="AT11" s="7"/>
      <c r="AU11" s="2"/>
      <c r="AV11" s="7"/>
      <c r="AW11" s="2"/>
      <c r="AX11" s="7"/>
      <c r="AY11" s="21" t="s">
        <v>113</v>
      </c>
      <c r="AZ11" s="7">
        <v>5</v>
      </c>
      <c r="BA11" s="22" t="s">
        <v>113</v>
      </c>
      <c r="BB11" s="7">
        <v>5</v>
      </c>
      <c r="BC11" s="2"/>
      <c r="BD11" s="7"/>
      <c r="BE11" s="2"/>
      <c r="BF11" s="7"/>
      <c r="BG11" s="2"/>
      <c r="BH11" s="7"/>
      <c r="BI11" s="9">
        <f>(COUNTIF(C11:BH11,"Y")/COUNTIF(C11:BH11,{"*"}))*5</f>
        <v>5</v>
      </c>
      <c r="BJ11" s="9">
        <f t="shared" si="0"/>
        <v>5</v>
      </c>
      <c r="BK11" s="7"/>
      <c r="BL11" s="10"/>
      <c r="BM11" s="10"/>
      <c r="BN11" s="9">
        <f t="shared" si="1"/>
        <v>2</v>
      </c>
      <c r="BP11" s="38"/>
    </row>
    <row r="12" spans="1:68" s="1" customFormat="1" ht="12" customHeight="1" x14ac:dyDescent="0.15">
      <c r="A12" s="5" t="s">
        <v>41</v>
      </c>
      <c r="B12" s="6"/>
      <c r="C12" s="2" t="s">
        <v>113</v>
      </c>
      <c r="D12" s="7">
        <v>5</v>
      </c>
      <c r="E12" s="2" t="s">
        <v>113</v>
      </c>
      <c r="F12" s="7">
        <v>5</v>
      </c>
      <c r="G12" s="2" t="s">
        <v>113</v>
      </c>
      <c r="H12" s="7">
        <v>5</v>
      </c>
      <c r="I12" s="2" t="s">
        <v>113</v>
      </c>
      <c r="J12" s="7">
        <v>5</v>
      </c>
      <c r="K12" s="2" t="s">
        <v>113</v>
      </c>
      <c r="L12" s="7">
        <v>5</v>
      </c>
      <c r="M12" s="21" t="s">
        <v>113</v>
      </c>
      <c r="N12" s="7">
        <v>5</v>
      </c>
      <c r="O12" s="21" t="s">
        <v>113</v>
      </c>
      <c r="P12" s="7">
        <v>5</v>
      </c>
      <c r="Q12" s="21" t="s">
        <v>113</v>
      </c>
      <c r="R12" s="7">
        <v>5</v>
      </c>
      <c r="S12" s="21" t="s">
        <v>113</v>
      </c>
      <c r="T12" s="7">
        <v>5</v>
      </c>
      <c r="U12" s="21" t="s">
        <v>113</v>
      </c>
      <c r="V12" s="7">
        <v>5</v>
      </c>
      <c r="W12" s="22" t="s">
        <v>113</v>
      </c>
      <c r="X12" s="7">
        <v>5</v>
      </c>
      <c r="Y12" s="22" t="s">
        <v>113</v>
      </c>
      <c r="Z12" s="7">
        <v>5</v>
      </c>
      <c r="AA12" s="22" t="s">
        <v>113</v>
      </c>
      <c r="AB12" s="7">
        <v>5</v>
      </c>
      <c r="AC12" s="22" t="s">
        <v>113</v>
      </c>
      <c r="AD12" s="7">
        <v>5</v>
      </c>
      <c r="AE12" s="22" t="s">
        <v>113</v>
      </c>
      <c r="AF12" s="7">
        <v>5</v>
      </c>
      <c r="AG12" s="2"/>
      <c r="AH12" s="7"/>
      <c r="AI12" s="2"/>
      <c r="AJ12" s="7"/>
      <c r="AK12" s="2"/>
      <c r="AL12" s="7"/>
      <c r="AM12" s="2"/>
      <c r="AN12" s="7"/>
      <c r="AO12" s="2"/>
      <c r="AP12" s="7"/>
      <c r="AQ12" s="2"/>
      <c r="AR12" s="7"/>
      <c r="AS12" s="2"/>
      <c r="AT12" s="7"/>
      <c r="AU12" s="2"/>
      <c r="AV12" s="7"/>
      <c r="AW12" s="2"/>
      <c r="AX12" s="7"/>
      <c r="AY12" s="21" t="s">
        <v>113</v>
      </c>
      <c r="AZ12" s="7">
        <v>5</v>
      </c>
      <c r="BA12" s="22" t="s">
        <v>113</v>
      </c>
      <c r="BB12" s="7">
        <v>5</v>
      </c>
      <c r="BC12" s="2"/>
      <c r="BD12" s="7"/>
      <c r="BE12" s="2"/>
      <c r="BF12" s="7"/>
      <c r="BG12" s="2"/>
      <c r="BH12" s="7"/>
      <c r="BI12" s="9">
        <f>(COUNTIF(C12:BH12,"Y")/COUNTIF(C12:BH12,{"*"}))*5</f>
        <v>5</v>
      </c>
      <c r="BJ12" s="9">
        <f t="shared" si="0"/>
        <v>5</v>
      </c>
      <c r="BK12" s="7"/>
      <c r="BL12" s="10"/>
      <c r="BM12" s="10"/>
      <c r="BN12" s="9">
        <f t="shared" si="1"/>
        <v>2</v>
      </c>
      <c r="BP12" s="38"/>
    </row>
    <row r="13" spans="1:68" s="1" customFormat="1" ht="12" customHeight="1" x14ac:dyDescent="0.15">
      <c r="A13" s="5" t="s">
        <v>48</v>
      </c>
      <c r="B13" s="6"/>
      <c r="C13" s="2" t="s">
        <v>113</v>
      </c>
      <c r="D13" s="7">
        <v>5</v>
      </c>
      <c r="E13" s="2" t="s">
        <v>113</v>
      </c>
      <c r="F13" s="7">
        <v>5</v>
      </c>
      <c r="G13" s="2" t="s">
        <v>113</v>
      </c>
      <c r="H13" s="7">
        <v>5</v>
      </c>
      <c r="I13" s="2" t="s">
        <v>113</v>
      </c>
      <c r="J13" s="7">
        <v>5</v>
      </c>
      <c r="K13" s="2" t="s">
        <v>113</v>
      </c>
      <c r="L13" s="7">
        <v>5</v>
      </c>
      <c r="M13" s="21" t="s">
        <v>113</v>
      </c>
      <c r="N13" s="7">
        <v>5</v>
      </c>
      <c r="O13" s="21" t="s">
        <v>113</v>
      </c>
      <c r="P13" s="7">
        <v>5</v>
      </c>
      <c r="Q13" s="21" t="s">
        <v>113</v>
      </c>
      <c r="R13" s="7">
        <v>5</v>
      </c>
      <c r="S13" s="21" t="s">
        <v>113</v>
      </c>
      <c r="T13" s="7">
        <v>5</v>
      </c>
      <c r="U13" s="21" t="s">
        <v>113</v>
      </c>
      <c r="V13" s="7">
        <v>5</v>
      </c>
      <c r="W13" s="22" t="s">
        <v>113</v>
      </c>
      <c r="X13" s="7">
        <v>5</v>
      </c>
      <c r="Y13" s="22" t="s">
        <v>113</v>
      </c>
      <c r="Z13" s="7">
        <v>5</v>
      </c>
      <c r="AA13" s="22" t="s">
        <v>113</v>
      </c>
      <c r="AB13" s="7">
        <v>5</v>
      </c>
      <c r="AC13" s="22" t="s">
        <v>113</v>
      </c>
      <c r="AD13" s="7">
        <v>5</v>
      </c>
      <c r="AE13" s="22" t="s">
        <v>113</v>
      </c>
      <c r="AF13" s="7">
        <v>5</v>
      </c>
      <c r="AG13" s="2"/>
      <c r="AH13" s="7"/>
      <c r="AI13" s="2"/>
      <c r="AJ13" s="7"/>
      <c r="AK13" s="2"/>
      <c r="AL13" s="7"/>
      <c r="AM13" s="2"/>
      <c r="AN13" s="7"/>
      <c r="AO13" s="2"/>
      <c r="AP13" s="7"/>
      <c r="AQ13" s="2"/>
      <c r="AR13" s="7"/>
      <c r="AS13" s="2"/>
      <c r="AT13" s="7"/>
      <c r="AU13" s="2"/>
      <c r="AV13" s="7"/>
      <c r="AW13" s="2"/>
      <c r="AX13" s="7"/>
      <c r="AY13" s="21" t="s">
        <v>113</v>
      </c>
      <c r="AZ13" s="7">
        <v>5</v>
      </c>
      <c r="BA13" s="22" t="s">
        <v>113</v>
      </c>
      <c r="BB13" s="7">
        <v>5</v>
      </c>
      <c r="BC13" s="2"/>
      <c r="BD13" s="7"/>
      <c r="BE13" s="2"/>
      <c r="BF13" s="7"/>
      <c r="BG13" s="2"/>
      <c r="BH13" s="7"/>
      <c r="BI13" s="9">
        <f>(COUNTIF(C13:BH13,"Y")/COUNTIF(C13:BH13,{"*"}))*5</f>
        <v>5</v>
      </c>
      <c r="BJ13" s="9">
        <f t="shared" si="0"/>
        <v>5</v>
      </c>
      <c r="BK13" s="7"/>
      <c r="BL13" s="10"/>
      <c r="BM13" s="10"/>
      <c r="BN13" s="9">
        <f t="shared" si="1"/>
        <v>2</v>
      </c>
      <c r="BP13" s="38"/>
    </row>
    <row r="14" spans="1:68" s="1" customFormat="1" ht="12" customHeight="1" x14ac:dyDescent="0.15">
      <c r="A14" s="5" t="s">
        <v>51</v>
      </c>
      <c r="B14" s="6"/>
      <c r="C14" s="2" t="s">
        <v>113</v>
      </c>
      <c r="D14" s="7">
        <v>5</v>
      </c>
      <c r="E14" s="2" t="s">
        <v>113</v>
      </c>
      <c r="F14" s="7">
        <v>5</v>
      </c>
      <c r="G14" s="2" t="s">
        <v>113</v>
      </c>
      <c r="H14" s="7">
        <v>5</v>
      </c>
      <c r="I14" s="2" t="s">
        <v>113</v>
      </c>
      <c r="J14" s="7">
        <v>5</v>
      </c>
      <c r="K14" s="2" t="s">
        <v>113</v>
      </c>
      <c r="L14" s="7">
        <v>5</v>
      </c>
      <c r="M14" s="21" t="s">
        <v>113</v>
      </c>
      <c r="N14" s="7">
        <v>5</v>
      </c>
      <c r="O14" s="21" t="s">
        <v>113</v>
      </c>
      <c r="P14" s="7">
        <v>5</v>
      </c>
      <c r="Q14" s="21" t="s">
        <v>113</v>
      </c>
      <c r="R14" s="7">
        <v>5</v>
      </c>
      <c r="S14" s="21" t="s">
        <v>113</v>
      </c>
      <c r="T14" s="7">
        <v>5</v>
      </c>
      <c r="U14" s="21" t="s">
        <v>113</v>
      </c>
      <c r="V14" s="7">
        <v>5</v>
      </c>
      <c r="W14" s="22" t="s">
        <v>113</v>
      </c>
      <c r="X14" s="7">
        <v>5</v>
      </c>
      <c r="Y14" s="22" t="s">
        <v>113</v>
      </c>
      <c r="Z14" s="7">
        <v>5</v>
      </c>
      <c r="AA14" s="22" t="s">
        <v>113</v>
      </c>
      <c r="AB14" s="7">
        <v>5</v>
      </c>
      <c r="AC14" s="22" t="s">
        <v>113</v>
      </c>
      <c r="AD14" s="7">
        <v>5</v>
      </c>
      <c r="AE14" s="22" t="s">
        <v>113</v>
      </c>
      <c r="AF14" s="7">
        <v>5</v>
      </c>
      <c r="AG14" s="2"/>
      <c r="AH14" s="7"/>
      <c r="AI14" s="2"/>
      <c r="AJ14" s="7"/>
      <c r="AK14" s="2"/>
      <c r="AL14" s="7"/>
      <c r="AM14" s="2"/>
      <c r="AN14" s="7"/>
      <c r="AO14" s="2"/>
      <c r="AP14" s="7"/>
      <c r="AQ14" s="2"/>
      <c r="AR14" s="7"/>
      <c r="AS14" s="2"/>
      <c r="AT14" s="7"/>
      <c r="AU14" s="2"/>
      <c r="AV14" s="7"/>
      <c r="AW14" s="2"/>
      <c r="AX14" s="7"/>
      <c r="AY14" s="21" t="s">
        <v>113</v>
      </c>
      <c r="AZ14" s="7">
        <v>5</v>
      </c>
      <c r="BA14" s="22" t="s">
        <v>113</v>
      </c>
      <c r="BB14" s="7">
        <v>5</v>
      </c>
      <c r="BC14" s="2"/>
      <c r="BD14" s="7"/>
      <c r="BE14" s="2"/>
      <c r="BF14" s="7"/>
      <c r="BG14" s="2"/>
      <c r="BH14" s="7"/>
      <c r="BI14" s="9">
        <f>(COUNTIF(C14:BH14,"Y")/COUNTIF(C14:BH14,{"*"}))*5</f>
        <v>5</v>
      </c>
      <c r="BJ14" s="9">
        <f t="shared" si="0"/>
        <v>5</v>
      </c>
      <c r="BK14" s="7"/>
      <c r="BL14" s="10"/>
      <c r="BM14" s="10"/>
      <c r="BN14" s="9">
        <f t="shared" si="1"/>
        <v>2</v>
      </c>
      <c r="BP14" s="38"/>
    </row>
    <row r="15" spans="1:68" s="1" customFormat="1" ht="12" customHeight="1" x14ac:dyDescent="0.15">
      <c r="A15" s="5" t="s">
        <v>55</v>
      </c>
      <c r="B15" s="6"/>
      <c r="C15" s="2" t="s">
        <v>113</v>
      </c>
      <c r="D15" s="7">
        <v>5</v>
      </c>
      <c r="E15" s="2" t="s">
        <v>113</v>
      </c>
      <c r="F15" s="7">
        <v>5</v>
      </c>
      <c r="G15" s="2" t="s">
        <v>113</v>
      </c>
      <c r="H15" s="7">
        <v>5</v>
      </c>
      <c r="I15" s="2" t="s">
        <v>113</v>
      </c>
      <c r="J15" s="7">
        <v>5</v>
      </c>
      <c r="K15" s="2" t="s">
        <v>113</v>
      </c>
      <c r="L15" s="7">
        <v>5</v>
      </c>
      <c r="M15" s="21" t="s">
        <v>113</v>
      </c>
      <c r="N15" s="7">
        <v>5</v>
      </c>
      <c r="O15" s="21" t="s">
        <v>113</v>
      </c>
      <c r="P15" s="7">
        <v>5</v>
      </c>
      <c r="Q15" s="21" t="s">
        <v>113</v>
      </c>
      <c r="R15" s="7">
        <v>5</v>
      </c>
      <c r="S15" s="21" t="s">
        <v>113</v>
      </c>
      <c r="T15" s="7">
        <v>5</v>
      </c>
      <c r="U15" s="21" t="s">
        <v>113</v>
      </c>
      <c r="V15" s="7">
        <v>5</v>
      </c>
      <c r="W15" s="22" t="s">
        <v>113</v>
      </c>
      <c r="X15" s="7">
        <v>5</v>
      </c>
      <c r="Y15" s="22" t="s">
        <v>113</v>
      </c>
      <c r="Z15" s="7">
        <v>5</v>
      </c>
      <c r="AA15" s="22" t="s">
        <v>113</v>
      </c>
      <c r="AB15" s="7">
        <v>5</v>
      </c>
      <c r="AC15" s="22" t="s">
        <v>113</v>
      </c>
      <c r="AD15" s="7">
        <v>5</v>
      </c>
      <c r="AE15" s="22" t="s">
        <v>113</v>
      </c>
      <c r="AF15" s="7">
        <v>5</v>
      </c>
      <c r="AG15" s="2"/>
      <c r="AH15" s="7"/>
      <c r="AI15" s="2"/>
      <c r="AJ15" s="7"/>
      <c r="AK15" s="2"/>
      <c r="AL15" s="7"/>
      <c r="AM15" s="2"/>
      <c r="AN15" s="7"/>
      <c r="AO15" s="2"/>
      <c r="AP15" s="7"/>
      <c r="AQ15" s="2"/>
      <c r="AR15" s="7"/>
      <c r="AS15" s="2"/>
      <c r="AT15" s="7"/>
      <c r="AU15" s="2"/>
      <c r="AV15" s="7"/>
      <c r="AW15" s="2"/>
      <c r="AX15" s="7"/>
      <c r="AY15" s="21" t="s">
        <v>113</v>
      </c>
      <c r="AZ15" s="7">
        <v>5</v>
      </c>
      <c r="BA15" s="22" t="s">
        <v>113</v>
      </c>
      <c r="BB15" s="7">
        <v>5</v>
      </c>
      <c r="BC15" s="2"/>
      <c r="BD15" s="7"/>
      <c r="BE15" s="2"/>
      <c r="BF15" s="7"/>
      <c r="BG15" s="2"/>
      <c r="BH15" s="7"/>
      <c r="BI15" s="9">
        <f>(COUNTIF(C15:BH15,"Y")/COUNTIF(C15:BH15,{"*"}))*5</f>
        <v>5</v>
      </c>
      <c r="BJ15" s="9">
        <f t="shared" si="0"/>
        <v>5</v>
      </c>
      <c r="BK15" s="7"/>
      <c r="BL15" s="10"/>
      <c r="BM15" s="10"/>
      <c r="BN15" s="9">
        <f t="shared" si="1"/>
        <v>2</v>
      </c>
      <c r="BP15" s="38"/>
    </row>
    <row r="16" spans="1:68" s="1" customFormat="1" ht="14.25" x14ac:dyDescent="0.15">
      <c r="A16" s="5" t="s">
        <v>58</v>
      </c>
      <c r="B16" s="6"/>
      <c r="C16" s="2" t="s">
        <v>113</v>
      </c>
      <c r="D16" s="7">
        <v>5</v>
      </c>
      <c r="E16" s="2" t="s">
        <v>113</v>
      </c>
      <c r="F16" s="7">
        <v>5</v>
      </c>
      <c r="G16" s="2" t="s">
        <v>113</v>
      </c>
      <c r="H16" s="7">
        <v>5</v>
      </c>
      <c r="I16" s="2" t="s">
        <v>113</v>
      </c>
      <c r="J16" s="7">
        <v>5</v>
      </c>
      <c r="K16" s="2" t="s">
        <v>113</v>
      </c>
      <c r="L16" s="7">
        <v>5</v>
      </c>
      <c r="M16" s="21" t="s">
        <v>113</v>
      </c>
      <c r="N16" s="7">
        <v>5</v>
      </c>
      <c r="O16" s="21" t="s">
        <v>113</v>
      </c>
      <c r="P16" s="7">
        <v>5</v>
      </c>
      <c r="Q16" s="21" t="s">
        <v>113</v>
      </c>
      <c r="R16" s="7">
        <v>5</v>
      </c>
      <c r="S16" s="21" t="s">
        <v>113</v>
      </c>
      <c r="T16" s="7">
        <v>5</v>
      </c>
      <c r="U16" s="21" t="s">
        <v>113</v>
      </c>
      <c r="V16" s="7">
        <v>5</v>
      </c>
      <c r="W16" s="22" t="s">
        <v>113</v>
      </c>
      <c r="X16" s="7">
        <v>5</v>
      </c>
      <c r="Y16" s="22" t="s">
        <v>113</v>
      </c>
      <c r="Z16" s="7">
        <v>5</v>
      </c>
      <c r="AA16" s="22" t="s">
        <v>113</v>
      </c>
      <c r="AB16" s="7">
        <v>5</v>
      </c>
      <c r="AC16" s="22" t="s">
        <v>113</v>
      </c>
      <c r="AD16" s="7">
        <v>5</v>
      </c>
      <c r="AE16" s="22" t="s">
        <v>113</v>
      </c>
      <c r="AF16" s="7">
        <v>5</v>
      </c>
      <c r="AG16" s="2"/>
      <c r="AH16" s="7"/>
      <c r="AI16" s="2"/>
      <c r="AJ16" s="7"/>
      <c r="AK16" s="2"/>
      <c r="AL16" s="7"/>
      <c r="AM16" s="2"/>
      <c r="AN16" s="7"/>
      <c r="AO16" s="2"/>
      <c r="AP16" s="7"/>
      <c r="AQ16" s="2"/>
      <c r="AR16" s="7"/>
      <c r="AS16" s="2"/>
      <c r="AT16" s="7"/>
      <c r="AU16" s="2"/>
      <c r="AV16" s="7"/>
      <c r="AW16" s="2"/>
      <c r="AX16" s="7"/>
      <c r="AY16" s="21" t="s">
        <v>113</v>
      </c>
      <c r="AZ16" s="7">
        <v>5</v>
      </c>
      <c r="BA16" s="22" t="s">
        <v>113</v>
      </c>
      <c r="BB16" s="7">
        <v>5</v>
      </c>
      <c r="BC16" s="2"/>
      <c r="BD16" s="7"/>
      <c r="BE16" s="2"/>
      <c r="BF16" s="7"/>
      <c r="BG16" s="2"/>
      <c r="BH16" s="7"/>
      <c r="BI16" s="9">
        <f>(COUNTIF(C16:BH16,"Y")/COUNTIF(C16:BH16,{"*"}))*5</f>
        <v>5</v>
      </c>
      <c r="BJ16" s="9">
        <f t="shared" si="0"/>
        <v>5</v>
      </c>
      <c r="BK16" s="7"/>
      <c r="BL16" s="10"/>
      <c r="BM16" s="10"/>
      <c r="BN16" s="9">
        <f t="shared" si="1"/>
        <v>2</v>
      </c>
      <c r="BP16" s="38"/>
    </row>
    <row r="17" spans="1:68" s="1" customFormat="1" ht="12" customHeight="1" x14ac:dyDescent="0.15">
      <c r="A17" s="5" t="s">
        <v>60</v>
      </c>
      <c r="B17" s="6"/>
      <c r="C17" s="2" t="s">
        <v>113</v>
      </c>
      <c r="D17" s="7">
        <v>5</v>
      </c>
      <c r="E17" s="2" t="s">
        <v>113</v>
      </c>
      <c r="F17" s="7">
        <v>5</v>
      </c>
      <c r="G17" s="2" t="s">
        <v>113</v>
      </c>
      <c r="H17" s="7">
        <v>5</v>
      </c>
      <c r="I17" s="2" t="s">
        <v>113</v>
      </c>
      <c r="J17" s="7">
        <v>5</v>
      </c>
      <c r="K17" s="2" t="s">
        <v>113</v>
      </c>
      <c r="L17" s="7">
        <v>5</v>
      </c>
      <c r="M17" s="21" t="s">
        <v>113</v>
      </c>
      <c r="N17" s="7">
        <v>5</v>
      </c>
      <c r="O17" s="21" t="s">
        <v>113</v>
      </c>
      <c r="P17" s="7">
        <v>5</v>
      </c>
      <c r="Q17" s="21" t="s">
        <v>113</v>
      </c>
      <c r="R17" s="7">
        <v>5</v>
      </c>
      <c r="S17" s="21" t="s">
        <v>113</v>
      </c>
      <c r="T17" s="7">
        <v>5</v>
      </c>
      <c r="U17" s="21" t="s">
        <v>113</v>
      </c>
      <c r="V17" s="7">
        <v>5</v>
      </c>
      <c r="W17" s="22" t="s">
        <v>113</v>
      </c>
      <c r="X17" s="7">
        <v>5</v>
      </c>
      <c r="Y17" s="22" t="s">
        <v>113</v>
      </c>
      <c r="Z17" s="7">
        <v>5</v>
      </c>
      <c r="AA17" s="22" t="s">
        <v>113</v>
      </c>
      <c r="AB17" s="7">
        <v>5</v>
      </c>
      <c r="AC17" s="22" t="s">
        <v>113</v>
      </c>
      <c r="AD17" s="7">
        <v>5</v>
      </c>
      <c r="AE17" s="22" t="s">
        <v>113</v>
      </c>
      <c r="AF17" s="7">
        <v>5</v>
      </c>
      <c r="AG17" s="2"/>
      <c r="AH17" s="7"/>
      <c r="AI17" s="2"/>
      <c r="AJ17" s="7"/>
      <c r="AK17" s="2"/>
      <c r="AL17" s="7"/>
      <c r="AM17" s="2"/>
      <c r="AN17" s="7"/>
      <c r="AO17" s="2"/>
      <c r="AP17" s="7"/>
      <c r="AQ17" s="2"/>
      <c r="AR17" s="7"/>
      <c r="AS17" s="2"/>
      <c r="AT17" s="7"/>
      <c r="AU17" s="2"/>
      <c r="AV17" s="7"/>
      <c r="AW17" s="2"/>
      <c r="AX17" s="7"/>
      <c r="AY17" s="21" t="s">
        <v>113</v>
      </c>
      <c r="AZ17" s="7">
        <v>5</v>
      </c>
      <c r="BA17" s="22" t="s">
        <v>113</v>
      </c>
      <c r="BB17" s="7">
        <v>5</v>
      </c>
      <c r="BC17" s="2"/>
      <c r="BD17" s="7"/>
      <c r="BE17" s="2"/>
      <c r="BF17" s="7"/>
      <c r="BG17" s="2"/>
      <c r="BH17" s="7"/>
      <c r="BI17" s="9">
        <f>(COUNTIF(C17:BH17,"Y")/COUNTIF(C17:BH17,{"*"}))*5</f>
        <v>5</v>
      </c>
      <c r="BJ17" s="9">
        <f t="shared" si="0"/>
        <v>5</v>
      </c>
      <c r="BK17" s="7"/>
      <c r="BL17" s="10"/>
      <c r="BM17" s="10"/>
      <c r="BN17" s="9">
        <f t="shared" si="1"/>
        <v>2</v>
      </c>
      <c r="BP17" s="38"/>
    </row>
    <row r="18" spans="1:68" s="1" customFormat="1" ht="12" customHeight="1" x14ac:dyDescent="0.15">
      <c r="A18" s="5" t="s">
        <v>62</v>
      </c>
      <c r="B18" s="6"/>
      <c r="C18" s="2" t="s">
        <v>113</v>
      </c>
      <c r="D18" s="7">
        <v>5</v>
      </c>
      <c r="E18" s="2" t="s">
        <v>113</v>
      </c>
      <c r="F18" s="7">
        <v>5</v>
      </c>
      <c r="G18" s="2" t="s">
        <v>113</v>
      </c>
      <c r="H18" s="7">
        <v>5</v>
      </c>
      <c r="I18" s="2" t="s">
        <v>113</v>
      </c>
      <c r="J18" s="7">
        <v>5</v>
      </c>
      <c r="K18" s="2" t="s">
        <v>113</v>
      </c>
      <c r="L18" s="7">
        <v>5</v>
      </c>
      <c r="M18" s="21" t="s">
        <v>113</v>
      </c>
      <c r="N18" s="7">
        <v>5</v>
      </c>
      <c r="O18" s="21" t="s">
        <v>113</v>
      </c>
      <c r="P18" s="7">
        <v>5</v>
      </c>
      <c r="Q18" s="21" t="s">
        <v>113</v>
      </c>
      <c r="R18" s="7">
        <v>5</v>
      </c>
      <c r="S18" s="21" t="s">
        <v>113</v>
      </c>
      <c r="T18" s="7">
        <v>5</v>
      </c>
      <c r="U18" s="21" t="s">
        <v>113</v>
      </c>
      <c r="V18" s="7">
        <v>5</v>
      </c>
      <c r="W18" s="22" t="s">
        <v>113</v>
      </c>
      <c r="X18" s="7">
        <v>5</v>
      </c>
      <c r="Y18" s="22" t="s">
        <v>113</v>
      </c>
      <c r="Z18" s="7">
        <v>5</v>
      </c>
      <c r="AA18" s="22" t="s">
        <v>113</v>
      </c>
      <c r="AB18" s="7">
        <v>5</v>
      </c>
      <c r="AC18" s="22" t="s">
        <v>113</v>
      </c>
      <c r="AD18" s="7">
        <v>5</v>
      </c>
      <c r="AE18" s="22" t="s">
        <v>113</v>
      </c>
      <c r="AF18" s="7">
        <v>5</v>
      </c>
      <c r="AG18" s="2"/>
      <c r="AH18" s="7"/>
      <c r="AI18" s="2"/>
      <c r="AJ18" s="7"/>
      <c r="AK18" s="2"/>
      <c r="AL18" s="7"/>
      <c r="AM18" s="2"/>
      <c r="AN18" s="7"/>
      <c r="AO18" s="2"/>
      <c r="AP18" s="7"/>
      <c r="AQ18" s="2"/>
      <c r="AR18" s="7"/>
      <c r="AS18" s="2"/>
      <c r="AT18" s="7"/>
      <c r="AU18" s="2"/>
      <c r="AV18" s="7"/>
      <c r="AW18" s="2"/>
      <c r="AX18" s="7"/>
      <c r="AY18" s="21" t="s">
        <v>113</v>
      </c>
      <c r="AZ18" s="7">
        <v>5</v>
      </c>
      <c r="BA18" s="22" t="s">
        <v>113</v>
      </c>
      <c r="BB18" s="7">
        <v>5</v>
      </c>
      <c r="BC18" s="2"/>
      <c r="BD18" s="7"/>
      <c r="BE18" s="2"/>
      <c r="BF18" s="7"/>
      <c r="BG18" s="2"/>
      <c r="BH18" s="7"/>
      <c r="BI18" s="9">
        <f>(COUNTIF(C18:BH18,"Y")/COUNTIF(C18:BH18,{"*"}))*5</f>
        <v>5</v>
      </c>
      <c r="BJ18" s="9">
        <f t="shared" si="0"/>
        <v>5</v>
      </c>
      <c r="BK18" s="7"/>
      <c r="BL18" s="10"/>
      <c r="BM18" s="10"/>
      <c r="BN18" s="9">
        <f t="shared" si="1"/>
        <v>2</v>
      </c>
      <c r="BP18" s="38"/>
    </row>
    <row r="19" spans="1:68" s="1" customFormat="1" ht="12" customHeight="1" x14ac:dyDescent="0.15">
      <c r="A19" s="5" t="s">
        <v>65</v>
      </c>
      <c r="B19" s="5"/>
      <c r="C19" s="2" t="s">
        <v>113</v>
      </c>
      <c r="D19" s="7">
        <v>5</v>
      </c>
      <c r="E19" s="2" t="s">
        <v>113</v>
      </c>
      <c r="F19" s="7">
        <v>5</v>
      </c>
      <c r="G19" s="2" t="s">
        <v>113</v>
      </c>
      <c r="H19" s="7">
        <v>5</v>
      </c>
      <c r="I19" s="2" t="s">
        <v>113</v>
      </c>
      <c r="J19" s="7">
        <v>5</v>
      </c>
      <c r="K19" s="2" t="s">
        <v>113</v>
      </c>
      <c r="L19" s="7">
        <v>5</v>
      </c>
      <c r="M19" s="21" t="s">
        <v>113</v>
      </c>
      <c r="N19" s="7">
        <v>5</v>
      </c>
      <c r="O19" s="21" t="s">
        <v>113</v>
      </c>
      <c r="P19" s="7">
        <v>5</v>
      </c>
      <c r="Q19" s="21" t="s">
        <v>113</v>
      </c>
      <c r="R19" s="7">
        <v>5</v>
      </c>
      <c r="S19" s="21" t="s">
        <v>113</v>
      </c>
      <c r="T19" s="7">
        <v>5</v>
      </c>
      <c r="U19" s="21" t="s">
        <v>113</v>
      </c>
      <c r="V19" s="7">
        <v>5</v>
      </c>
      <c r="W19" s="22" t="s">
        <v>113</v>
      </c>
      <c r="X19" s="7">
        <v>5</v>
      </c>
      <c r="Y19" s="22" t="s">
        <v>113</v>
      </c>
      <c r="Z19" s="7">
        <v>5</v>
      </c>
      <c r="AA19" s="22" t="s">
        <v>113</v>
      </c>
      <c r="AB19" s="7">
        <v>5</v>
      </c>
      <c r="AC19" s="22" t="s">
        <v>113</v>
      </c>
      <c r="AD19" s="7">
        <v>5</v>
      </c>
      <c r="AE19" s="22" t="s">
        <v>113</v>
      </c>
      <c r="AF19" s="7">
        <v>5</v>
      </c>
      <c r="AG19" s="2"/>
      <c r="AH19" s="7"/>
      <c r="AI19" s="2"/>
      <c r="AJ19" s="7"/>
      <c r="AK19" s="2"/>
      <c r="AL19" s="7"/>
      <c r="AM19" s="2"/>
      <c r="AN19" s="7"/>
      <c r="AO19" s="2"/>
      <c r="AP19" s="7"/>
      <c r="AQ19" s="2"/>
      <c r="AR19" s="7"/>
      <c r="AS19" s="2"/>
      <c r="AT19" s="7"/>
      <c r="AU19" s="2"/>
      <c r="AV19" s="7"/>
      <c r="AW19" s="2"/>
      <c r="AX19" s="7"/>
      <c r="AY19" s="21" t="s">
        <v>113</v>
      </c>
      <c r="AZ19" s="7">
        <v>5</v>
      </c>
      <c r="BA19" s="22" t="s">
        <v>113</v>
      </c>
      <c r="BB19" s="7">
        <v>5</v>
      </c>
      <c r="BC19" s="2"/>
      <c r="BD19" s="7"/>
      <c r="BE19" s="2"/>
      <c r="BF19" s="7"/>
      <c r="BG19" s="2"/>
      <c r="BH19" s="7"/>
      <c r="BI19" s="9">
        <f>(COUNTIF(C19:BH19,"Y")/COUNTIF(C19:BH19,{"*"}))*5</f>
        <v>5</v>
      </c>
      <c r="BJ19" s="9">
        <f t="shared" si="0"/>
        <v>5</v>
      </c>
      <c r="BK19" s="7"/>
      <c r="BL19" s="10"/>
      <c r="BM19" s="10"/>
      <c r="BN19" s="9">
        <f t="shared" si="1"/>
        <v>2</v>
      </c>
      <c r="BP19" s="38"/>
    </row>
    <row r="20" spans="1:68" s="1" customFormat="1" ht="12" customHeight="1" x14ac:dyDescent="0.15">
      <c r="A20" s="5" t="s">
        <v>66</v>
      </c>
      <c r="B20" s="6"/>
      <c r="C20" s="2" t="s">
        <v>113</v>
      </c>
      <c r="D20" s="7">
        <v>5</v>
      </c>
      <c r="E20" s="2" t="s">
        <v>113</v>
      </c>
      <c r="F20" s="7">
        <v>5</v>
      </c>
      <c r="G20" s="2" t="s">
        <v>113</v>
      </c>
      <c r="H20" s="7">
        <v>5</v>
      </c>
      <c r="I20" s="2" t="s">
        <v>113</v>
      </c>
      <c r="J20" s="7">
        <v>5</v>
      </c>
      <c r="K20" s="2" t="s">
        <v>113</v>
      </c>
      <c r="L20" s="7">
        <v>5</v>
      </c>
      <c r="M20" s="21" t="s">
        <v>113</v>
      </c>
      <c r="N20" s="7">
        <v>5</v>
      </c>
      <c r="O20" s="21" t="s">
        <v>113</v>
      </c>
      <c r="P20" s="7">
        <v>5</v>
      </c>
      <c r="Q20" s="21" t="s">
        <v>113</v>
      </c>
      <c r="R20" s="7">
        <v>5</v>
      </c>
      <c r="S20" s="21" t="s">
        <v>113</v>
      </c>
      <c r="T20" s="7">
        <v>5</v>
      </c>
      <c r="U20" s="21" t="s">
        <v>113</v>
      </c>
      <c r="V20" s="7">
        <v>5</v>
      </c>
      <c r="W20" s="22" t="s">
        <v>113</v>
      </c>
      <c r="X20" s="7">
        <v>5</v>
      </c>
      <c r="Y20" s="22" t="s">
        <v>113</v>
      </c>
      <c r="Z20" s="7">
        <v>5</v>
      </c>
      <c r="AA20" s="22" t="s">
        <v>113</v>
      </c>
      <c r="AB20" s="7">
        <v>5</v>
      </c>
      <c r="AC20" s="22" t="s">
        <v>113</v>
      </c>
      <c r="AD20" s="7">
        <v>5</v>
      </c>
      <c r="AE20" s="22" t="s">
        <v>113</v>
      </c>
      <c r="AF20" s="7">
        <v>5</v>
      </c>
      <c r="AG20" s="2"/>
      <c r="AH20" s="7"/>
      <c r="AI20" s="2"/>
      <c r="AJ20" s="7"/>
      <c r="AK20" s="2"/>
      <c r="AL20" s="7"/>
      <c r="AM20" s="2"/>
      <c r="AN20" s="7"/>
      <c r="AO20" s="2"/>
      <c r="AP20" s="7"/>
      <c r="AQ20" s="2"/>
      <c r="AR20" s="7"/>
      <c r="AS20" s="2"/>
      <c r="AT20" s="7"/>
      <c r="AU20" s="2"/>
      <c r="AV20" s="7"/>
      <c r="AW20" s="2"/>
      <c r="AX20" s="7"/>
      <c r="AY20" s="21" t="s">
        <v>113</v>
      </c>
      <c r="AZ20" s="7">
        <v>5</v>
      </c>
      <c r="BA20" s="22" t="s">
        <v>113</v>
      </c>
      <c r="BB20" s="7">
        <v>5</v>
      </c>
      <c r="BC20" s="2"/>
      <c r="BD20" s="7"/>
      <c r="BE20" s="2"/>
      <c r="BF20" s="7"/>
      <c r="BG20" s="2"/>
      <c r="BH20" s="7"/>
      <c r="BI20" s="9">
        <f>(COUNTIF(C20:BH20,"Y")/COUNTIF(C20:BH20,{"*"}))*5</f>
        <v>5</v>
      </c>
      <c r="BJ20" s="9">
        <f t="shared" si="0"/>
        <v>5</v>
      </c>
      <c r="BK20" s="7"/>
      <c r="BL20" s="10"/>
      <c r="BM20" s="10"/>
      <c r="BN20" s="9">
        <f t="shared" si="1"/>
        <v>2</v>
      </c>
      <c r="BP20" s="39"/>
    </row>
    <row r="21" spans="1:68" s="1" customFormat="1" ht="12" customHeight="1" x14ac:dyDescent="0.15">
      <c r="A21" s="5" t="s">
        <v>67</v>
      </c>
      <c r="B21" s="6"/>
      <c r="C21" s="2" t="s">
        <v>113</v>
      </c>
      <c r="D21" s="7">
        <v>5</v>
      </c>
      <c r="E21" s="2" t="s">
        <v>113</v>
      </c>
      <c r="F21" s="7">
        <v>5</v>
      </c>
      <c r="G21" s="2" t="s">
        <v>113</v>
      </c>
      <c r="H21" s="7">
        <v>5</v>
      </c>
      <c r="I21" s="2" t="s">
        <v>113</v>
      </c>
      <c r="J21" s="7">
        <v>5</v>
      </c>
      <c r="K21" s="2" t="s">
        <v>113</v>
      </c>
      <c r="L21" s="7">
        <v>5</v>
      </c>
      <c r="M21" s="21" t="s">
        <v>113</v>
      </c>
      <c r="N21" s="7">
        <v>5</v>
      </c>
      <c r="O21" s="21" t="s">
        <v>113</v>
      </c>
      <c r="P21" s="7">
        <v>5</v>
      </c>
      <c r="Q21" s="21" t="s">
        <v>113</v>
      </c>
      <c r="R21" s="7">
        <v>5</v>
      </c>
      <c r="S21" s="21" t="s">
        <v>113</v>
      </c>
      <c r="T21" s="7">
        <v>5</v>
      </c>
      <c r="U21" s="21" t="s">
        <v>113</v>
      </c>
      <c r="V21" s="7">
        <v>5</v>
      </c>
      <c r="W21" s="22" t="s">
        <v>113</v>
      </c>
      <c r="X21" s="7">
        <v>5</v>
      </c>
      <c r="Y21" s="22" t="s">
        <v>113</v>
      </c>
      <c r="Z21" s="7">
        <v>5</v>
      </c>
      <c r="AA21" s="22" t="s">
        <v>113</v>
      </c>
      <c r="AB21" s="7">
        <v>5</v>
      </c>
      <c r="AC21" s="22" t="s">
        <v>113</v>
      </c>
      <c r="AD21" s="7">
        <v>5</v>
      </c>
      <c r="AE21" s="22" t="s">
        <v>113</v>
      </c>
      <c r="AF21" s="7">
        <v>5</v>
      </c>
      <c r="AG21" s="2"/>
      <c r="AH21" s="7"/>
      <c r="AI21" s="2"/>
      <c r="AJ21" s="7"/>
      <c r="AK21" s="2"/>
      <c r="AL21" s="7"/>
      <c r="AM21" s="2"/>
      <c r="AN21" s="7"/>
      <c r="AO21" s="2"/>
      <c r="AP21" s="7"/>
      <c r="AQ21" s="2"/>
      <c r="AR21" s="7"/>
      <c r="AS21" s="2"/>
      <c r="AT21" s="7"/>
      <c r="AU21" s="2"/>
      <c r="AV21" s="7"/>
      <c r="AW21" s="2"/>
      <c r="AX21" s="7"/>
      <c r="AY21" s="21" t="s">
        <v>113</v>
      </c>
      <c r="AZ21" s="7">
        <v>5</v>
      </c>
      <c r="BA21" s="22" t="s">
        <v>113</v>
      </c>
      <c r="BB21" s="7">
        <v>5</v>
      </c>
      <c r="BC21" s="2"/>
      <c r="BD21" s="7"/>
      <c r="BE21" s="2"/>
      <c r="BF21" s="7"/>
      <c r="BG21" s="2"/>
      <c r="BH21" s="7"/>
      <c r="BI21" s="9">
        <f>(COUNTIF(C21:BH21,"Y")/COUNTIF(C21:BH21,{"*"}))*5</f>
        <v>5</v>
      </c>
      <c r="BJ21" s="9">
        <f t="shared" si="0"/>
        <v>5</v>
      </c>
      <c r="BK21" s="7"/>
      <c r="BL21" s="10"/>
      <c r="BM21" s="10"/>
      <c r="BN21" s="9">
        <f t="shared" si="1"/>
        <v>2</v>
      </c>
    </row>
    <row r="22" spans="1:68" s="1" customFormat="1" ht="12" customHeight="1" x14ac:dyDescent="0.15">
      <c r="A22" s="5" t="s">
        <v>68</v>
      </c>
      <c r="B22" s="6"/>
      <c r="C22" s="2" t="s">
        <v>113</v>
      </c>
      <c r="D22" s="7">
        <v>5</v>
      </c>
      <c r="E22" s="2" t="s">
        <v>113</v>
      </c>
      <c r="F22" s="7">
        <v>5</v>
      </c>
      <c r="G22" s="2" t="s">
        <v>113</v>
      </c>
      <c r="H22" s="7">
        <v>5</v>
      </c>
      <c r="I22" s="2" t="s">
        <v>113</v>
      </c>
      <c r="J22" s="7">
        <v>5</v>
      </c>
      <c r="K22" s="2" t="s">
        <v>113</v>
      </c>
      <c r="L22" s="7">
        <v>5</v>
      </c>
      <c r="M22" s="21" t="s">
        <v>113</v>
      </c>
      <c r="N22" s="7">
        <v>5</v>
      </c>
      <c r="O22" s="21" t="s">
        <v>113</v>
      </c>
      <c r="P22" s="7">
        <v>5</v>
      </c>
      <c r="Q22" s="21" t="s">
        <v>113</v>
      </c>
      <c r="R22" s="7">
        <v>5</v>
      </c>
      <c r="S22" s="21" t="s">
        <v>113</v>
      </c>
      <c r="T22" s="7">
        <v>5</v>
      </c>
      <c r="U22" s="21" t="s">
        <v>113</v>
      </c>
      <c r="V22" s="7">
        <v>5</v>
      </c>
      <c r="W22" s="22" t="s">
        <v>113</v>
      </c>
      <c r="X22" s="7">
        <v>5</v>
      </c>
      <c r="Y22" s="22" t="s">
        <v>113</v>
      </c>
      <c r="Z22" s="7">
        <v>5</v>
      </c>
      <c r="AA22" s="22" t="s">
        <v>113</v>
      </c>
      <c r="AB22" s="7">
        <v>5</v>
      </c>
      <c r="AC22" s="22" t="s">
        <v>113</v>
      </c>
      <c r="AD22" s="7">
        <v>5</v>
      </c>
      <c r="AE22" s="22" t="s">
        <v>113</v>
      </c>
      <c r="AF22" s="7">
        <v>5</v>
      </c>
      <c r="AG22" s="2"/>
      <c r="AH22" s="7"/>
      <c r="AI22" s="2"/>
      <c r="AJ22" s="7"/>
      <c r="AK22" s="2"/>
      <c r="AL22" s="7"/>
      <c r="AM22" s="2"/>
      <c r="AN22" s="7"/>
      <c r="AO22" s="2"/>
      <c r="AP22" s="7"/>
      <c r="AQ22" s="2"/>
      <c r="AR22" s="7"/>
      <c r="AS22" s="2"/>
      <c r="AT22" s="7"/>
      <c r="AU22" s="2"/>
      <c r="AV22" s="7"/>
      <c r="AW22" s="2"/>
      <c r="AX22" s="7"/>
      <c r="AY22" s="21" t="s">
        <v>113</v>
      </c>
      <c r="AZ22" s="7">
        <v>5</v>
      </c>
      <c r="BA22" s="22" t="s">
        <v>113</v>
      </c>
      <c r="BB22" s="7">
        <v>5</v>
      </c>
      <c r="BC22" s="2"/>
      <c r="BD22" s="7"/>
      <c r="BE22" s="2"/>
      <c r="BF22" s="7"/>
      <c r="BG22" s="2"/>
      <c r="BH22" s="7"/>
      <c r="BI22" s="9">
        <f>(COUNTIF(C22:BH22,"Y")/COUNTIF(C22:BH22,{"*"}))*5</f>
        <v>5</v>
      </c>
      <c r="BJ22" s="9">
        <f t="shared" si="0"/>
        <v>5</v>
      </c>
      <c r="BK22" s="7"/>
      <c r="BL22" s="10"/>
      <c r="BM22" s="10"/>
      <c r="BN22" s="9">
        <f t="shared" si="1"/>
        <v>2</v>
      </c>
    </row>
    <row r="23" spans="1:68" s="1" customFormat="1" ht="12" customHeight="1" x14ac:dyDescent="0.15">
      <c r="A23" s="5" t="s">
        <v>72</v>
      </c>
      <c r="B23" s="6"/>
      <c r="C23" s="2" t="s">
        <v>113</v>
      </c>
      <c r="D23" s="7">
        <v>5</v>
      </c>
      <c r="E23" s="2" t="s">
        <v>113</v>
      </c>
      <c r="F23" s="7">
        <v>5</v>
      </c>
      <c r="G23" s="2" t="s">
        <v>113</v>
      </c>
      <c r="H23" s="7">
        <v>5</v>
      </c>
      <c r="I23" s="2" t="s">
        <v>113</v>
      </c>
      <c r="J23" s="7">
        <v>5</v>
      </c>
      <c r="K23" s="2" t="s">
        <v>113</v>
      </c>
      <c r="L23" s="7">
        <v>5</v>
      </c>
      <c r="M23" s="21" t="s">
        <v>113</v>
      </c>
      <c r="N23" s="7">
        <v>5</v>
      </c>
      <c r="O23" s="21" t="s">
        <v>113</v>
      </c>
      <c r="P23" s="7">
        <v>5</v>
      </c>
      <c r="Q23" s="21" t="s">
        <v>113</v>
      </c>
      <c r="R23" s="7">
        <v>5</v>
      </c>
      <c r="S23" s="21" t="s">
        <v>113</v>
      </c>
      <c r="T23" s="7">
        <v>5</v>
      </c>
      <c r="U23" s="21" t="s">
        <v>113</v>
      </c>
      <c r="V23" s="7">
        <v>5</v>
      </c>
      <c r="W23" s="22" t="s">
        <v>113</v>
      </c>
      <c r="X23" s="7">
        <v>5</v>
      </c>
      <c r="Y23" s="22" t="s">
        <v>113</v>
      </c>
      <c r="Z23" s="7">
        <v>5</v>
      </c>
      <c r="AA23" s="22" t="s">
        <v>113</v>
      </c>
      <c r="AB23" s="7">
        <v>5</v>
      </c>
      <c r="AC23" s="22" t="s">
        <v>113</v>
      </c>
      <c r="AD23" s="7">
        <v>5</v>
      </c>
      <c r="AE23" s="22" t="s">
        <v>113</v>
      </c>
      <c r="AF23" s="7">
        <v>5</v>
      </c>
      <c r="AG23" s="2"/>
      <c r="AH23" s="7"/>
      <c r="AI23" s="2"/>
      <c r="AJ23" s="7"/>
      <c r="AK23" s="2"/>
      <c r="AL23" s="7"/>
      <c r="AM23" s="2"/>
      <c r="AN23" s="7"/>
      <c r="AO23" s="2"/>
      <c r="AP23" s="7"/>
      <c r="AQ23" s="2"/>
      <c r="AR23" s="7"/>
      <c r="AS23" s="2"/>
      <c r="AT23" s="7"/>
      <c r="AU23" s="2"/>
      <c r="AV23" s="7"/>
      <c r="AW23" s="2"/>
      <c r="AX23" s="7"/>
      <c r="AY23" s="21" t="s">
        <v>113</v>
      </c>
      <c r="AZ23" s="7">
        <v>5</v>
      </c>
      <c r="BA23" s="22" t="s">
        <v>113</v>
      </c>
      <c r="BB23" s="7">
        <v>5</v>
      </c>
      <c r="BC23" s="2"/>
      <c r="BD23" s="7"/>
      <c r="BE23" s="2"/>
      <c r="BF23" s="7"/>
      <c r="BG23" s="2"/>
      <c r="BH23" s="7"/>
      <c r="BI23" s="9">
        <f>(COUNTIF(C23:BH23,"Y")/COUNTIF(C23:BH23,{"*"}))*5</f>
        <v>5</v>
      </c>
      <c r="BJ23" s="9">
        <f t="shared" si="0"/>
        <v>5</v>
      </c>
      <c r="BK23" s="7"/>
      <c r="BL23" s="10"/>
      <c r="BM23" s="10"/>
      <c r="BN23" s="9">
        <f t="shared" si="1"/>
        <v>2</v>
      </c>
    </row>
    <row r="24" spans="1:68" s="1" customFormat="1" ht="12" customHeight="1" x14ac:dyDescent="0.15">
      <c r="A24" s="5" t="s">
        <v>119</v>
      </c>
      <c r="B24" s="5"/>
      <c r="C24" s="2" t="s">
        <v>113</v>
      </c>
      <c r="D24" s="7">
        <v>5</v>
      </c>
      <c r="E24" s="2" t="s">
        <v>113</v>
      </c>
      <c r="F24" s="7">
        <v>5</v>
      </c>
      <c r="G24" s="2" t="s">
        <v>113</v>
      </c>
      <c r="H24" s="7">
        <v>5</v>
      </c>
      <c r="I24" s="2" t="s">
        <v>113</v>
      </c>
      <c r="J24" s="7">
        <v>5</v>
      </c>
      <c r="K24" s="2" t="s">
        <v>113</v>
      </c>
      <c r="L24" s="7">
        <v>5</v>
      </c>
      <c r="M24" s="21" t="s">
        <v>113</v>
      </c>
      <c r="N24" s="7">
        <v>5</v>
      </c>
      <c r="O24" s="21" t="s">
        <v>113</v>
      </c>
      <c r="P24" s="7">
        <v>5</v>
      </c>
      <c r="Q24" s="21" t="s">
        <v>113</v>
      </c>
      <c r="R24" s="7">
        <v>5</v>
      </c>
      <c r="S24" s="21" t="s">
        <v>113</v>
      </c>
      <c r="T24" s="7">
        <v>5</v>
      </c>
      <c r="U24" s="21" t="s">
        <v>113</v>
      </c>
      <c r="V24" s="7">
        <v>5</v>
      </c>
      <c r="W24" s="22" t="s">
        <v>113</v>
      </c>
      <c r="X24" s="7">
        <v>5</v>
      </c>
      <c r="Y24" s="22" t="s">
        <v>113</v>
      </c>
      <c r="Z24" s="7">
        <v>5</v>
      </c>
      <c r="AA24" s="22" t="s">
        <v>113</v>
      </c>
      <c r="AB24" s="7">
        <v>5</v>
      </c>
      <c r="AC24" s="22" t="s">
        <v>113</v>
      </c>
      <c r="AD24" s="7">
        <v>5</v>
      </c>
      <c r="AE24" s="22" t="s">
        <v>113</v>
      </c>
      <c r="AF24" s="7">
        <v>5</v>
      </c>
      <c r="AG24" s="2"/>
      <c r="AH24" s="7"/>
      <c r="AI24" s="2"/>
      <c r="AJ24" s="7"/>
      <c r="AK24" s="2"/>
      <c r="AL24" s="7"/>
      <c r="AM24" s="2"/>
      <c r="AN24" s="7"/>
      <c r="AO24" s="2"/>
      <c r="AP24" s="7"/>
      <c r="AQ24" s="2"/>
      <c r="AR24" s="7"/>
      <c r="AS24" s="2"/>
      <c r="AT24" s="7"/>
      <c r="AU24" s="2"/>
      <c r="AV24" s="7"/>
      <c r="AW24" s="2"/>
      <c r="AX24" s="7"/>
      <c r="AY24" s="21" t="s">
        <v>113</v>
      </c>
      <c r="AZ24" s="7">
        <v>5</v>
      </c>
      <c r="BA24" s="22" t="s">
        <v>113</v>
      </c>
      <c r="BB24" s="7">
        <v>5</v>
      </c>
      <c r="BC24" s="2"/>
      <c r="BD24" s="7"/>
      <c r="BE24" s="2"/>
      <c r="BF24" s="7"/>
      <c r="BG24" s="2"/>
      <c r="BH24" s="7"/>
      <c r="BI24" s="9">
        <f>(COUNTIF(C24:BH24,"Y")/COUNTIF(C24:BH24,{"*"}))*5</f>
        <v>5</v>
      </c>
      <c r="BJ24" s="9">
        <f t="shared" si="0"/>
        <v>5</v>
      </c>
      <c r="BK24" s="7"/>
      <c r="BL24" s="10"/>
      <c r="BM24" s="10"/>
      <c r="BN24" s="9"/>
    </row>
    <row r="25" spans="1:68" s="1" customFormat="1" ht="12" customHeight="1" x14ac:dyDescent="0.15">
      <c r="A25" s="5" t="s">
        <v>75</v>
      </c>
      <c r="B25" s="5"/>
      <c r="C25" s="2" t="s">
        <v>113</v>
      </c>
      <c r="D25" s="7">
        <v>5</v>
      </c>
      <c r="E25" s="2" t="s">
        <v>113</v>
      </c>
      <c r="F25" s="7">
        <v>5</v>
      </c>
      <c r="G25" s="2" t="s">
        <v>113</v>
      </c>
      <c r="H25" s="7">
        <v>5</v>
      </c>
      <c r="I25" s="2" t="s">
        <v>113</v>
      </c>
      <c r="J25" s="7">
        <v>5</v>
      </c>
      <c r="K25" s="2" t="s">
        <v>113</v>
      </c>
      <c r="L25" s="7">
        <v>5</v>
      </c>
      <c r="M25" s="21" t="s">
        <v>113</v>
      </c>
      <c r="N25" s="7">
        <v>5</v>
      </c>
      <c r="O25" s="21" t="s">
        <v>113</v>
      </c>
      <c r="P25" s="7">
        <v>5</v>
      </c>
      <c r="Q25" s="21" t="s">
        <v>113</v>
      </c>
      <c r="R25" s="7">
        <v>5</v>
      </c>
      <c r="S25" s="21" t="s">
        <v>113</v>
      </c>
      <c r="T25" s="7">
        <v>5</v>
      </c>
      <c r="U25" s="21" t="s">
        <v>113</v>
      </c>
      <c r="V25" s="7">
        <v>5</v>
      </c>
      <c r="W25" s="22" t="s">
        <v>113</v>
      </c>
      <c r="X25" s="7">
        <v>5</v>
      </c>
      <c r="Y25" s="22" t="s">
        <v>113</v>
      </c>
      <c r="Z25" s="7">
        <v>5</v>
      </c>
      <c r="AA25" s="22" t="s">
        <v>113</v>
      </c>
      <c r="AB25" s="7">
        <v>5</v>
      </c>
      <c r="AC25" s="22" t="s">
        <v>113</v>
      </c>
      <c r="AD25" s="7">
        <v>5</v>
      </c>
      <c r="AE25" s="22" t="s">
        <v>113</v>
      </c>
      <c r="AF25" s="7">
        <v>5</v>
      </c>
      <c r="AG25" s="2"/>
      <c r="AH25" s="7"/>
      <c r="AI25" s="2"/>
      <c r="AJ25" s="7"/>
      <c r="AK25" s="2"/>
      <c r="AL25" s="7"/>
      <c r="AM25" s="2"/>
      <c r="AN25" s="7"/>
      <c r="AO25" s="2"/>
      <c r="AP25" s="7"/>
      <c r="AQ25" s="2"/>
      <c r="AR25" s="7"/>
      <c r="AS25" s="2"/>
      <c r="AT25" s="7"/>
      <c r="AU25" s="2"/>
      <c r="AV25" s="7"/>
      <c r="AW25" s="2"/>
      <c r="AX25" s="7"/>
      <c r="AY25" s="21" t="s">
        <v>113</v>
      </c>
      <c r="AZ25" s="7">
        <v>5</v>
      </c>
      <c r="BA25" s="22" t="s">
        <v>113</v>
      </c>
      <c r="BB25" s="7">
        <v>5</v>
      </c>
      <c r="BC25" s="2"/>
      <c r="BD25" s="7"/>
      <c r="BE25" s="2"/>
      <c r="BF25" s="7"/>
      <c r="BG25" s="2"/>
      <c r="BH25" s="7"/>
      <c r="BI25" s="9">
        <f>(COUNTIF(C25:BH25,"Y")/COUNTIF(C25:BH25,{"*"}))*5</f>
        <v>5</v>
      </c>
      <c r="BJ25" s="9">
        <f t="shared" si="0"/>
        <v>5</v>
      </c>
      <c r="BK25" s="7"/>
      <c r="BL25" s="10"/>
      <c r="BM25" s="10"/>
      <c r="BN25" s="9"/>
    </row>
    <row r="26" spans="1:68" s="1" customFormat="1" ht="24" customHeight="1" x14ac:dyDescent="0.15">
      <c r="A26" s="5" t="s">
        <v>123</v>
      </c>
      <c r="B26" s="5" t="s">
        <v>124</v>
      </c>
      <c r="C26" s="2" t="s">
        <v>113</v>
      </c>
      <c r="D26" s="7">
        <v>5</v>
      </c>
      <c r="E26" s="2" t="s">
        <v>113</v>
      </c>
      <c r="F26" s="7">
        <v>5</v>
      </c>
      <c r="G26" s="2" t="s">
        <v>113</v>
      </c>
      <c r="H26" s="7">
        <v>5</v>
      </c>
      <c r="I26" s="2" t="s">
        <v>113</v>
      </c>
      <c r="J26" s="7">
        <v>5</v>
      </c>
      <c r="K26" s="2" t="s">
        <v>113</v>
      </c>
      <c r="L26" s="7">
        <v>5</v>
      </c>
      <c r="M26" s="21" t="s">
        <v>113</v>
      </c>
      <c r="N26" s="7">
        <v>5</v>
      </c>
      <c r="O26" s="21" t="s">
        <v>113</v>
      </c>
      <c r="P26" s="7">
        <v>5</v>
      </c>
      <c r="Q26" s="21" t="s">
        <v>113</v>
      </c>
      <c r="R26" s="7">
        <v>5</v>
      </c>
      <c r="S26" s="21" t="s">
        <v>113</v>
      </c>
      <c r="T26" s="7">
        <v>5</v>
      </c>
      <c r="U26" s="21" t="s">
        <v>113</v>
      </c>
      <c r="V26" s="7">
        <v>5</v>
      </c>
      <c r="W26" s="22" t="s">
        <v>113</v>
      </c>
      <c r="X26" s="7">
        <v>5</v>
      </c>
      <c r="Y26" s="22" t="s">
        <v>113</v>
      </c>
      <c r="Z26" s="7">
        <v>5</v>
      </c>
      <c r="AA26" s="22" t="s">
        <v>113</v>
      </c>
      <c r="AB26" s="7">
        <v>5</v>
      </c>
      <c r="AC26" s="22" t="s">
        <v>113</v>
      </c>
      <c r="AD26" s="7">
        <v>5</v>
      </c>
      <c r="AE26" s="22" t="s">
        <v>113</v>
      </c>
      <c r="AF26" s="7">
        <v>5</v>
      </c>
      <c r="AG26" s="2"/>
      <c r="AH26" s="7"/>
      <c r="AI26" s="2"/>
      <c r="AJ26" s="7"/>
      <c r="AK26" s="2"/>
      <c r="AL26" s="7"/>
      <c r="AM26" s="2"/>
      <c r="AN26" s="7"/>
      <c r="AO26" s="2"/>
      <c r="AP26" s="7"/>
      <c r="AQ26" s="2"/>
      <c r="AR26" s="7"/>
      <c r="AS26" s="2"/>
      <c r="AT26" s="7"/>
      <c r="AU26" s="2"/>
      <c r="AV26" s="7"/>
      <c r="AW26" s="2"/>
      <c r="AX26" s="7"/>
      <c r="AY26" s="21" t="s">
        <v>113</v>
      </c>
      <c r="AZ26" s="7">
        <v>5</v>
      </c>
      <c r="BA26" s="22" t="s">
        <v>113</v>
      </c>
      <c r="BB26" s="7">
        <v>5</v>
      </c>
      <c r="BC26" s="2"/>
      <c r="BD26" s="7"/>
      <c r="BE26" s="2"/>
      <c r="BF26" s="7"/>
      <c r="BG26" s="2"/>
      <c r="BH26" s="7"/>
      <c r="BI26" s="9"/>
      <c r="BJ26" s="9"/>
      <c r="BK26" s="7"/>
      <c r="BL26" s="10"/>
      <c r="BM26" s="10"/>
      <c r="BN26" s="9"/>
    </row>
  </sheetData>
  <autoFilter ref="A3:BN26"/>
  <mergeCells count="39">
    <mergeCell ref="BP2:BP20"/>
    <mergeCell ref="AW2:AX2"/>
    <mergeCell ref="AY2:AZ2"/>
    <mergeCell ref="BA2:BB2"/>
    <mergeCell ref="BC2:BD2"/>
    <mergeCell ref="BE2:BF2"/>
    <mergeCell ref="BG2:BH2"/>
    <mergeCell ref="BM1:BM3"/>
    <mergeCell ref="BN1:BN3"/>
    <mergeCell ref="BI1:BI3"/>
    <mergeCell ref="BJ1:BJ3"/>
    <mergeCell ref="BK1:BK3"/>
    <mergeCell ref="BL1:BL3"/>
    <mergeCell ref="AK2:AL2"/>
    <mergeCell ref="AM2:AN2"/>
    <mergeCell ref="AO2:AP2"/>
    <mergeCell ref="AQ2:AR2"/>
    <mergeCell ref="AS2:AT2"/>
    <mergeCell ref="AA2:AB2"/>
    <mergeCell ref="AC2:AD2"/>
    <mergeCell ref="AE2:AF2"/>
    <mergeCell ref="AG2:AH2"/>
    <mergeCell ref="AI2:AJ2"/>
    <mergeCell ref="K2:L2"/>
    <mergeCell ref="M2:N2"/>
    <mergeCell ref="O2:P2"/>
    <mergeCell ref="A1:B1"/>
    <mergeCell ref="C1:BH1"/>
    <mergeCell ref="Q2:R2"/>
    <mergeCell ref="S2:T2"/>
    <mergeCell ref="U2:V2"/>
    <mergeCell ref="W2:X2"/>
    <mergeCell ref="A2:B2"/>
    <mergeCell ref="C2:D2"/>
    <mergeCell ref="E2:F2"/>
    <mergeCell ref="G2:H2"/>
    <mergeCell ref="I2:J2"/>
    <mergeCell ref="AU2:AV2"/>
    <mergeCell ref="Y2:Z2"/>
  </mergeCells>
  <phoneticPr fontId="11" type="noConversion"/>
  <conditionalFormatting sqref="AG19">
    <cfRule type="cellIs" dxfId="665" priority="585" operator="equal">
      <formula>"N"</formula>
    </cfRule>
    <cfRule type="cellIs" dxfId="664" priority="586" operator="equal">
      <formula>"Y"</formula>
    </cfRule>
    <cfRule type="cellIs" dxfId="663" priority="587" operator="equal">
      <formula>1</formula>
    </cfRule>
    <cfRule type="colorScale" priority="588">
      <colorScale>
        <cfvo type="min"/>
        <cfvo type="percentile" val="50"/>
        <cfvo type="max"/>
        <color rgb="FFF8696B"/>
        <color rgb="FFFFEB84"/>
        <color rgb="FF63BE7B"/>
      </colorScale>
    </cfRule>
  </conditionalFormatting>
  <conditionalFormatting sqref="AH19">
    <cfRule type="cellIs" dxfId="662" priority="582" operator="lessThan">
      <formula>2</formula>
    </cfRule>
    <cfRule type="cellIs" dxfId="661" priority="583" operator="between">
      <formula>2</formula>
      <formula>3</formula>
    </cfRule>
    <cfRule type="cellIs" dxfId="660" priority="584" operator="greaterThan">
      <formula>3</formula>
    </cfRule>
  </conditionalFormatting>
  <conditionalFormatting sqref="AI19">
    <cfRule type="cellIs" dxfId="659" priority="410" operator="equal">
      <formula>"N"</formula>
    </cfRule>
    <cfRule type="cellIs" dxfId="658" priority="411" operator="equal">
      <formula>"Y"</formula>
    </cfRule>
    <cfRule type="cellIs" dxfId="657" priority="412" operator="equal">
      <formula>1</formula>
    </cfRule>
    <cfRule type="colorScale" priority="413">
      <colorScale>
        <cfvo type="min"/>
        <cfvo type="percentile" val="50"/>
        <cfvo type="max"/>
        <color rgb="FFF8696B"/>
        <color rgb="FFFFEB84"/>
        <color rgb="FF63BE7B"/>
      </colorScale>
    </cfRule>
  </conditionalFormatting>
  <conditionalFormatting sqref="AJ19">
    <cfRule type="cellIs" dxfId="656" priority="407" operator="lessThan">
      <formula>2</formula>
    </cfRule>
    <cfRule type="cellIs" dxfId="655" priority="408" operator="between">
      <formula>2</formula>
      <formula>3</formula>
    </cfRule>
    <cfRule type="cellIs" dxfId="654" priority="409" operator="greaterThan">
      <formula>3</formula>
    </cfRule>
  </conditionalFormatting>
  <conditionalFormatting sqref="AK19">
    <cfRule type="cellIs" dxfId="653" priority="375" operator="equal">
      <formula>"N"</formula>
    </cfRule>
    <cfRule type="cellIs" dxfId="652" priority="376" operator="equal">
      <formula>"Y"</formula>
    </cfRule>
    <cfRule type="cellIs" dxfId="651" priority="377" operator="equal">
      <formula>1</formula>
    </cfRule>
    <cfRule type="colorScale" priority="378">
      <colorScale>
        <cfvo type="min"/>
        <cfvo type="percentile" val="50"/>
        <cfvo type="max"/>
        <color rgb="FFF8696B"/>
        <color rgb="FFFFEB84"/>
        <color rgb="FF63BE7B"/>
      </colorScale>
    </cfRule>
  </conditionalFormatting>
  <conditionalFormatting sqref="AL19">
    <cfRule type="cellIs" dxfId="650" priority="372" operator="lessThan">
      <formula>2</formula>
    </cfRule>
    <cfRule type="cellIs" dxfId="649" priority="373" operator="between">
      <formula>2</formula>
      <formula>3</formula>
    </cfRule>
    <cfRule type="cellIs" dxfId="648" priority="374" operator="greaterThan">
      <formula>3</formula>
    </cfRule>
  </conditionalFormatting>
  <conditionalFormatting sqref="AM19">
    <cfRule type="cellIs" dxfId="647" priority="340" operator="equal">
      <formula>"N"</formula>
    </cfRule>
    <cfRule type="cellIs" dxfId="646" priority="341" operator="equal">
      <formula>"Y"</formula>
    </cfRule>
    <cfRule type="cellIs" dxfId="645" priority="342" operator="equal">
      <formula>1</formula>
    </cfRule>
    <cfRule type="colorScale" priority="343">
      <colorScale>
        <cfvo type="min"/>
        <cfvo type="percentile" val="50"/>
        <cfvo type="max"/>
        <color rgb="FFF8696B"/>
        <color rgb="FFFFEB84"/>
        <color rgb="FF63BE7B"/>
      </colorScale>
    </cfRule>
  </conditionalFormatting>
  <conditionalFormatting sqref="AN19">
    <cfRule type="cellIs" dxfId="644" priority="337" operator="lessThan">
      <formula>2</formula>
    </cfRule>
    <cfRule type="cellIs" dxfId="643" priority="338" operator="between">
      <formula>2</formula>
      <formula>3</formula>
    </cfRule>
    <cfRule type="cellIs" dxfId="642" priority="339" operator="greaterThan">
      <formula>3</formula>
    </cfRule>
  </conditionalFormatting>
  <conditionalFormatting sqref="AO19">
    <cfRule type="cellIs" dxfId="641" priority="305" operator="equal">
      <formula>"N"</formula>
    </cfRule>
    <cfRule type="cellIs" dxfId="640" priority="306" operator="equal">
      <formula>"Y"</formula>
    </cfRule>
    <cfRule type="cellIs" dxfId="639" priority="307" operator="equal">
      <formula>1</formula>
    </cfRule>
    <cfRule type="colorScale" priority="308">
      <colorScale>
        <cfvo type="min"/>
        <cfvo type="percentile" val="50"/>
        <cfvo type="max"/>
        <color rgb="FFF8696B"/>
        <color rgb="FFFFEB84"/>
        <color rgb="FF63BE7B"/>
      </colorScale>
    </cfRule>
  </conditionalFormatting>
  <conditionalFormatting sqref="AP19">
    <cfRule type="cellIs" dxfId="638" priority="302" operator="lessThan">
      <formula>2</formula>
    </cfRule>
    <cfRule type="cellIs" dxfId="637" priority="303" operator="between">
      <formula>2</formula>
      <formula>3</formula>
    </cfRule>
    <cfRule type="cellIs" dxfId="636" priority="304" operator="greaterThan">
      <formula>3</formula>
    </cfRule>
  </conditionalFormatting>
  <conditionalFormatting sqref="AQ19">
    <cfRule type="cellIs" dxfId="635" priority="270" operator="equal">
      <formula>"N"</formula>
    </cfRule>
    <cfRule type="cellIs" dxfId="634" priority="271" operator="equal">
      <formula>"Y"</formula>
    </cfRule>
    <cfRule type="cellIs" dxfId="633" priority="272" operator="equal">
      <formula>1</formula>
    </cfRule>
    <cfRule type="colorScale" priority="273">
      <colorScale>
        <cfvo type="min"/>
        <cfvo type="percentile" val="50"/>
        <cfvo type="max"/>
        <color rgb="FFF8696B"/>
        <color rgb="FFFFEB84"/>
        <color rgb="FF63BE7B"/>
      </colorScale>
    </cfRule>
  </conditionalFormatting>
  <conditionalFormatting sqref="AR19">
    <cfRule type="cellIs" dxfId="632" priority="267" operator="lessThan">
      <formula>2</formula>
    </cfRule>
    <cfRule type="cellIs" dxfId="631" priority="268" operator="between">
      <formula>2</formula>
      <formula>3</formula>
    </cfRule>
    <cfRule type="cellIs" dxfId="630" priority="269" operator="greaterThan">
      <formula>3</formula>
    </cfRule>
  </conditionalFormatting>
  <conditionalFormatting sqref="AS19">
    <cfRule type="cellIs" dxfId="629" priority="235" operator="equal">
      <formula>"N"</formula>
    </cfRule>
    <cfRule type="cellIs" dxfId="628" priority="236" operator="equal">
      <formula>"Y"</formula>
    </cfRule>
    <cfRule type="cellIs" dxfId="627" priority="237" operator="equal">
      <formula>1</formula>
    </cfRule>
    <cfRule type="colorScale" priority="238">
      <colorScale>
        <cfvo type="min"/>
        <cfvo type="percentile" val="50"/>
        <cfvo type="max"/>
        <color rgb="FFF8696B"/>
        <color rgb="FFFFEB84"/>
        <color rgb="FF63BE7B"/>
      </colorScale>
    </cfRule>
  </conditionalFormatting>
  <conditionalFormatting sqref="AT19">
    <cfRule type="cellIs" dxfId="626" priority="232" operator="lessThan">
      <formula>2</formula>
    </cfRule>
    <cfRule type="cellIs" dxfId="625" priority="233" operator="between">
      <formula>2</formula>
      <formula>3</formula>
    </cfRule>
    <cfRule type="cellIs" dxfId="624" priority="234" operator="greaterThan">
      <formula>3</formula>
    </cfRule>
  </conditionalFormatting>
  <conditionalFormatting sqref="AU19">
    <cfRule type="cellIs" dxfId="623" priority="200" operator="equal">
      <formula>"N"</formula>
    </cfRule>
    <cfRule type="cellIs" dxfId="622" priority="201" operator="equal">
      <formula>"Y"</formula>
    </cfRule>
    <cfRule type="cellIs" dxfId="621" priority="202" operator="equal">
      <formula>1</formula>
    </cfRule>
    <cfRule type="colorScale" priority="203">
      <colorScale>
        <cfvo type="min"/>
        <cfvo type="percentile" val="50"/>
        <cfvo type="max"/>
        <color rgb="FFF8696B"/>
        <color rgb="FFFFEB84"/>
        <color rgb="FF63BE7B"/>
      </colorScale>
    </cfRule>
  </conditionalFormatting>
  <conditionalFormatting sqref="AV19">
    <cfRule type="cellIs" dxfId="620" priority="197" operator="lessThan">
      <formula>2</formula>
    </cfRule>
    <cfRule type="cellIs" dxfId="619" priority="198" operator="between">
      <formula>2</formula>
      <formula>3</formula>
    </cfRule>
    <cfRule type="cellIs" dxfId="618" priority="199" operator="greaterThan">
      <formula>3</formula>
    </cfRule>
  </conditionalFormatting>
  <conditionalFormatting sqref="AW19">
    <cfRule type="cellIs" dxfId="617" priority="165" operator="equal">
      <formula>"N"</formula>
    </cfRule>
    <cfRule type="cellIs" dxfId="616" priority="166" operator="equal">
      <formula>"Y"</formula>
    </cfRule>
    <cfRule type="cellIs" dxfId="615" priority="167" operator="equal">
      <formula>1</formula>
    </cfRule>
    <cfRule type="colorScale" priority="168">
      <colorScale>
        <cfvo type="min"/>
        <cfvo type="percentile" val="50"/>
        <cfvo type="max"/>
        <color rgb="FFF8696B"/>
        <color rgb="FFFFEB84"/>
        <color rgb="FF63BE7B"/>
      </colorScale>
    </cfRule>
  </conditionalFormatting>
  <conditionalFormatting sqref="AX19">
    <cfRule type="cellIs" dxfId="614" priority="162" operator="lessThan">
      <formula>2</formula>
    </cfRule>
    <cfRule type="cellIs" dxfId="613" priority="163" operator="between">
      <formula>2</formula>
      <formula>3</formula>
    </cfRule>
    <cfRule type="cellIs" dxfId="612" priority="164" operator="greaterThan">
      <formula>3</formula>
    </cfRule>
  </conditionalFormatting>
  <conditionalFormatting sqref="BL23">
    <cfRule type="cellIs" dxfId="611" priority="1076" operator="lessThan">
      <formula>2</formula>
    </cfRule>
    <cfRule type="cellIs" dxfId="610" priority="1077" operator="between">
      <formula>2</formula>
      <formula>3</formula>
    </cfRule>
    <cfRule type="cellIs" dxfId="609" priority="1078" operator="greaterThan">
      <formula>3</formula>
    </cfRule>
  </conditionalFormatting>
  <conditionalFormatting sqref="BN23">
    <cfRule type="cellIs" dxfId="608" priority="1079" operator="lessThan">
      <formula>2</formula>
    </cfRule>
    <cfRule type="cellIs" dxfId="607" priority="1080" operator="between">
      <formula>2</formula>
      <formula>3</formula>
    </cfRule>
    <cfRule type="cellIs" dxfId="606" priority="1081" operator="greaterThan">
      <formula>3</formula>
    </cfRule>
  </conditionalFormatting>
  <conditionalFormatting sqref="AG24">
    <cfRule type="cellIs" dxfId="575" priority="578" operator="equal">
      <formula>"N"</formula>
    </cfRule>
    <cfRule type="cellIs" dxfId="574" priority="579" operator="equal">
      <formula>"Y"</formula>
    </cfRule>
    <cfRule type="cellIs" dxfId="573" priority="580" operator="equal">
      <formula>1</formula>
    </cfRule>
    <cfRule type="colorScale" priority="581">
      <colorScale>
        <cfvo type="min"/>
        <cfvo type="percentile" val="50"/>
        <cfvo type="max"/>
        <color rgb="FFF8696B"/>
        <color rgb="FFFFEB84"/>
        <color rgb="FF63BE7B"/>
      </colorScale>
    </cfRule>
  </conditionalFormatting>
  <conditionalFormatting sqref="AH24">
    <cfRule type="cellIs" dxfId="572" priority="575" operator="lessThan">
      <formula>2</formula>
    </cfRule>
    <cfRule type="cellIs" dxfId="571" priority="576" operator="between">
      <formula>2</formula>
      <formula>3</formula>
    </cfRule>
    <cfRule type="cellIs" dxfId="570" priority="577" operator="greaterThan">
      <formula>3</formula>
    </cfRule>
  </conditionalFormatting>
  <conditionalFormatting sqref="AI24">
    <cfRule type="cellIs" dxfId="569" priority="403" operator="equal">
      <formula>"N"</formula>
    </cfRule>
    <cfRule type="cellIs" dxfId="568" priority="404" operator="equal">
      <formula>"Y"</formula>
    </cfRule>
    <cfRule type="cellIs" dxfId="567" priority="405" operator="equal">
      <formula>1</formula>
    </cfRule>
    <cfRule type="colorScale" priority="406">
      <colorScale>
        <cfvo type="min"/>
        <cfvo type="percentile" val="50"/>
        <cfvo type="max"/>
        <color rgb="FFF8696B"/>
        <color rgb="FFFFEB84"/>
        <color rgb="FF63BE7B"/>
      </colorScale>
    </cfRule>
  </conditionalFormatting>
  <conditionalFormatting sqref="AJ24">
    <cfRule type="cellIs" dxfId="566" priority="400" operator="lessThan">
      <formula>2</formula>
    </cfRule>
    <cfRule type="cellIs" dxfId="565" priority="401" operator="between">
      <formula>2</formula>
      <formula>3</formula>
    </cfRule>
    <cfRule type="cellIs" dxfId="564" priority="402" operator="greaterThan">
      <formula>3</formula>
    </cfRule>
  </conditionalFormatting>
  <conditionalFormatting sqref="AK24">
    <cfRule type="cellIs" dxfId="563" priority="368" operator="equal">
      <formula>"N"</formula>
    </cfRule>
    <cfRule type="cellIs" dxfId="562" priority="369" operator="equal">
      <formula>"Y"</formula>
    </cfRule>
    <cfRule type="cellIs" dxfId="561" priority="370" operator="equal">
      <formula>1</formula>
    </cfRule>
    <cfRule type="colorScale" priority="371">
      <colorScale>
        <cfvo type="min"/>
        <cfvo type="percentile" val="50"/>
        <cfvo type="max"/>
        <color rgb="FFF8696B"/>
        <color rgb="FFFFEB84"/>
        <color rgb="FF63BE7B"/>
      </colorScale>
    </cfRule>
  </conditionalFormatting>
  <conditionalFormatting sqref="AL24">
    <cfRule type="cellIs" dxfId="560" priority="365" operator="lessThan">
      <formula>2</formula>
    </cfRule>
    <cfRule type="cellIs" dxfId="559" priority="366" operator="between">
      <formula>2</formula>
      <formula>3</formula>
    </cfRule>
    <cfRule type="cellIs" dxfId="558" priority="367" operator="greaterThan">
      <formula>3</formula>
    </cfRule>
  </conditionalFormatting>
  <conditionalFormatting sqref="AM24">
    <cfRule type="cellIs" dxfId="557" priority="333" operator="equal">
      <formula>"N"</formula>
    </cfRule>
    <cfRule type="cellIs" dxfId="556" priority="334" operator="equal">
      <formula>"Y"</formula>
    </cfRule>
    <cfRule type="cellIs" dxfId="555" priority="335" operator="equal">
      <formula>1</formula>
    </cfRule>
    <cfRule type="colorScale" priority="336">
      <colorScale>
        <cfvo type="min"/>
        <cfvo type="percentile" val="50"/>
        <cfvo type="max"/>
        <color rgb="FFF8696B"/>
        <color rgb="FFFFEB84"/>
        <color rgb="FF63BE7B"/>
      </colorScale>
    </cfRule>
  </conditionalFormatting>
  <conditionalFormatting sqref="AN24">
    <cfRule type="cellIs" dxfId="554" priority="330" operator="lessThan">
      <formula>2</formula>
    </cfRule>
    <cfRule type="cellIs" dxfId="553" priority="331" operator="between">
      <formula>2</formula>
      <formula>3</formula>
    </cfRule>
    <cfRule type="cellIs" dxfId="552" priority="332" operator="greaterThan">
      <formula>3</formula>
    </cfRule>
  </conditionalFormatting>
  <conditionalFormatting sqref="AO24">
    <cfRule type="cellIs" dxfId="551" priority="298" operator="equal">
      <formula>"N"</formula>
    </cfRule>
    <cfRule type="cellIs" dxfId="550" priority="299" operator="equal">
      <formula>"Y"</formula>
    </cfRule>
    <cfRule type="cellIs" dxfId="549" priority="300" operator="equal">
      <formula>1</formula>
    </cfRule>
    <cfRule type="colorScale" priority="301">
      <colorScale>
        <cfvo type="min"/>
        <cfvo type="percentile" val="50"/>
        <cfvo type="max"/>
        <color rgb="FFF8696B"/>
        <color rgb="FFFFEB84"/>
        <color rgb="FF63BE7B"/>
      </colorScale>
    </cfRule>
  </conditionalFormatting>
  <conditionalFormatting sqref="AP24">
    <cfRule type="cellIs" dxfId="548" priority="295" operator="lessThan">
      <formula>2</formula>
    </cfRule>
    <cfRule type="cellIs" dxfId="547" priority="296" operator="between">
      <formula>2</formula>
      <formula>3</formula>
    </cfRule>
    <cfRule type="cellIs" dxfId="546" priority="297" operator="greaterThan">
      <formula>3</formula>
    </cfRule>
  </conditionalFormatting>
  <conditionalFormatting sqref="AQ24">
    <cfRule type="cellIs" dxfId="545" priority="263" operator="equal">
      <formula>"N"</formula>
    </cfRule>
    <cfRule type="cellIs" dxfId="544" priority="264" operator="equal">
      <formula>"Y"</formula>
    </cfRule>
    <cfRule type="cellIs" dxfId="543" priority="265" operator="equal">
      <formula>1</formula>
    </cfRule>
    <cfRule type="colorScale" priority="266">
      <colorScale>
        <cfvo type="min"/>
        <cfvo type="percentile" val="50"/>
        <cfvo type="max"/>
        <color rgb="FFF8696B"/>
        <color rgb="FFFFEB84"/>
        <color rgb="FF63BE7B"/>
      </colorScale>
    </cfRule>
  </conditionalFormatting>
  <conditionalFormatting sqref="AR24">
    <cfRule type="cellIs" dxfId="542" priority="260" operator="lessThan">
      <formula>2</formula>
    </cfRule>
    <cfRule type="cellIs" dxfId="541" priority="261" operator="between">
      <formula>2</formula>
      <formula>3</formula>
    </cfRule>
    <cfRule type="cellIs" dxfId="540" priority="262" operator="greaterThan">
      <formula>3</formula>
    </cfRule>
  </conditionalFormatting>
  <conditionalFormatting sqref="AS24">
    <cfRule type="cellIs" dxfId="539" priority="228" operator="equal">
      <formula>"N"</formula>
    </cfRule>
    <cfRule type="cellIs" dxfId="538" priority="229" operator="equal">
      <formula>"Y"</formula>
    </cfRule>
    <cfRule type="cellIs" dxfId="537" priority="230" operator="equal">
      <formula>1</formula>
    </cfRule>
    <cfRule type="colorScale" priority="231">
      <colorScale>
        <cfvo type="min"/>
        <cfvo type="percentile" val="50"/>
        <cfvo type="max"/>
        <color rgb="FFF8696B"/>
        <color rgb="FFFFEB84"/>
        <color rgb="FF63BE7B"/>
      </colorScale>
    </cfRule>
  </conditionalFormatting>
  <conditionalFormatting sqref="AT24">
    <cfRule type="cellIs" dxfId="536" priority="225" operator="lessThan">
      <formula>2</formula>
    </cfRule>
    <cfRule type="cellIs" dxfId="535" priority="226" operator="between">
      <formula>2</formula>
      <formula>3</formula>
    </cfRule>
    <cfRule type="cellIs" dxfId="534" priority="227" operator="greaterThan">
      <formula>3</formula>
    </cfRule>
  </conditionalFormatting>
  <conditionalFormatting sqref="AU24">
    <cfRule type="cellIs" dxfId="533" priority="193" operator="equal">
      <formula>"N"</formula>
    </cfRule>
    <cfRule type="cellIs" dxfId="532" priority="194" operator="equal">
      <formula>"Y"</formula>
    </cfRule>
    <cfRule type="cellIs" dxfId="531" priority="195" operator="equal">
      <formula>1</formula>
    </cfRule>
    <cfRule type="colorScale" priority="196">
      <colorScale>
        <cfvo type="min"/>
        <cfvo type="percentile" val="50"/>
        <cfvo type="max"/>
        <color rgb="FFF8696B"/>
        <color rgb="FFFFEB84"/>
        <color rgb="FF63BE7B"/>
      </colorScale>
    </cfRule>
  </conditionalFormatting>
  <conditionalFormatting sqref="AV24">
    <cfRule type="cellIs" dxfId="530" priority="190" operator="lessThan">
      <formula>2</formula>
    </cfRule>
    <cfRule type="cellIs" dxfId="529" priority="191" operator="between">
      <formula>2</formula>
      <formula>3</formula>
    </cfRule>
    <cfRule type="cellIs" dxfId="528" priority="192" operator="greaterThan">
      <formula>3</formula>
    </cfRule>
  </conditionalFormatting>
  <conditionalFormatting sqref="AW24">
    <cfRule type="cellIs" dxfId="527" priority="158" operator="equal">
      <formula>"N"</formula>
    </cfRule>
    <cfRule type="cellIs" dxfId="526" priority="159" operator="equal">
      <formula>"Y"</formula>
    </cfRule>
    <cfRule type="cellIs" dxfId="525" priority="160" operator="equal">
      <formula>1</formula>
    </cfRule>
    <cfRule type="colorScale" priority="161">
      <colorScale>
        <cfvo type="min"/>
        <cfvo type="percentile" val="50"/>
        <cfvo type="max"/>
        <color rgb="FFF8696B"/>
        <color rgb="FFFFEB84"/>
        <color rgb="FF63BE7B"/>
      </colorScale>
    </cfRule>
  </conditionalFormatting>
  <conditionalFormatting sqref="AX24">
    <cfRule type="cellIs" dxfId="524" priority="155" operator="lessThan">
      <formula>2</formula>
    </cfRule>
    <cfRule type="cellIs" dxfId="523" priority="156" operator="between">
      <formula>2</formula>
      <formula>3</formula>
    </cfRule>
    <cfRule type="cellIs" dxfId="522" priority="157" operator="greaterThan">
      <formula>3</formula>
    </cfRule>
  </conditionalFormatting>
  <conditionalFormatting sqref="BC24">
    <cfRule type="cellIs" dxfId="518" priority="1069" operator="equal">
      <formula>"N"</formula>
    </cfRule>
    <cfRule type="cellIs" dxfId="517" priority="1070" operator="equal">
      <formula>"Y"</formula>
    </cfRule>
    <cfRule type="cellIs" dxfId="516" priority="1071" operator="equal">
      <formula>1</formula>
    </cfRule>
    <cfRule type="colorScale" priority="1072">
      <colorScale>
        <cfvo type="min"/>
        <cfvo type="percentile" val="50"/>
        <cfvo type="max"/>
        <color rgb="FFF8696B"/>
        <color rgb="FFFFEB84"/>
        <color rgb="FF63BE7B"/>
      </colorScale>
    </cfRule>
  </conditionalFormatting>
  <conditionalFormatting sqref="BE24">
    <cfRule type="cellIs" dxfId="515" priority="1057" operator="equal">
      <formula>"N"</formula>
    </cfRule>
    <cfRule type="cellIs" dxfId="514" priority="1058" operator="equal">
      <formula>"Y"</formula>
    </cfRule>
    <cfRule type="cellIs" dxfId="513" priority="1059" operator="equal">
      <formula>1</formula>
    </cfRule>
    <cfRule type="colorScale" priority="1060">
      <colorScale>
        <cfvo type="min"/>
        <cfvo type="percentile" val="50"/>
        <cfvo type="max"/>
        <color rgb="FFF8696B"/>
        <color rgb="FFFFEB84"/>
        <color rgb="FF63BE7B"/>
      </colorScale>
    </cfRule>
  </conditionalFormatting>
  <conditionalFormatting sqref="BG24">
    <cfRule type="cellIs" dxfId="512" priority="1061" operator="equal">
      <formula>"N"</formula>
    </cfRule>
    <cfRule type="cellIs" dxfId="511" priority="1062" operator="equal">
      <formula>"Y"</formula>
    </cfRule>
    <cfRule type="cellIs" dxfId="510" priority="1063" operator="equal">
      <formula>1</formula>
    </cfRule>
    <cfRule type="colorScale" priority="1064">
      <colorScale>
        <cfvo type="min"/>
        <cfvo type="percentile" val="50"/>
        <cfvo type="max"/>
        <color rgb="FFF8696B"/>
        <color rgb="FFFFEB84"/>
        <color rgb="FF63BE7B"/>
      </colorScale>
    </cfRule>
  </conditionalFormatting>
  <conditionalFormatting sqref="BL24">
    <cfRule type="cellIs" dxfId="509" priority="1044" operator="lessThan">
      <formula>2</formula>
    </cfRule>
    <cfRule type="cellIs" dxfId="508" priority="1045" operator="between">
      <formula>2</formula>
      <formula>3</formula>
    </cfRule>
    <cfRule type="cellIs" dxfId="507" priority="1046" operator="greaterThan">
      <formula>3</formula>
    </cfRule>
  </conditionalFormatting>
  <conditionalFormatting sqref="BN24">
    <cfRule type="cellIs" dxfId="506" priority="1047" operator="lessThan">
      <formula>2</formula>
    </cfRule>
    <cfRule type="cellIs" dxfId="505" priority="1048" operator="between">
      <formula>2</formula>
      <formula>3</formula>
    </cfRule>
    <cfRule type="cellIs" dxfId="504" priority="1049" operator="greaterThan">
      <formula>3</formula>
    </cfRule>
  </conditionalFormatting>
  <conditionalFormatting sqref="AG25">
    <cfRule type="cellIs" dxfId="473" priority="571" operator="equal">
      <formula>"N"</formula>
    </cfRule>
    <cfRule type="cellIs" dxfId="472" priority="572" operator="equal">
      <formula>"Y"</formula>
    </cfRule>
    <cfRule type="cellIs" dxfId="471" priority="573" operator="equal">
      <formula>1</formula>
    </cfRule>
    <cfRule type="colorScale" priority="574">
      <colorScale>
        <cfvo type="min"/>
        <cfvo type="percentile" val="50"/>
        <cfvo type="max"/>
        <color rgb="FFF8696B"/>
        <color rgb="FFFFEB84"/>
        <color rgb="FF63BE7B"/>
      </colorScale>
    </cfRule>
  </conditionalFormatting>
  <conditionalFormatting sqref="AH25">
    <cfRule type="cellIs" dxfId="470" priority="568" operator="lessThan">
      <formula>2</formula>
    </cfRule>
    <cfRule type="cellIs" dxfId="469" priority="569" operator="between">
      <formula>2</formula>
      <formula>3</formula>
    </cfRule>
    <cfRule type="cellIs" dxfId="468" priority="570" operator="greaterThan">
      <formula>3</formula>
    </cfRule>
  </conditionalFormatting>
  <conditionalFormatting sqref="AI25">
    <cfRule type="cellIs" dxfId="467" priority="396" operator="equal">
      <formula>"N"</formula>
    </cfRule>
    <cfRule type="cellIs" dxfId="466" priority="397" operator="equal">
      <formula>"Y"</formula>
    </cfRule>
    <cfRule type="cellIs" dxfId="465" priority="398" operator="equal">
      <formula>1</formula>
    </cfRule>
    <cfRule type="colorScale" priority="399">
      <colorScale>
        <cfvo type="min"/>
        <cfvo type="percentile" val="50"/>
        <cfvo type="max"/>
        <color rgb="FFF8696B"/>
        <color rgb="FFFFEB84"/>
        <color rgb="FF63BE7B"/>
      </colorScale>
    </cfRule>
  </conditionalFormatting>
  <conditionalFormatting sqref="AJ25">
    <cfRule type="cellIs" dxfId="464" priority="393" operator="lessThan">
      <formula>2</formula>
    </cfRule>
    <cfRule type="cellIs" dxfId="463" priority="394" operator="between">
      <formula>2</formula>
      <formula>3</formula>
    </cfRule>
    <cfRule type="cellIs" dxfId="462" priority="395" operator="greaterThan">
      <formula>3</formula>
    </cfRule>
  </conditionalFormatting>
  <conditionalFormatting sqref="AK25">
    <cfRule type="cellIs" dxfId="461" priority="361" operator="equal">
      <formula>"N"</formula>
    </cfRule>
    <cfRule type="cellIs" dxfId="460" priority="362" operator="equal">
      <formula>"Y"</formula>
    </cfRule>
    <cfRule type="cellIs" dxfId="459" priority="363" operator="equal">
      <formula>1</formula>
    </cfRule>
    <cfRule type="colorScale" priority="364">
      <colorScale>
        <cfvo type="min"/>
        <cfvo type="percentile" val="50"/>
        <cfvo type="max"/>
        <color rgb="FFF8696B"/>
        <color rgb="FFFFEB84"/>
        <color rgb="FF63BE7B"/>
      </colorScale>
    </cfRule>
  </conditionalFormatting>
  <conditionalFormatting sqref="AL25">
    <cfRule type="cellIs" dxfId="458" priority="358" operator="lessThan">
      <formula>2</formula>
    </cfRule>
    <cfRule type="cellIs" dxfId="457" priority="359" operator="between">
      <formula>2</formula>
      <formula>3</formula>
    </cfRule>
    <cfRule type="cellIs" dxfId="456" priority="360" operator="greaterThan">
      <formula>3</formula>
    </cfRule>
  </conditionalFormatting>
  <conditionalFormatting sqref="AM25">
    <cfRule type="cellIs" dxfId="455" priority="326" operator="equal">
      <formula>"N"</formula>
    </cfRule>
    <cfRule type="cellIs" dxfId="454" priority="327" operator="equal">
      <formula>"Y"</formula>
    </cfRule>
    <cfRule type="cellIs" dxfId="453" priority="328" operator="equal">
      <formula>1</formula>
    </cfRule>
    <cfRule type="colorScale" priority="329">
      <colorScale>
        <cfvo type="min"/>
        <cfvo type="percentile" val="50"/>
        <cfvo type="max"/>
        <color rgb="FFF8696B"/>
        <color rgb="FFFFEB84"/>
        <color rgb="FF63BE7B"/>
      </colorScale>
    </cfRule>
  </conditionalFormatting>
  <conditionalFormatting sqref="AN25">
    <cfRule type="cellIs" dxfId="452" priority="323" operator="lessThan">
      <formula>2</formula>
    </cfRule>
    <cfRule type="cellIs" dxfId="451" priority="324" operator="between">
      <formula>2</formula>
      <formula>3</formula>
    </cfRule>
    <cfRule type="cellIs" dxfId="450" priority="325" operator="greaterThan">
      <formula>3</formula>
    </cfRule>
  </conditionalFormatting>
  <conditionalFormatting sqref="AO25">
    <cfRule type="cellIs" dxfId="449" priority="291" operator="equal">
      <formula>"N"</formula>
    </cfRule>
    <cfRule type="cellIs" dxfId="448" priority="292" operator="equal">
      <formula>"Y"</formula>
    </cfRule>
    <cfRule type="cellIs" dxfId="447" priority="293" operator="equal">
      <formula>1</formula>
    </cfRule>
    <cfRule type="colorScale" priority="294">
      <colorScale>
        <cfvo type="min"/>
        <cfvo type="percentile" val="50"/>
        <cfvo type="max"/>
        <color rgb="FFF8696B"/>
        <color rgb="FFFFEB84"/>
        <color rgb="FF63BE7B"/>
      </colorScale>
    </cfRule>
  </conditionalFormatting>
  <conditionalFormatting sqref="AP25">
    <cfRule type="cellIs" dxfId="446" priority="288" operator="lessThan">
      <formula>2</formula>
    </cfRule>
    <cfRule type="cellIs" dxfId="445" priority="289" operator="between">
      <formula>2</formula>
      <formula>3</formula>
    </cfRule>
    <cfRule type="cellIs" dxfId="444" priority="290" operator="greaterThan">
      <formula>3</formula>
    </cfRule>
  </conditionalFormatting>
  <conditionalFormatting sqref="AQ25">
    <cfRule type="cellIs" dxfId="443" priority="256" operator="equal">
      <formula>"N"</formula>
    </cfRule>
    <cfRule type="cellIs" dxfId="442" priority="257" operator="equal">
      <formula>"Y"</formula>
    </cfRule>
    <cfRule type="cellIs" dxfId="441" priority="258" operator="equal">
      <formula>1</formula>
    </cfRule>
    <cfRule type="colorScale" priority="259">
      <colorScale>
        <cfvo type="min"/>
        <cfvo type="percentile" val="50"/>
        <cfvo type="max"/>
        <color rgb="FFF8696B"/>
        <color rgb="FFFFEB84"/>
        <color rgb="FF63BE7B"/>
      </colorScale>
    </cfRule>
  </conditionalFormatting>
  <conditionalFormatting sqref="AR25">
    <cfRule type="cellIs" dxfId="440" priority="253" operator="lessThan">
      <formula>2</formula>
    </cfRule>
    <cfRule type="cellIs" dxfId="439" priority="254" operator="between">
      <formula>2</formula>
      <formula>3</formula>
    </cfRule>
    <cfRule type="cellIs" dxfId="438" priority="255" operator="greaterThan">
      <formula>3</formula>
    </cfRule>
  </conditionalFormatting>
  <conditionalFormatting sqref="AS25">
    <cfRule type="cellIs" dxfId="437" priority="221" operator="equal">
      <formula>"N"</formula>
    </cfRule>
    <cfRule type="cellIs" dxfId="436" priority="222" operator="equal">
      <formula>"Y"</formula>
    </cfRule>
    <cfRule type="cellIs" dxfId="435" priority="223" operator="equal">
      <formula>1</formula>
    </cfRule>
    <cfRule type="colorScale" priority="224">
      <colorScale>
        <cfvo type="min"/>
        <cfvo type="percentile" val="50"/>
        <cfvo type="max"/>
        <color rgb="FFF8696B"/>
        <color rgb="FFFFEB84"/>
        <color rgb="FF63BE7B"/>
      </colorScale>
    </cfRule>
  </conditionalFormatting>
  <conditionalFormatting sqref="AT25">
    <cfRule type="cellIs" dxfId="434" priority="218" operator="lessThan">
      <formula>2</formula>
    </cfRule>
    <cfRule type="cellIs" dxfId="433" priority="219" operator="between">
      <formula>2</formula>
      <formula>3</formula>
    </cfRule>
    <cfRule type="cellIs" dxfId="432" priority="220" operator="greaterThan">
      <formula>3</formula>
    </cfRule>
  </conditionalFormatting>
  <conditionalFormatting sqref="AU25">
    <cfRule type="cellIs" dxfId="431" priority="186" operator="equal">
      <formula>"N"</formula>
    </cfRule>
    <cfRule type="cellIs" dxfId="430" priority="187" operator="equal">
      <formula>"Y"</formula>
    </cfRule>
    <cfRule type="cellIs" dxfId="429" priority="188" operator="equal">
      <formula>1</formula>
    </cfRule>
    <cfRule type="colorScale" priority="189">
      <colorScale>
        <cfvo type="min"/>
        <cfvo type="percentile" val="50"/>
        <cfvo type="max"/>
        <color rgb="FFF8696B"/>
        <color rgb="FFFFEB84"/>
        <color rgb="FF63BE7B"/>
      </colorScale>
    </cfRule>
  </conditionalFormatting>
  <conditionalFormatting sqref="AV25">
    <cfRule type="cellIs" dxfId="428" priority="183" operator="lessThan">
      <formula>2</formula>
    </cfRule>
    <cfRule type="cellIs" dxfId="427" priority="184" operator="between">
      <formula>2</formula>
      <formula>3</formula>
    </cfRule>
    <cfRule type="cellIs" dxfId="426" priority="185" operator="greaterThan">
      <formula>3</formula>
    </cfRule>
  </conditionalFormatting>
  <conditionalFormatting sqref="AW25">
    <cfRule type="cellIs" dxfId="425" priority="151" operator="equal">
      <formula>"N"</formula>
    </cfRule>
    <cfRule type="cellIs" dxfId="424" priority="152" operator="equal">
      <formula>"Y"</formula>
    </cfRule>
    <cfRule type="cellIs" dxfId="423" priority="153" operator="equal">
      <formula>1</formula>
    </cfRule>
    <cfRule type="colorScale" priority="154">
      <colorScale>
        <cfvo type="min"/>
        <cfvo type="percentile" val="50"/>
        <cfvo type="max"/>
        <color rgb="FFF8696B"/>
        <color rgb="FFFFEB84"/>
        <color rgb="FF63BE7B"/>
      </colorScale>
    </cfRule>
  </conditionalFormatting>
  <conditionalFormatting sqref="AX25">
    <cfRule type="cellIs" dxfId="422" priority="148" operator="lessThan">
      <formula>2</formula>
    </cfRule>
    <cfRule type="cellIs" dxfId="421" priority="149" operator="between">
      <formula>2</formula>
      <formula>3</formula>
    </cfRule>
    <cfRule type="cellIs" dxfId="420" priority="150" operator="greaterThan">
      <formula>3</formula>
    </cfRule>
  </conditionalFormatting>
  <conditionalFormatting sqref="BC25">
    <cfRule type="cellIs" dxfId="416" priority="1023" operator="equal">
      <formula>"N"</formula>
    </cfRule>
    <cfRule type="cellIs" dxfId="415" priority="1024" operator="equal">
      <formula>"Y"</formula>
    </cfRule>
    <cfRule type="cellIs" dxfId="414" priority="1025" operator="equal">
      <formula>1</formula>
    </cfRule>
    <cfRule type="colorScale" priority="1026">
      <colorScale>
        <cfvo type="min"/>
        <cfvo type="percentile" val="50"/>
        <cfvo type="max"/>
        <color rgb="FFF8696B"/>
        <color rgb="FFFFEB84"/>
        <color rgb="FF63BE7B"/>
      </colorScale>
    </cfRule>
  </conditionalFormatting>
  <conditionalFormatting sqref="BE25">
    <cfRule type="cellIs" dxfId="413" priority="1011" operator="equal">
      <formula>"N"</formula>
    </cfRule>
    <cfRule type="cellIs" dxfId="412" priority="1012" operator="equal">
      <formula>"Y"</formula>
    </cfRule>
    <cfRule type="cellIs" dxfId="411" priority="1013" operator="equal">
      <formula>1</formula>
    </cfRule>
    <cfRule type="colorScale" priority="1014">
      <colorScale>
        <cfvo type="min"/>
        <cfvo type="percentile" val="50"/>
        <cfvo type="max"/>
        <color rgb="FFF8696B"/>
        <color rgb="FFFFEB84"/>
        <color rgb="FF63BE7B"/>
      </colorScale>
    </cfRule>
  </conditionalFormatting>
  <conditionalFormatting sqref="BG25">
    <cfRule type="cellIs" dxfId="410" priority="1015" operator="equal">
      <formula>"N"</formula>
    </cfRule>
    <cfRule type="cellIs" dxfId="409" priority="1016" operator="equal">
      <formula>"Y"</formula>
    </cfRule>
    <cfRule type="cellIs" dxfId="408" priority="1017" operator="equal">
      <formula>1</formula>
    </cfRule>
    <cfRule type="colorScale" priority="1018">
      <colorScale>
        <cfvo type="min"/>
        <cfvo type="percentile" val="50"/>
        <cfvo type="max"/>
        <color rgb="FFF8696B"/>
        <color rgb="FFFFEB84"/>
        <color rgb="FF63BE7B"/>
      </colorScale>
    </cfRule>
  </conditionalFormatting>
  <conditionalFormatting sqref="BL25">
    <cfRule type="cellIs" dxfId="407" priority="998" operator="lessThan">
      <formula>2</formula>
    </cfRule>
    <cfRule type="cellIs" dxfId="406" priority="999" operator="between">
      <formula>2</formula>
      <formula>3</formula>
    </cfRule>
    <cfRule type="cellIs" dxfId="405" priority="1000" operator="greaterThan">
      <formula>3</formula>
    </cfRule>
  </conditionalFormatting>
  <conditionalFormatting sqref="BN25">
    <cfRule type="cellIs" dxfId="404" priority="1001" operator="lessThan">
      <formula>2</formula>
    </cfRule>
    <cfRule type="cellIs" dxfId="403" priority="1002" operator="between">
      <formula>2</formula>
      <formula>3</formula>
    </cfRule>
    <cfRule type="cellIs" dxfId="402" priority="1003" operator="greaterThan">
      <formula>3</formula>
    </cfRule>
  </conditionalFormatting>
  <conditionalFormatting sqref="AG26">
    <cfRule type="cellIs" dxfId="371" priority="424" operator="equal">
      <formula>"N"</formula>
    </cfRule>
    <cfRule type="cellIs" dxfId="370" priority="425" operator="equal">
      <formula>"Y"</formula>
    </cfRule>
    <cfRule type="cellIs" dxfId="369" priority="426" operator="equal">
      <formula>1</formula>
    </cfRule>
    <cfRule type="colorScale" priority="427">
      <colorScale>
        <cfvo type="min"/>
        <cfvo type="percentile" val="50"/>
        <cfvo type="max"/>
        <color rgb="FFF8696B"/>
        <color rgb="FFFFEB84"/>
        <color rgb="FF63BE7B"/>
      </colorScale>
    </cfRule>
  </conditionalFormatting>
  <conditionalFormatting sqref="AH26">
    <cfRule type="cellIs" dxfId="368" priority="421" operator="lessThan">
      <formula>2</formula>
    </cfRule>
    <cfRule type="cellIs" dxfId="367" priority="422" operator="between">
      <formula>2</formula>
      <formula>3</formula>
    </cfRule>
    <cfRule type="cellIs" dxfId="366" priority="423" operator="greaterThan">
      <formula>3</formula>
    </cfRule>
  </conditionalFormatting>
  <conditionalFormatting sqref="AI26">
    <cfRule type="cellIs" dxfId="365" priority="389" operator="equal">
      <formula>"N"</formula>
    </cfRule>
    <cfRule type="cellIs" dxfId="364" priority="390" operator="equal">
      <formula>"Y"</formula>
    </cfRule>
    <cfRule type="cellIs" dxfId="363" priority="391" operator="equal">
      <formula>1</formula>
    </cfRule>
    <cfRule type="colorScale" priority="392">
      <colorScale>
        <cfvo type="min"/>
        <cfvo type="percentile" val="50"/>
        <cfvo type="max"/>
        <color rgb="FFF8696B"/>
        <color rgb="FFFFEB84"/>
        <color rgb="FF63BE7B"/>
      </colorScale>
    </cfRule>
  </conditionalFormatting>
  <conditionalFormatting sqref="AJ26">
    <cfRule type="cellIs" dxfId="362" priority="386" operator="lessThan">
      <formula>2</formula>
    </cfRule>
    <cfRule type="cellIs" dxfId="361" priority="387" operator="between">
      <formula>2</formula>
      <formula>3</formula>
    </cfRule>
    <cfRule type="cellIs" dxfId="360" priority="388" operator="greaterThan">
      <formula>3</formula>
    </cfRule>
  </conditionalFormatting>
  <conditionalFormatting sqref="AK26">
    <cfRule type="cellIs" dxfId="359" priority="354" operator="equal">
      <formula>"N"</formula>
    </cfRule>
    <cfRule type="cellIs" dxfId="358" priority="355" operator="equal">
      <formula>"Y"</formula>
    </cfRule>
    <cfRule type="cellIs" dxfId="357" priority="356" operator="equal">
      <formula>1</formula>
    </cfRule>
    <cfRule type="colorScale" priority="357">
      <colorScale>
        <cfvo type="min"/>
        <cfvo type="percentile" val="50"/>
        <cfvo type="max"/>
        <color rgb="FFF8696B"/>
        <color rgb="FFFFEB84"/>
        <color rgb="FF63BE7B"/>
      </colorScale>
    </cfRule>
  </conditionalFormatting>
  <conditionalFormatting sqref="AL26">
    <cfRule type="cellIs" dxfId="356" priority="351" operator="lessThan">
      <formula>2</formula>
    </cfRule>
    <cfRule type="cellIs" dxfId="355" priority="352" operator="between">
      <formula>2</formula>
      <formula>3</formula>
    </cfRule>
    <cfRule type="cellIs" dxfId="354" priority="353" operator="greaterThan">
      <formula>3</formula>
    </cfRule>
  </conditionalFormatting>
  <conditionalFormatting sqref="AM26">
    <cfRule type="cellIs" dxfId="353" priority="319" operator="equal">
      <formula>"N"</formula>
    </cfRule>
    <cfRule type="cellIs" dxfId="352" priority="320" operator="equal">
      <formula>"Y"</formula>
    </cfRule>
    <cfRule type="cellIs" dxfId="351" priority="321" operator="equal">
      <formula>1</formula>
    </cfRule>
    <cfRule type="colorScale" priority="322">
      <colorScale>
        <cfvo type="min"/>
        <cfvo type="percentile" val="50"/>
        <cfvo type="max"/>
        <color rgb="FFF8696B"/>
        <color rgb="FFFFEB84"/>
        <color rgb="FF63BE7B"/>
      </colorScale>
    </cfRule>
  </conditionalFormatting>
  <conditionalFormatting sqref="AN26">
    <cfRule type="cellIs" dxfId="350" priority="316" operator="lessThan">
      <formula>2</formula>
    </cfRule>
    <cfRule type="cellIs" dxfId="349" priority="317" operator="between">
      <formula>2</formula>
      <formula>3</formula>
    </cfRule>
    <cfRule type="cellIs" dxfId="348" priority="318" operator="greaterThan">
      <formula>3</formula>
    </cfRule>
  </conditionalFormatting>
  <conditionalFormatting sqref="AO26">
    <cfRule type="cellIs" dxfId="347" priority="284" operator="equal">
      <formula>"N"</formula>
    </cfRule>
    <cfRule type="cellIs" dxfId="346" priority="285" operator="equal">
      <formula>"Y"</formula>
    </cfRule>
    <cfRule type="cellIs" dxfId="345" priority="286" operator="equal">
      <formula>1</formula>
    </cfRule>
    <cfRule type="colorScale" priority="287">
      <colorScale>
        <cfvo type="min"/>
        <cfvo type="percentile" val="50"/>
        <cfvo type="max"/>
        <color rgb="FFF8696B"/>
        <color rgb="FFFFEB84"/>
        <color rgb="FF63BE7B"/>
      </colorScale>
    </cfRule>
  </conditionalFormatting>
  <conditionalFormatting sqref="AP26">
    <cfRule type="cellIs" dxfId="344" priority="281" operator="lessThan">
      <formula>2</formula>
    </cfRule>
    <cfRule type="cellIs" dxfId="343" priority="282" operator="between">
      <formula>2</formula>
      <formula>3</formula>
    </cfRule>
    <cfRule type="cellIs" dxfId="342" priority="283" operator="greaterThan">
      <formula>3</formula>
    </cfRule>
  </conditionalFormatting>
  <conditionalFormatting sqref="AQ26">
    <cfRule type="cellIs" dxfId="341" priority="249" operator="equal">
      <formula>"N"</formula>
    </cfRule>
    <cfRule type="cellIs" dxfId="340" priority="250" operator="equal">
      <formula>"Y"</formula>
    </cfRule>
    <cfRule type="cellIs" dxfId="339" priority="251" operator="equal">
      <formula>1</formula>
    </cfRule>
    <cfRule type="colorScale" priority="252">
      <colorScale>
        <cfvo type="min"/>
        <cfvo type="percentile" val="50"/>
        <cfvo type="max"/>
        <color rgb="FFF8696B"/>
        <color rgb="FFFFEB84"/>
        <color rgb="FF63BE7B"/>
      </colorScale>
    </cfRule>
  </conditionalFormatting>
  <conditionalFormatting sqref="AR26">
    <cfRule type="cellIs" dxfId="338" priority="246" operator="lessThan">
      <formula>2</formula>
    </cfRule>
    <cfRule type="cellIs" dxfId="337" priority="247" operator="between">
      <formula>2</formula>
      <formula>3</formula>
    </cfRule>
    <cfRule type="cellIs" dxfId="336" priority="248" operator="greaterThan">
      <formula>3</formula>
    </cfRule>
  </conditionalFormatting>
  <conditionalFormatting sqref="AS26">
    <cfRule type="cellIs" dxfId="335" priority="214" operator="equal">
      <formula>"N"</formula>
    </cfRule>
    <cfRule type="cellIs" dxfId="334" priority="215" operator="equal">
      <formula>"Y"</formula>
    </cfRule>
    <cfRule type="cellIs" dxfId="333" priority="216" operator="equal">
      <formula>1</formula>
    </cfRule>
    <cfRule type="colorScale" priority="217">
      <colorScale>
        <cfvo type="min"/>
        <cfvo type="percentile" val="50"/>
        <cfvo type="max"/>
        <color rgb="FFF8696B"/>
        <color rgb="FFFFEB84"/>
        <color rgb="FF63BE7B"/>
      </colorScale>
    </cfRule>
  </conditionalFormatting>
  <conditionalFormatting sqref="AT26">
    <cfRule type="cellIs" dxfId="332" priority="211" operator="lessThan">
      <formula>2</formula>
    </cfRule>
    <cfRule type="cellIs" dxfId="331" priority="212" operator="between">
      <formula>2</formula>
      <formula>3</formula>
    </cfRule>
    <cfRule type="cellIs" dxfId="330" priority="213" operator="greaterThan">
      <formula>3</formula>
    </cfRule>
  </conditionalFormatting>
  <conditionalFormatting sqref="AU26">
    <cfRule type="cellIs" dxfId="329" priority="179" operator="equal">
      <formula>"N"</formula>
    </cfRule>
    <cfRule type="cellIs" dxfId="328" priority="180" operator="equal">
      <formula>"Y"</formula>
    </cfRule>
    <cfRule type="cellIs" dxfId="327" priority="181" operator="equal">
      <formula>1</formula>
    </cfRule>
    <cfRule type="colorScale" priority="182">
      <colorScale>
        <cfvo type="min"/>
        <cfvo type="percentile" val="50"/>
        <cfvo type="max"/>
        <color rgb="FFF8696B"/>
        <color rgb="FFFFEB84"/>
        <color rgb="FF63BE7B"/>
      </colorScale>
    </cfRule>
  </conditionalFormatting>
  <conditionalFormatting sqref="AV26">
    <cfRule type="cellIs" dxfId="326" priority="176" operator="lessThan">
      <formula>2</formula>
    </cfRule>
    <cfRule type="cellIs" dxfId="325" priority="177" operator="between">
      <formula>2</formula>
      <formula>3</formula>
    </cfRule>
    <cfRule type="cellIs" dxfId="324" priority="178" operator="greaterThan">
      <formula>3</formula>
    </cfRule>
  </conditionalFormatting>
  <conditionalFormatting sqref="AW26">
    <cfRule type="cellIs" dxfId="323" priority="144" operator="equal">
      <formula>"N"</formula>
    </cfRule>
    <cfRule type="cellIs" dxfId="322" priority="145" operator="equal">
      <formula>"Y"</formula>
    </cfRule>
    <cfRule type="cellIs" dxfId="321" priority="146" operator="equal">
      <formula>1</formula>
    </cfRule>
    <cfRule type="colorScale" priority="147">
      <colorScale>
        <cfvo type="min"/>
        <cfvo type="percentile" val="50"/>
        <cfvo type="max"/>
        <color rgb="FFF8696B"/>
        <color rgb="FFFFEB84"/>
        <color rgb="FF63BE7B"/>
      </colorScale>
    </cfRule>
  </conditionalFormatting>
  <conditionalFormatting sqref="AX26">
    <cfRule type="cellIs" dxfId="320" priority="141" operator="lessThan">
      <formula>2</formula>
    </cfRule>
    <cfRule type="cellIs" dxfId="319" priority="142" operator="between">
      <formula>2</formula>
      <formula>3</formula>
    </cfRule>
    <cfRule type="cellIs" dxfId="318" priority="143" operator="greaterThan">
      <formula>3</formula>
    </cfRule>
  </conditionalFormatting>
  <conditionalFormatting sqref="BC26">
    <cfRule type="cellIs" dxfId="314" priority="561" operator="equal">
      <formula>"N"</formula>
    </cfRule>
    <cfRule type="cellIs" dxfId="313" priority="562" operator="equal">
      <formula>"Y"</formula>
    </cfRule>
    <cfRule type="cellIs" dxfId="312" priority="563" operator="equal">
      <formula>1</formula>
    </cfRule>
    <cfRule type="colorScale" priority="564">
      <colorScale>
        <cfvo type="min"/>
        <cfvo type="percentile" val="50"/>
        <cfvo type="max"/>
        <color rgb="FFF8696B"/>
        <color rgb="FFFFEB84"/>
        <color rgb="FF63BE7B"/>
      </colorScale>
    </cfRule>
  </conditionalFormatting>
  <conditionalFormatting sqref="BE26">
    <cfRule type="cellIs" dxfId="311" priority="549" operator="equal">
      <formula>"N"</formula>
    </cfRule>
    <cfRule type="cellIs" dxfId="310" priority="550" operator="equal">
      <formula>"Y"</formula>
    </cfRule>
    <cfRule type="cellIs" dxfId="309" priority="551" operator="equal">
      <formula>1</formula>
    </cfRule>
    <cfRule type="colorScale" priority="552">
      <colorScale>
        <cfvo type="min"/>
        <cfvo type="percentile" val="50"/>
        <cfvo type="max"/>
        <color rgb="FFF8696B"/>
        <color rgb="FFFFEB84"/>
        <color rgb="FF63BE7B"/>
      </colorScale>
    </cfRule>
  </conditionalFormatting>
  <conditionalFormatting sqref="BG26">
    <cfRule type="cellIs" dxfId="308" priority="553" operator="equal">
      <formula>"N"</formula>
    </cfRule>
    <cfRule type="cellIs" dxfId="307" priority="554" operator="equal">
      <formula>"Y"</formula>
    </cfRule>
    <cfRule type="cellIs" dxfId="306" priority="555" operator="equal">
      <formula>1</formula>
    </cfRule>
    <cfRule type="colorScale" priority="556">
      <colorScale>
        <cfvo type="min"/>
        <cfvo type="percentile" val="50"/>
        <cfvo type="max"/>
        <color rgb="FFF8696B"/>
        <color rgb="FFFFEB84"/>
        <color rgb="FF63BE7B"/>
      </colorScale>
    </cfRule>
  </conditionalFormatting>
  <conditionalFormatting sqref="BI26:BJ26">
    <cfRule type="cellIs" dxfId="305" priority="565" operator="lessThan">
      <formula>2</formula>
    </cfRule>
    <cfRule type="cellIs" dxfId="304" priority="566" operator="between">
      <formula>2</formula>
      <formula>3</formula>
    </cfRule>
    <cfRule type="cellIs" dxfId="303" priority="567" operator="greaterThan">
      <formula>3</formula>
    </cfRule>
  </conditionalFormatting>
  <conditionalFormatting sqref="BL26">
    <cfRule type="cellIs" dxfId="302" priority="536" operator="lessThan">
      <formula>2</formula>
    </cfRule>
    <cfRule type="cellIs" dxfId="301" priority="537" operator="between">
      <formula>2</formula>
      <formula>3</formula>
    </cfRule>
    <cfRule type="cellIs" dxfId="300" priority="538" operator="greaterThan">
      <formula>3</formula>
    </cfRule>
  </conditionalFormatting>
  <conditionalFormatting sqref="BN26">
    <cfRule type="cellIs" dxfId="299" priority="539" operator="lessThan">
      <formula>2</formula>
    </cfRule>
    <cfRule type="cellIs" dxfId="298" priority="540" operator="between">
      <formula>2</formula>
      <formula>3</formula>
    </cfRule>
    <cfRule type="cellIs" dxfId="297" priority="541" operator="greaterThan">
      <formula>3</formula>
    </cfRule>
  </conditionalFormatting>
  <conditionalFormatting sqref="BC4:BC23">
    <cfRule type="cellIs" dxfId="293" priority="1114" operator="equal">
      <formula>"N"</formula>
    </cfRule>
    <cfRule type="cellIs" dxfId="292" priority="1115" operator="equal">
      <formula>"Y"</formula>
    </cfRule>
    <cfRule type="cellIs" dxfId="291" priority="1116" operator="equal">
      <formula>1</formula>
    </cfRule>
    <cfRule type="colorScale" priority="1117">
      <colorScale>
        <cfvo type="min"/>
        <cfvo type="percentile" val="50"/>
        <cfvo type="max"/>
        <color rgb="FFF8696B"/>
        <color rgb="FFFFEB84"/>
        <color rgb="FF63BE7B"/>
      </colorScale>
    </cfRule>
  </conditionalFormatting>
  <conditionalFormatting sqref="BE4:BE23">
    <cfRule type="cellIs" dxfId="290" priority="1102" operator="equal">
      <formula>"N"</formula>
    </cfRule>
    <cfRule type="cellIs" dxfId="289" priority="1103" operator="equal">
      <formula>"Y"</formula>
    </cfRule>
    <cfRule type="cellIs" dxfId="288" priority="1104" operator="equal">
      <formula>1</formula>
    </cfRule>
    <cfRule type="colorScale" priority="1105">
      <colorScale>
        <cfvo type="min"/>
        <cfvo type="percentile" val="50"/>
        <cfvo type="max"/>
        <color rgb="FFF8696B"/>
        <color rgb="FFFFEB84"/>
        <color rgb="FF63BE7B"/>
      </colorScale>
    </cfRule>
  </conditionalFormatting>
  <conditionalFormatting sqref="BG4:BG23">
    <cfRule type="cellIs" dxfId="287" priority="1106" operator="equal">
      <formula>"N"</formula>
    </cfRule>
    <cfRule type="cellIs" dxfId="286" priority="1107" operator="equal">
      <formula>"Y"</formula>
    </cfRule>
    <cfRule type="cellIs" dxfId="285" priority="1108" operator="equal">
      <formula>1</formula>
    </cfRule>
    <cfRule type="colorScale" priority="1109">
      <colorScale>
        <cfvo type="min"/>
        <cfvo type="percentile" val="50"/>
        <cfvo type="max"/>
        <color rgb="FFF8696B"/>
        <color rgb="FFFFEB84"/>
        <color rgb="FF63BE7B"/>
      </colorScale>
    </cfRule>
  </conditionalFormatting>
  <conditionalFormatting sqref="BL17:BL22">
    <cfRule type="cellIs" dxfId="284" priority="1085" operator="lessThan">
      <formula>2</formula>
    </cfRule>
    <cfRule type="cellIs" dxfId="283" priority="1086" operator="between">
      <formula>2</formula>
      <formula>3</formula>
    </cfRule>
    <cfRule type="cellIs" dxfId="282" priority="1087" operator="greaterThan">
      <formula>3</formula>
    </cfRule>
  </conditionalFormatting>
  <conditionalFormatting sqref="BN17:BN22">
    <cfRule type="cellIs" dxfId="281" priority="1088" operator="lessThan">
      <formula>2</formula>
    </cfRule>
    <cfRule type="cellIs" dxfId="280" priority="1089" operator="between">
      <formula>2</formula>
      <formula>3</formula>
    </cfRule>
    <cfRule type="cellIs" dxfId="279" priority="1090" operator="greaterThan">
      <formula>3</formula>
    </cfRule>
  </conditionalFormatting>
  <conditionalFormatting sqref="BD4:BD23 BH4:BH23 BF4:BF23 BI13:BJ25 BI4:BN12 BK13:BN16">
    <cfRule type="cellIs" dxfId="278" priority="1073" operator="lessThan">
      <formula>2</formula>
    </cfRule>
    <cfRule type="cellIs" dxfId="277" priority="1074" operator="between">
      <formula>2</formula>
      <formula>3</formula>
    </cfRule>
    <cfRule type="cellIs" dxfId="276" priority="1075" operator="greaterThan">
      <formula>3</formula>
    </cfRule>
  </conditionalFormatting>
  <conditionalFormatting sqref="AG4:AG18 AG20:AG23">
    <cfRule type="cellIs" dxfId="245" priority="592" operator="equal">
      <formula>"N"</formula>
    </cfRule>
    <cfRule type="cellIs" dxfId="244" priority="593" operator="equal">
      <formula>"Y"</formula>
    </cfRule>
    <cfRule type="cellIs" dxfId="243" priority="594" operator="equal">
      <formula>1</formula>
    </cfRule>
    <cfRule type="colorScale" priority="595">
      <colorScale>
        <cfvo type="min"/>
        <cfvo type="percentile" val="50"/>
        <cfvo type="max"/>
        <color rgb="FFF8696B"/>
        <color rgb="FFFFEB84"/>
        <color rgb="FF63BE7B"/>
      </colorScale>
    </cfRule>
  </conditionalFormatting>
  <conditionalFormatting sqref="AH4:AH18 AH20:AH23">
    <cfRule type="cellIs" dxfId="242" priority="589" operator="lessThan">
      <formula>2</formula>
    </cfRule>
    <cfRule type="cellIs" dxfId="241" priority="590" operator="between">
      <formula>2</formula>
      <formula>3</formula>
    </cfRule>
    <cfRule type="cellIs" dxfId="240" priority="591" operator="greaterThan">
      <formula>3</formula>
    </cfRule>
  </conditionalFormatting>
  <conditionalFormatting sqref="AI4:AI18 AI20:AI23">
    <cfRule type="cellIs" dxfId="239" priority="417" operator="equal">
      <formula>"N"</formula>
    </cfRule>
    <cfRule type="cellIs" dxfId="238" priority="418" operator="equal">
      <formula>"Y"</formula>
    </cfRule>
    <cfRule type="cellIs" dxfId="237" priority="419" operator="equal">
      <formula>1</formula>
    </cfRule>
    <cfRule type="colorScale" priority="420">
      <colorScale>
        <cfvo type="min"/>
        <cfvo type="percentile" val="50"/>
        <cfvo type="max"/>
        <color rgb="FFF8696B"/>
        <color rgb="FFFFEB84"/>
        <color rgb="FF63BE7B"/>
      </colorScale>
    </cfRule>
  </conditionalFormatting>
  <conditionalFormatting sqref="AJ4:AJ18 AJ20:AJ23">
    <cfRule type="cellIs" dxfId="236" priority="414" operator="lessThan">
      <formula>2</formula>
    </cfRule>
    <cfRule type="cellIs" dxfId="235" priority="415" operator="between">
      <formula>2</formula>
      <formula>3</formula>
    </cfRule>
    <cfRule type="cellIs" dxfId="234" priority="416" operator="greaterThan">
      <formula>3</formula>
    </cfRule>
  </conditionalFormatting>
  <conditionalFormatting sqref="AK4:AK18 AK20:AK23">
    <cfRule type="cellIs" dxfId="233" priority="382" operator="equal">
      <formula>"N"</formula>
    </cfRule>
    <cfRule type="cellIs" dxfId="232" priority="383" operator="equal">
      <formula>"Y"</formula>
    </cfRule>
    <cfRule type="cellIs" dxfId="231" priority="384" operator="equal">
      <formula>1</formula>
    </cfRule>
    <cfRule type="colorScale" priority="385">
      <colorScale>
        <cfvo type="min"/>
        <cfvo type="percentile" val="50"/>
        <cfvo type="max"/>
        <color rgb="FFF8696B"/>
        <color rgb="FFFFEB84"/>
        <color rgb="FF63BE7B"/>
      </colorScale>
    </cfRule>
  </conditionalFormatting>
  <conditionalFormatting sqref="AL4:AL18 AL20:AL23">
    <cfRule type="cellIs" dxfId="230" priority="379" operator="lessThan">
      <formula>2</formula>
    </cfRule>
    <cfRule type="cellIs" dxfId="229" priority="380" operator="between">
      <formula>2</formula>
      <formula>3</formula>
    </cfRule>
    <cfRule type="cellIs" dxfId="228" priority="381" operator="greaterThan">
      <formula>3</formula>
    </cfRule>
  </conditionalFormatting>
  <conditionalFormatting sqref="AM4:AM18 AM20:AM23">
    <cfRule type="cellIs" dxfId="227" priority="347" operator="equal">
      <formula>"N"</formula>
    </cfRule>
    <cfRule type="cellIs" dxfId="226" priority="348" operator="equal">
      <formula>"Y"</formula>
    </cfRule>
    <cfRule type="cellIs" dxfId="225" priority="349" operator="equal">
      <formula>1</formula>
    </cfRule>
    <cfRule type="colorScale" priority="350">
      <colorScale>
        <cfvo type="min"/>
        <cfvo type="percentile" val="50"/>
        <cfvo type="max"/>
        <color rgb="FFF8696B"/>
        <color rgb="FFFFEB84"/>
        <color rgb="FF63BE7B"/>
      </colorScale>
    </cfRule>
  </conditionalFormatting>
  <conditionalFormatting sqref="AN4:AN18 AN20:AN23">
    <cfRule type="cellIs" dxfId="224" priority="344" operator="lessThan">
      <formula>2</formula>
    </cfRule>
    <cfRule type="cellIs" dxfId="223" priority="345" operator="between">
      <formula>2</formula>
      <formula>3</formula>
    </cfRule>
    <cfRule type="cellIs" dxfId="222" priority="346" operator="greaterThan">
      <formula>3</formula>
    </cfRule>
  </conditionalFormatting>
  <conditionalFormatting sqref="AO4:AO18 AO20:AO23">
    <cfRule type="cellIs" dxfId="221" priority="312" operator="equal">
      <formula>"N"</formula>
    </cfRule>
    <cfRule type="cellIs" dxfId="220" priority="313" operator="equal">
      <formula>"Y"</formula>
    </cfRule>
    <cfRule type="cellIs" dxfId="219" priority="314" operator="equal">
      <formula>1</formula>
    </cfRule>
    <cfRule type="colorScale" priority="315">
      <colorScale>
        <cfvo type="min"/>
        <cfvo type="percentile" val="50"/>
        <cfvo type="max"/>
        <color rgb="FFF8696B"/>
        <color rgb="FFFFEB84"/>
        <color rgb="FF63BE7B"/>
      </colorScale>
    </cfRule>
  </conditionalFormatting>
  <conditionalFormatting sqref="AP4:AP18 AP20:AP23">
    <cfRule type="cellIs" dxfId="218" priority="309" operator="lessThan">
      <formula>2</formula>
    </cfRule>
    <cfRule type="cellIs" dxfId="217" priority="310" operator="between">
      <formula>2</formula>
      <formula>3</formula>
    </cfRule>
    <cfRule type="cellIs" dxfId="216" priority="311" operator="greaterThan">
      <formula>3</formula>
    </cfRule>
  </conditionalFormatting>
  <conditionalFormatting sqref="AQ4:AQ18 AQ20:AQ23">
    <cfRule type="cellIs" dxfId="215" priority="277" operator="equal">
      <formula>"N"</formula>
    </cfRule>
    <cfRule type="cellIs" dxfId="214" priority="278" operator="equal">
      <formula>"Y"</formula>
    </cfRule>
    <cfRule type="cellIs" dxfId="213" priority="279" operator="equal">
      <formula>1</formula>
    </cfRule>
    <cfRule type="colorScale" priority="280">
      <colorScale>
        <cfvo type="min"/>
        <cfvo type="percentile" val="50"/>
        <cfvo type="max"/>
        <color rgb="FFF8696B"/>
        <color rgb="FFFFEB84"/>
        <color rgb="FF63BE7B"/>
      </colorScale>
    </cfRule>
  </conditionalFormatting>
  <conditionalFormatting sqref="AR4:AR18 AR20:AR23">
    <cfRule type="cellIs" dxfId="212" priority="274" operator="lessThan">
      <formula>2</formula>
    </cfRule>
    <cfRule type="cellIs" dxfId="211" priority="275" operator="between">
      <formula>2</formula>
      <formula>3</formula>
    </cfRule>
    <cfRule type="cellIs" dxfId="210" priority="276" operator="greaterThan">
      <formula>3</formula>
    </cfRule>
  </conditionalFormatting>
  <conditionalFormatting sqref="AS4:AS18 AS20:AS23">
    <cfRule type="cellIs" dxfId="209" priority="242" operator="equal">
      <formula>"N"</formula>
    </cfRule>
    <cfRule type="cellIs" dxfId="208" priority="243" operator="equal">
      <formula>"Y"</formula>
    </cfRule>
    <cfRule type="cellIs" dxfId="207" priority="244" operator="equal">
      <formula>1</formula>
    </cfRule>
    <cfRule type="colorScale" priority="245">
      <colorScale>
        <cfvo type="min"/>
        <cfvo type="percentile" val="50"/>
        <cfvo type="max"/>
        <color rgb="FFF8696B"/>
        <color rgb="FFFFEB84"/>
        <color rgb="FF63BE7B"/>
      </colorScale>
    </cfRule>
  </conditionalFormatting>
  <conditionalFormatting sqref="AT4:AT18 AT20:AT23">
    <cfRule type="cellIs" dxfId="206" priority="239" operator="lessThan">
      <formula>2</formula>
    </cfRule>
    <cfRule type="cellIs" dxfId="205" priority="240" operator="between">
      <formula>2</formula>
      <formula>3</formula>
    </cfRule>
    <cfRule type="cellIs" dxfId="204" priority="241" operator="greaterThan">
      <formula>3</formula>
    </cfRule>
  </conditionalFormatting>
  <conditionalFormatting sqref="AU4:AU18 AU20:AU23">
    <cfRule type="cellIs" dxfId="203" priority="207" operator="equal">
      <formula>"N"</formula>
    </cfRule>
    <cfRule type="cellIs" dxfId="202" priority="208" operator="equal">
      <formula>"Y"</formula>
    </cfRule>
    <cfRule type="cellIs" dxfId="201" priority="209" operator="equal">
      <formula>1</formula>
    </cfRule>
    <cfRule type="colorScale" priority="210">
      <colorScale>
        <cfvo type="min"/>
        <cfvo type="percentile" val="50"/>
        <cfvo type="max"/>
        <color rgb="FFF8696B"/>
        <color rgb="FFFFEB84"/>
        <color rgb="FF63BE7B"/>
      </colorScale>
    </cfRule>
  </conditionalFormatting>
  <conditionalFormatting sqref="AV4:AV18 AV20:AV23">
    <cfRule type="cellIs" dxfId="200" priority="204" operator="lessThan">
      <formula>2</formula>
    </cfRule>
    <cfRule type="cellIs" dxfId="199" priority="205" operator="between">
      <formula>2</formula>
      <formula>3</formula>
    </cfRule>
    <cfRule type="cellIs" dxfId="198" priority="206" operator="greaterThan">
      <formula>3</formula>
    </cfRule>
  </conditionalFormatting>
  <conditionalFormatting sqref="AW4:AW18 AW20:AW23">
    <cfRule type="cellIs" dxfId="197" priority="172" operator="equal">
      <formula>"N"</formula>
    </cfRule>
    <cfRule type="cellIs" dxfId="196" priority="173" operator="equal">
      <formula>"Y"</formula>
    </cfRule>
    <cfRule type="cellIs" dxfId="195" priority="174" operator="equal">
      <formula>1</formula>
    </cfRule>
    <cfRule type="colorScale" priority="175">
      <colorScale>
        <cfvo type="min"/>
        <cfvo type="percentile" val="50"/>
        <cfvo type="max"/>
        <color rgb="FFF8696B"/>
        <color rgb="FFFFEB84"/>
        <color rgb="FF63BE7B"/>
      </colorScale>
    </cfRule>
  </conditionalFormatting>
  <conditionalFormatting sqref="AX4:AX18 AX20:AX23">
    <cfRule type="cellIs" dxfId="194" priority="169" operator="lessThan">
      <formula>2</formula>
    </cfRule>
    <cfRule type="cellIs" dxfId="193" priority="170" operator="between">
      <formula>2</formula>
      <formula>3</formula>
    </cfRule>
    <cfRule type="cellIs" dxfId="192" priority="171" operator="greaterThan">
      <formula>3</formula>
    </cfRule>
  </conditionalFormatting>
  <conditionalFormatting sqref="BK17:BK22 BM17:BM22">
    <cfRule type="cellIs" dxfId="191" priority="1091" operator="lessThan">
      <formula>2</formula>
    </cfRule>
    <cfRule type="cellIs" dxfId="190" priority="1092" operator="between">
      <formula>2</formula>
      <formula>3</formula>
    </cfRule>
    <cfRule type="cellIs" dxfId="189" priority="1093" operator="greaterThan">
      <formula>3</formula>
    </cfRule>
  </conditionalFormatting>
  <conditionalFormatting sqref="BK23 BM23">
    <cfRule type="cellIs" dxfId="188" priority="1082" operator="lessThan">
      <formula>2</formula>
    </cfRule>
    <cfRule type="cellIs" dxfId="187" priority="1083" operator="between">
      <formula>2</formula>
      <formula>3</formula>
    </cfRule>
    <cfRule type="cellIs" dxfId="186" priority="1084" operator="greaterThan">
      <formula>3</formula>
    </cfRule>
  </conditionalFormatting>
  <conditionalFormatting sqref="BD24 BH24 BF24">
    <cfRule type="cellIs" dxfId="185" priority="1041" operator="lessThan">
      <formula>2</formula>
    </cfRule>
    <cfRule type="cellIs" dxfId="184" priority="1042" operator="between">
      <formula>2</formula>
      <formula>3</formula>
    </cfRule>
    <cfRule type="cellIs" dxfId="183" priority="1043" operator="greaterThan">
      <formula>3</formula>
    </cfRule>
  </conditionalFormatting>
  <conditionalFormatting sqref="BK24 BM24">
    <cfRule type="cellIs" dxfId="182" priority="1050" operator="lessThan">
      <formula>2</formula>
    </cfRule>
    <cfRule type="cellIs" dxfId="181" priority="1051" operator="between">
      <formula>2</formula>
      <formula>3</formula>
    </cfRule>
    <cfRule type="cellIs" dxfId="180" priority="1052" operator="greaterThan">
      <formula>3</formula>
    </cfRule>
  </conditionalFormatting>
  <conditionalFormatting sqref="BD25 BH25 BF25">
    <cfRule type="cellIs" dxfId="179" priority="995" operator="lessThan">
      <formula>2</formula>
    </cfRule>
    <cfRule type="cellIs" dxfId="178" priority="996" operator="between">
      <formula>2</formula>
      <formula>3</formula>
    </cfRule>
    <cfRule type="cellIs" dxfId="177" priority="997" operator="greaterThan">
      <formula>3</formula>
    </cfRule>
  </conditionalFormatting>
  <conditionalFormatting sqref="BK25 BM25">
    <cfRule type="cellIs" dxfId="176" priority="1004" operator="lessThan">
      <formula>2</formula>
    </cfRule>
    <cfRule type="cellIs" dxfId="175" priority="1005" operator="between">
      <formula>2</formula>
      <formula>3</formula>
    </cfRule>
    <cfRule type="cellIs" dxfId="174" priority="1006" operator="greaterThan">
      <formula>3</formula>
    </cfRule>
  </conditionalFormatting>
  <conditionalFormatting sqref="BD26 BH26 BF26">
    <cfRule type="cellIs" dxfId="173" priority="533" operator="lessThan">
      <formula>2</formula>
    </cfRule>
    <cfRule type="cellIs" dxfId="172" priority="534" operator="between">
      <formula>2</formula>
      <formula>3</formula>
    </cfRule>
    <cfRule type="cellIs" dxfId="171" priority="535" operator="greaterThan">
      <formula>3</formula>
    </cfRule>
  </conditionalFormatting>
  <conditionalFormatting sqref="BK26 BM26">
    <cfRule type="cellIs" dxfId="170" priority="542" operator="lessThan">
      <formula>2</formula>
    </cfRule>
    <cfRule type="cellIs" dxfId="169" priority="543" operator="between">
      <formula>2</formula>
      <formula>3</formula>
    </cfRule>
    <cfRule type="cellIs" dxfId="168" priority="544" operator="greaterThan">
      <formula>3</formula>
    </cfRule>
  </conditionalFormatting>
  <conditionalFormatting sqref="C20 E20 G20 I20 K20">
    <cfRule type="cellIs" dxfId="167" priority="130" operator="equal">
      <formula>"N"</formula>
    </cfRule>
    <cfRule type="cellIs" dxfId="166" priority="131" operator="equal">
      <formula>"Y"</formula>
    </cfRule>
    <cfRule type="cellIs" dxfId="165" priority="132" operator="equal">
      <formula>1</formula>
    </cfRule>
    <cfRule type="colorScale" priority="133">
      <colorScale>
        <cfvo type="min"/>
        <cfvo type="percentile" val="50"/>
        <cfvo type="max"/>
        <color rgb="FFF8696B"/>
        <color rgb="FFFFEB84"/>
        <color rgb="FF63BE7B"/>
      </colorScale>
    </cfRule>
  </conditionalFormatting>
  <conditionalFormatting sqref="C25 E25 G25 I25 K25">
    <cfRule type="cellIs" dxfId="164" priority="123" operator="equal">
      <formula>"N"</formula>
    </cfRule>
    <cfRule type="cellIs" dxfId="163" priority="124" operator="equal">
      <formula>"Y"</formula>
    </cfRule>
    <cfRule type="cellIs" dxfId="162" priority="125" operator="equal">
      <formula>1</formula>
    </cfRule>
    <cfRule type="colorScale" priority="126">
      <colorScale>
        <cfvo type="min"/>
        <cfvo type="percentile" val="50"/>
        <cfvo type="max"/>
        <color rgb="FFF8696B"/>
        <color rgb="FFFFEB84"/>
        <color rgb="FF63BE7B"/>
      </colorScale>
    </cfRule>
  </conditionalFormatting>
  <conditionalFormatting sqref="C26 E26 G26 I26 K26">
    <cfRule type="cellIs" dxfId="161" priority="116" operator="equal">
      <formula>"N"</formula>
    </cfRule>
    <cfRule type="cellIs" dxfId="160" priority="117" operator="equal">
      <formula>"Y"</formula>
    </cfRule>
    <cfRule type="cellIs" dxfId="159" priority="118" operator="equal">
      <formula>1</formula>
    </cfRule>
    <cfRule type="colorScale" priority="119">
      <colorScale>
        <cfvo type="min"/>
        <cfvo type="percentile" val="50"/>
        <cfvo type="max"/>
        <color rgb="FFF8696B"/>
        <color rgb="FFFFEB84"/>
        <color rgb="FF63BE7B"/>
      </colorScale>
    </cfRule>
  </conditionalFormatting>
  <conditionalFormatting sqref="C4:C19 E4:E19 G4:G19 I4:I19 K4:K19 C21:C24 E21:E24 G21:G24 I21:I24 K21:K24">
    <cfRule type="cellIs" dxfId="158" priority="137" operator="equal">
      <formula>"N"</formula>
    </cfRule>
    <cfRule type="cellIs" dxfId="157" priority="138" operator="equal">
      <formula>"Y"</formula>
    </cfRule>
    <cfRule type="cellIs" dxfId="156" priority="139" operator="equal">
      <formula>1</formula>
    </cfRule>
    <cfRule type="colorScale" priority="140">
      <colorScale>
        <cfvo type="min"/>
        <cfvo type="percentile" val="50"/>
        <cfvo type="max"/>
        <color rgb="FFF8696B"/>
        <color rgb="FFFFEB84"/>
        <color rgb="FF63BE7B"/>
      </colorScale>
    </cfRule>
  </conditionalFormatting>
  <conditionalFormatting sqref="D4:D19 F4:F19 H4:H19 J4:J19 L4:L19 D21:D24 F21:F24 H21:H24 J21:J24 L21:L24">
    <cfRule type="cellIs" dxfId="155" priority="134" operator="lessThan">
      <formula>2</formula>
    </cfRule>
    <cfRule type="cellIs" dxfId="154" priority="135" operator="between">
      <formula>2</formula>
      <formula>3</formula>
    </cfRule>
    <cfRule type="cellIs" dxfId="153" priority="136" operator="greaterThan">
      <formula>3</formula>
    </cfRule>
  </conditionalFormatting>
  <conditionalFormatting sqref="D20 F20 H20 J20 L20">
    <cfRule type="cellIs" dxfId="152" priority="127" operator="lessThan">
      <formula>2</formula>
    </cfRule>
    <cfRule type="cellIs" dxfId="151" priority="128" operator="between">
      <formula>2</formula>
      <formula>3</formula>
    </cfRule>
    <cfRule type="cellIs" dxfId="150" priority="129" operator="greaterThan">
      <formula>3</formula>
    </cfRule>
  </conditionalFormatting>
  <conditionalFormatting sqref="D25 F25 H25 J25 L25">
    <cfRule type="cellIs" dxfId="149" priority="120" operator="lessThan">
      <formula>2</formula>
    </cfRule>
    <cfRule type="cellIs" dxfId="148" priority="121" operator="between">
      <formula>2</formula>
      <formula>3</formula>
    </cfRule>
    <cfRule type="cellIs" dxfId="147" priority="122" operator="greaterThan">
      <formula>3</formula>
    </cfRule>
  </conditionalFormatting>
  <conditionalFormatting sqref="D26 F26 H26 J26 L26">
    <cfRule type="cellIs" dxfId="146" priority="113" operator="lessThan">
      <formula>2</formula>
    </cfRule>
    <cfRule type="cellIs" dxfId="145" priority="114" operator="between">
      <formula>2</formula>
      <formula>3</formula>
    </cfRule>
    <cfRule type="cellIs" dxfId="144" priority="115" operator="greaterThan">
      <formula>3</formula>
    </cfRule>
  </conditionalFormatting>
  <conditionalFormatting sqref="O20 M20 Q20 S20 U20">
    <cfRule type="cellIs" dxfId="143" priority="102" operator="equal">
      <formula>"N"</formula>
    </cfRule>
    <cfRule type="cellIs" dxfId="142" priority="103" operator="equal">
      <formula>"Y"</formula>
    </cfRule>
    <cfRule type="cellIs" dxfId="141" priority="104" operator="equal">
      <formula>1</formula>
    </cfRule>
    <cfRule type="colorScale" priority="105">
      <colorScale>
        <cfvo type="min"/>
        <cfvo type="percentile" val="50"/>
        <cfvo type="max"/>
        <color rgb="FFF8696B"/>
        <color rgb="FFFFEB84"/>
        <color rgb="FF63BE7B"/>
      </colorScale>
    </cfRule>
  </conditionalFormatting>
  <conditionalFormatting sqref="O25 M25 Q25 S25 U25">
    <cfRule type="cellIs" dxfId="140" priority="95" operator="equal">
      <formula>"N"</formula>
    </cfRule>
    <cfRule type="cellIs" dxfId="139" priority="96" operator="equal">
      <formula>"Y"</formula>
    </cfRule>
    <cfRule type="cellIs" dxfId="138" priority="97" operator="equal">
      <formula>1</formula>
    </cfRule>
    <cfRule type="colorScale" priority="98">
      <colorScale>
        <cfvo type="min"/>
        <cfvo type="percentile" val="50"/>
        <cfvo type="max"/>
        <color rgb="FFF8696B"/>
        <color rgb="FFFFEB84"/>
        <color rgb="FF63BE7B"/>
      </colorScale>
    </cfRule>
  </conditionalFormatting>
  <conditionalFormatting sqref="M26 O26 Q26 S26 U26">
    <cfRule type="cellIs" dxfId="137" priority="88" operator="equal">
      <formula>"N"</formula>
    </cfRule>
    <cfRule type="cellIs" dxfId="136" priority="89" operator="equal">
      <formula>"Y"</formula>
    </cfRule>
    <cfRule type="cellIs" dxfId="135" priority="90" operator="equal">
      <formula>1</formula>
    </cfRule>
    <cfRule type="colorScale" priority="91">
      <colorScale>
        <cfvo type="min"/>
        <cfvo type="percentile" val="50"/>
        <cfvo type="max"/>
        <color rgb="FFF8696B"/>
        <color rgb="FFFFEB84"/>
        <color rgb="FF63BE7B"/>
      </colorScale>
    </cfRule>
  </conditionalFormatting>
  <conditionalFormatting sqref="M4:M19 O4:O19 Q4:Q19 S4:S19 U4:U19 M21:M24 O21:O24 Q21:Q24 S21:S24 U21:U24">
    <cfRule type="cellIs" dxfId="134" priority="109" operator="equal">
      <formula>"N"</formula>
    </cfRule>
    <cfRule type="cellIs" dxfId="133" priority="110" operator="equal">
      <formula>"Y"</formula>
    </cfRule>
    <cfRule type="cellIs" dxfId="132" priority="111" operator="equal">
      <formula>1</formula>
    </cfRule>
    <cfRule type="colorScale" priority="112">
      <colorScale>
        <cfvo type="min"/>
        <cfvo type="percentile" val="50"/>
        <cfvo type="max"/>
        <color rgb="FFF8696B"/>
        <color rgb="FFFFEB84"/>
        <color rgb="FF63BE7B"/>
      </colorScale>
    </cfRule>
  </conditionalFormatting>
  <conditionalFormatting sqref="N4:N19 P4:P19 R4:R19 T4:T19 V4:V19 N21:N24 P21:P24 R21:R24 T21:T24 V21:V24">
    <cfRule type="cellIs" dxfId="131" priority="106" operator="lessThan">
      <formula>2</formula>
    </cfRule>
    <cfRule type="cellIs" dxfId="130" priority="107" operator="between">
      <formula>2</formula>
      <formula>3</formula>
    </cfRule>
    <cfRule type="cellIs" dxfId="129" priority="108" operator="greaterThan">
      <formula>3</formula>
    </cfRule>
  </conditionalFormatting>
  <conditionalFormatting sqref="N20 P20 R20 T20 V20">
    <cfRule type="cellIs" dxfId="128" priority="99" operator="lessThan">
      <formula>2</formula>
    </cfRule>
    <cfRule type="cellIs" dxfId="127" priority="100" operator="between">
      <formula>2</formula>
      <formula>3</formula>
    </cfRule>
    <cfRule type="cellIs" dxfId="126" priority="101" operator="greaterThan">
      <formula>3</formula>
    </cfRule>
  </conditionalFormatting>
  <conditionalFormatting sqref="N25 P25 R25 T25 V25">
    <cfRule type="cellIs" dxfId="125" priority="92" operator="lessThan">
      <formula>2</formula>
    </cfRule>
    <cfRule type="cellIs" dxfId="124" priority="93" operator="between">
      <formula>2</formula>
      <formula>3</formula>
    </cfRule>
    <cfRule type="cellIs" dxfId="123" priority="94" operator="greaterThan">
      <formula>3</formula>
    </cfRule>
  </conditionalFormatting>
  <conditionalFormatting sqref="N26 P26 R26 T26 V26">
    <cfRule type="cellIs" dxfId="122" priority="85" operator="lessThan">
      <formula>2</formula>
    </cfRule>
    <cfRule type="cellIs" dxfId="121" priority="86" operator="between">
      <formula>2</formula>
      <formula>3</formula>
    </cfRule>
    <cfRule type="cellIs" dxfId="120" priority="87" operator="greaterThan">
      <formula>3</formula>
    </cfRule>
  </conditionalFormatting>
  <conditionalFormatting sqref="AY20">
    <cfRule type="cellIs" dxfId="119" priority="74" operator="equal">
      <formula>"N"</formula>
    </cfRule>
    <cfRule type="cellIs" dxfId="118" priority="75" operator="equal">
      <formula>"Y"</formula>
    </cfRule>
    <cfRule type="cellIs" dxfId="117" priority="76" operator="equal">
      <formula>1</formula>
    </cfRule>
    <cfRule type="colorScale" priority="77">
      <colorScale>
        <cfvo type="min"/>
        <cfvo type="percentile" val="50"/>
        <cfvo type="max"/>
        <color rgb="FFF8696B"/>
        <color rgb="FFFFEB84"/>
        <color rgb="FF63BE7B"/>
      </colorScale>
    </cfRule>
  </conditionalFormatting>
  <conditionalFormatting sqref="AY25">
    <cfRule type="cellIs" dxfId="116" priority="67" operator="equal">
      <formula>"N"</formula>
    </cfRule>
    <cfRule type="cellIs" dxfId="115" priority="68" operator="equal">
      <formula>"Y"</formula>
    </cfRule>
    <cfRule type="cellIs" dxfId="114" priority="69" operator="equal">
      <formula>1</formula>
    </cfRule>
    <cfRule type="colorScale" priority="70">
      <colorScale>
        <cfvo type="min"/>
        <cfvo type="percentile" val="50"/>
        <cfvo type="max"/>
        <color rgb="FFF8696B"/>
        <color rgb="FFFFEB84"/>
        <color rgb="FF63BE7B"/>
      </colorScale>
    </cfRule>
  </conditionalFormatting>
  <conditionalFormatting sqref="AY26">
    <cfRule type="cellIs" dxfId="113" priority="60" operator="equal">
      <formula>"N"</formula>
    </cfRule>
    <cfRule type="cellIs" dxfId="112" priority="61" operator="equal">
      <formula>"Y"</formula>
    </cfRule>
    <cfRule type="cellIs" dxfId="111" priority="62" operator="equal">
      <formula>1</formula>
    </cfRule>
    <cfRule type="colorScale" priority="63">
      <colorScale>
        <cfvo type="min"/>
        <cfvo type="percentile" val="50"/>
        <cfvo type="max"/>
        <color rgb="FFF8696B"/>
        <color rgb="FFFFEB84"/>
        <color rgb="FF63BE7B"/>
      </colorScale>
    </cfRule>
  </conditionalFormatting>
  <conditionalFormatting sqref="AY4:AY19 AY21:AY24">
    <cfRule type="cellIs" dxfId="110" priority="81" operator="equal">
      <formula>"N"</formula>
    </cfRule>
    <cfRule type="cellIs" dxfId="109" priority="82" operator="equal">
      <formula>"Y"</formula>
    </cfRule>
    <cfRule type="cellIs" dxfId="108" priority="83" operator="equal">
      <formula>1</formula>
    </cfRule>
    <cfRule type="colorScale" priority="84">
      <colorScale>
        <cfvo type="min"/>
        <cfvo type="percentile" val="50"/>
        <cfvo type="max"/>
        <color rgb="FFF8696B"/>
        <color rgb="FFFFEB84"/>
        <color rgb="FF63BE7B"/>
      </colorScale>
    </cfRule>
  </conditionalFormatting>
  <conditionalFormatting sqref="AZ4:AZ19 AZ21:AZ24">
    <cfRule type="cellIs" dxfId="107" priority="78" operator="lessThan">
      <formula>2</formula>
    </cfRule>
    <cfRule type="cellIs" dxfId="106" priority="79" operator="between">
      <formula>2</formula>
      <formula>3</formula>
    </cfRule>
    <cfRule type="cellIs" dxfId="105" priority="80" operator="greaterThan">
      <formula>3</formula>
    </cfRule>
  </conditionalFormatting>
  <conditionalFormatting sqref="AZ20">
    <cfRule type="cellIs" dxfId="104" priority="71" operator="lessThan">
      <formula>2</formula>
    </cfRule>
    <cfRule type="cellIs" dxfId="103" priority="72" operator="between">
      <formula>2</formula>
      <formula>3</formula>
    </cfRule>
    <cfRule type="cellIs" dxfId="102" priority="73" operator="greaterThan">
      <formula>3</formula>
    </cfRule>
  </conditionalFormatting>
  <conditionalFormatting sqref="AZ25">
    <cfRule type="cellIs" dxfId="101" priority="64" operator="lessThan">
      <formula>2</formula>
    </cfRule>
    <cfRule type="cellIs" dxfId="100" priority="65" operator="between">
      <formula>2</formula>
      <formula>3</formula>
    </cfRule>
    <cfRule type="cellIs" dxfId="99" priority="66" operator="greaterThan">
      <formula>3</formula>
    </cfRule>
  </conditionalFormatting>
  <conditionalFormatting sqref="AZ26">
    <cfRule type="cellIs" dxfId="98" priority="57" operator="lessThan">
      <formula>2</formula>
    </cfRule>
    <cfRule type="cellIs" dxfId="97" priority="58" operator="between">
      <formula>2</formula>
      <formula>3</formula>
    </cfRule>
    <cfRule type="cellIs" dxfId="96" priority="59" operator="greaterThan">
      <formula>3</formula>
    </cfRule>
  </conditionalFormatting>
  <conditionalFormatting sqref="W20 Y20 AA20 AC20 AE20">
    <cfRule type="cellIs" dxfId="95" priority="46" operator="equal">
      <formula>"N"</formula>
    </cfRule>
    <cfRule type="cellIs" dxfId="94" priority="47" operator="equal">
      <formula>"Y"</formula>
    </cfRule>
    <cfRule type="cellIs" dxfId="93" priority="48" operator="equal">
      <formula>1</formula>
    </cfRule>
    <cfRule type="colorScale" priority="49">
      <colorScale>
        <cfvo type="min"/>
        <cfvo type="percentile" val="50"/>
        <cfvo type="max"/>
        <color rgb="FFF8696B"/>
        <color rgb="FFFFEB84"/>
        <color rgb="FF63BE7B"/>
      </colorScale>
    </cfRule>
  </conditionalFormatting>
  <conditionalFormatting sqref="Y25 W25 AA25 AC25 AE25">
    <cfRule type="cellIs" dxfId="89" priority="39" operator="equal">
      <formula>"N"</formula>
    </cfRule>
    <cfRule type="cellIs" dxfId="88" priority="40" operator="equal">
      <formula>"Y"</formula>
    </cfRule>
    <cfRule type="cellIs" dxfId="87" priority="41" operator="equal">
      <formula>1</formula>
    </cfRule>
    <cfRule type="colorScale" priority="42">
      <colorScale>
        <cfvo type="min"/>
        <cfvo type="percentile" val="50"/>
        <cfvo type="max"/>
        <color rgb="FFF8696B"/>
        <color rgb="FFFFEB84"/>
        <color rgb="FF63BE7B"/>
      </colorScale>
    </cfRule>
  </conditionalFormatting>
  <conditionalFormatting sqref="Y26 W26 AA26 AC26 AE26">
    <cfRule type="cellIs" dxfId="83" priority="32" operator="equal">
      <formula>"N"</formula>
    </cfRule>
    <cfRule type="cellIs" dxfId="82" priority="33" operator="equal">
      <formula>"Y"</formula>
    </cfRule>
    <cfRule type="cellIs" dxfId="81" priority="34" operator="equal">
      <formula>1</formula>
    </cfRule>
    <cfRule type="colorScale" priority="35">
      <colorScale>
        <cfvo type="min"/>
        <cfvo type="percentile" val="50"/>
        <cfvo type="max"/>
        <color rgb="FFF8696B"/>
        <color rgb="FFFFEB84"/>
        <color rgb="FF63BE7B"/>
      </colorScale>
    </cfRule>
  </conditionalFormatting>
  <conditionalFormatting sqref="W4:W19 Y4:Y19 AA4:AA19 AC4:AC19 AE4:AE19 W21:W24 Y21:Y24 AA21:AA24 AC21:AC24 AE21:AE24">
    <cfRule type="cellIs" dxfId="77" priority="53" operator="equal">
      <formula>"N"</formula>
    </cfRule>
    <cfRule type="cellIs" dxfId="76" priority="54" operator="equal">
      <formula>"Y"</formula>
    </cfRule>
    <cfRule type="cellIs" dxfId="75" priority="55" operator="equal">
      <formula>1</formula>
    </cfRule>
    <cfRule type="colorScale" priority="56">
      <colorScale>
        <cfvo type="min"/>
        <cfvo type="percentile" val="50"/>
        <cfvo type="max"/>
        <color rgb="FFF8696B"/>
        <color rgb="FFFFEB84"/>
        <color rgb="FF63BE7B"/>
      </colorScale>
    </cfRule>
  </conditionalFormatting>
  <conditionalFormatting sqref="X4:X19 Z4:Z19 AB4:AB19 AD4:AD19 AF4:AF19 X21:X24 Z21:Z24 AB21:AB24 AD21:AD24 AF21:AF24">
    <cfRule type="cellIs" dxfId="71" priority="50" operator="lessThan">
      <formula>2</formula>
    </cfRule>
    <cfRule type="cellIs" dxfId="70" priority="51" operator="between">
      <formula>2</formula>
      <formula>3</formula>
    </cfRule>
    <cfRule type="cellIs" dxfId="69" priority="52" operator="greaterThan">
      <formula>3</formula>
    </cfRule>
  </conditionalFormatting>
  <conditionalFormatting sqref="X20 Z20 AB20 AD20 AF20">
    <cfRule type="cellIs" dxfId="65" priority="43" operator="lessThan">
      <formula>2</formula>
    </cfRule>
    <cfRule type="cellIs" dxfId="64" priority="44" operator="between">
      <formula>2</formula>
      <formula>3</formula>
    </cfRule>
    <cfRule type="cellIs" dxfId="63" priority="45" operator="greaterThan">
      <formula>3</formula>
    </cfRule>
  </conditionalFormatting>
  <conditionalFormatting sqref="X25 Z25 AB25 AD25 AF25">
    <cfRule type="cellIs" dxfId="59" priority="36" operator="lessThan">
      <formula>2</formula>
    </cfRule>
    <cfRule type="cellIs" dxfId="58" priority="37" operator="between">
      <formula>2</formula>
      <formula>3</formula>
    </cfRule>
    <cfRule type="cellIs" dxfId="57" priority="38" operator="greaterThan">
      <formula>3</formula>
    </cfRule>
  </conditionalFormatting>
  <conditionalFormatting sqref="X26 Z26 AB26 AD26 AF26">
    <cfRule type="cellIs" dxfId="53" priority="29" operator="lessThan">
      <formula>2</formula>
    </cfRule>
    <cfRule type="cellIs" dxfId="52" priority="30" operator="between">
      <formula>2</formula>
      <formula>3</formula>
    </cfRule>
    <cfRule type="cellIs" dxfId="51" priority="31" operator="greaterThan">
      <formula>3</formula>
    </cfRule>
  </conditionalFormatting>
  <conditionalFormatting sqref="BA20">
    <cfRule type="cellIs" dxfId="47" priority="18" operator="equal">
      <formula>"N"</formula>
    </cfRule>
    <cfRule type="cellIs" dxfId="46" priority="19" operator="equal">
      <formula>"Y"</formula>
    </cfRule>
    <cfRule type="cellIs" dxfId="45" priority="20" operator="equal">
      <formula>1</formula>
    </cfRule>
    <cfRule type="colorScale" priority="21">
      <colorScale>
        <cfvo type="min"/>
        <cfvo type="percentile" val="50"/>
        <cfvo type="max"/>
        <color rgb="FFF8696B"/>
        <color rgb="FFFFEB84"/>
        <color rgb="FF63BE7B"/>
      </colorScale>
    </cfRule>
  </conditionalFormatting>
  <conditionalFormatting sqref="BA25">
    <cfRule type="cellIs" dxfId="41" priority="11" operator="equal">
      <formula>"N"</formula>
    </cfRule>
    <cfRule type="cellIs" dxfId="40" priority="12" operator="equal">
      <formula>"Y"</formula>
    </cfRule>
    <cfRule type="cellIs" dxfId="39" priority="13" operator="equal">
      <formula>1</formula>
    </cfRule>
    <cfRule type="colorScale" priority="14">
      <colorScale>
        <cfvo type="min"/>
        <cfvo type="percentile" val="50"/>
        <cfvo type="max"/>
        <color rgb="FFF8696B"/>
        <color rgb="FFFFEB84"/>
        <color rgb="FF63BE7B"/>
      </colorScale>
    </cfRule>
  </conditionalFormatting>
  <conditionalFormatting sqref="BA26">
    <cfRule type="cellIs" dxfId="35" priority="4" operator="equal">
      <formula>"N"</formula>
    </cfRule>
    <cfRule type="cellIs" dxfId="34" priority="5" operator="equal">
      <formula>"Y"</formula>
    </cfRule>
    <cfRule type="cellIs" dxfId="33" priority="6" operator="equal">
      <formula>1</formula>
    </cfRule>
    <cfRule type="colorScale" priority="7">
      <colorScale>
        <cfvo type="min"/>
        <cfvo type="percentile" val="50"/>
        <cfvo type="max"/>
        <color rgb="FFF8696B"/>
        <color rgb="FFFFEB84"/>
        <color rgb="FF63BE7B"/>
      </colorScale>
    </cfRule>
  </conditionalFormatting>
  <conditionalFormatting sqref="BA4:BA19 BA21:BA24">
    <cfRule type="cellIs" dxfId="29" priority="25" operator="equal">
      <formula>"N"</formula>
    </cfRule>
    <cfRule type="cellIs" dxfId="28" priority="26" operator="equal">
      <formula>"Y"</formula>
    </cfRule>
    <cfRule type="cellIs" dxfId="27" priority="27" operator="equal">
      <formula>1</formula>
    </cfRule>
    <cfRule type="colorScale" priority="28">
      <colorScale>
        <cfvo type="min"/>
        <cfvo type="percentile" val="50"/>
        <cfvo type="max"/>
        <color rgb="FFF8696B"/>
        <color rgb="FFFFEB84"/>
        <color rgb="FF63BE7B"/>
      </colorScale>
    </cfRule>
  </conditionalFormatting>
  <conditionalFormatting sqref="BB4:BB19 BB21:BB24">
    <cfRule type="cellIs" dxfId="23" priority="22" operator="lessThan">
      <formula>2</formula>
    </cfRule>
    <cfRule type="cellIs" dxfId="22" priority="23" operator="between">
      <formula>2</formula>
      <formula>3</formula>
    </cfRule>
    <cfRule type="cellIs" dxfId="21" priority="24" operator="greaterThan">
      <formula>3</formula>
    </cfRule>
  </conditionalFormatting>
  <conditionalFormatting sqref="BB20">
    <cfRule type="cellIs" dxfId="17" priority="15" operator="lessThan">
      <formula>2</formula>
    </cfRule>
    <cfRule type="cellIs" dxfId="16" priority="16" operator="between">
      <formula>2</formula>
      <formula>3</formula>
    </cfRule>
    <cfRule type="cellIs" dxfId="15" priority="17" operator="greaterThan">
      <formula>3</formula>
    </cfRule>
  </conditionalFormatting>
  <conditionalFormatting sqref="BB25">
    <cfRule type="cellIs" dxfId="11" priority="8" operator="lessThan">
      <formula>2</formula>
    </cfRule>
    <cfRule type="cellIs" dxfId="10" priority="9" operator="between">
      <formula>2</formula>
      <formula>3</formula>
    </cfRule>
    <cfRule type="cellIs" dxfId="9" priority="10" operator="greaterThan">
      <formula>3</formula>
    </cfRule>
  </conditionalFormatting>
  <conditionalFormatting sqref="BB26">
    <cfRule type="cellIs" dxfId="5" priority="1" operator="lessThan">
      <formula>2</formula>
    </cfRule>
    <cfRule type="cellIs" dxfId="4" priority="2" operator="between">
      <formula>2</formula>
      <formula>3</formula>
    </cfRule>
    <cfRule type="cellIs" dxfId="3" priority="3" operator="greaterThan">
      <formula>3</formula>
    </cfRule>
  </conditionalFormatting>
  <dataValidations count="2">
    <dataValidation type="list" allowBlank="1" showInputMessage="1" showErrorMessage="1" sqref="U4:U26 AE4:AE26 BC4:BC23 BE4:BE23 BG4:BG23 C4:C26 E4:E26 G4:G26 I4:I26 K4:K26 M4:M26 O4:O26 Q4:Q26 S4:S26 AY4:AY26 AG4:AG26 AI4:AI26 AK4:AK26 AM4:AM26 AO4:AO26 AQ4:AQ26 AS4:AS26 AU4:AU26 AW4:AW26 W4:W26 Y4:Y26 AA4:AA26 AC4:AC26 BA4:BA26">
      <formula1>"Y,N"</formula1>
    </dataValidation>
    <dataValidation type="list" allowBlank="1" showInputMessage="1" showErrorMessage="1" sqref="AF4:AF26 BD4:BD23 BF4:BF23 BH4:BH23 BK4:BK23 D4:D26 F4:F26 H4:H26 J4:J26 L4:L26 N4:N26 P4:P26 R4:R26 T4:T26 AZ4:AZ26 AH4:AH26 AJ4:AJ26 AL4:AL26 AN4:AN26 AP4:AP26 AR4:AR26 AT4:AT26 AV4:AV26 AX4:AX26 V4:V26 X4:X26 Z4:Z26 AB4:AB26 AD4:AD26 BB4:BB26">
      <formula1>"0,1,2,3,4,5"</formula1>
    </dataValidation>
  </dataValidations>
  <pageMargins left="0.75" right="0.75" top="1" bottom="1" header="0.51180555555555596" footer="0.51180555555555596"/>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学员情况</vt:lpstr>
      <vt:lpstr>工作记录_M01</vt:lpstr>
      <vt:lpstr>工作记录_M02</vt:lpstr>
      <vt:lpstr>工作记录_M03</vt:lpstr>
      <vt:lpstr>工作记录_M03 (2)</vt:lpstr>
    </vt:vector>
  </TitlesOfParts>
  <Company>Lenovo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李大神仙</dc:creator>
  <cp:lastModifiedBy>Administrator</cp:lastModifiedBy>
  <dcterms:created xsi:type="dcterms:W3CDTF">2014-12-29T06:07:00Z</dcterms:created>
  <dcterms:modified xsi:type="dcterms:W3CDTF">2019-07-19T11:00:38Z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