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hidePivotFieldList="1" defaultThemeVersion="124226"/>
  <mc:AlternateContent xmlns:mc="http://schemas.openxmlformats.org/markup-compatibility/2006">
    <mc:Choice Requires="x15">
      <x15ac:absPath xmlns:x15ac="http://schemas.microsoft.com/office/spreadsheetml/2010/11/ac" url="https://d.docs.live.net/c2cfc027591758d4/Documents/Course/"/>
    </mc:Choice>
  </mc:AlternateContent>
  <xr:revisionPtr revIDLastSave="0" documentId="8_{3C77E583-CB93-482A-A61E-4EDBD9755D26}" xr6:coauthVersionLast="47" xr6:coauthVersionMax="47" xr10:uidLastSave="{00000000-0000-0000-0000-000000000000}"/>
  <bookViews>
    <workbookView xWindow="-120" yWindow="-120" windowWidth="20730" windowHeight="11160" activeTab="2" xr2:uid="{00000000-000D-0000-FFFF-FFFF00000000}"/>
  </bookViews>
  <sheets>
    <sheet name="Data" sheetId="1" r:id="rId1"/>
    <sheet name="Pivot Table" sheetId="2" r:id="rId2"/>
    <sheet name="Sheet3" sheetId="3" r:id="rId3"/>
  </sheets>
  <definedNames>
    <definedName name="Slicer_Location">#N/A</definedName>
  </definedNames>
  <calcPr calcId="124519"/>
  <pivotCaches>
    <pivotCache cacheId="1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<sst xmlns="http://schemas.openxmlformats.org/spreadsheetml/2006/main" count="88" uniqueCount="45">
  <si>
    <t>Date</t>
  </si>
  <si>
    <t>Property ID</t>
  </si>
  <si>
    <t>Location</t>
  </si>
  <si>
    <t>Property Type</t>
  </si>
  <si>
    <t>Price</t>
  </si>
  <si>
    <t>Area (sq ft)</t>
  </si>
  <si>
    <t>Bedrooms</t>
  </si>
  <si>
    <t>Bathrooms</t>
  </si>
  <si>
    <t>Sale/Rent</t>
  </si>
  <si>
    <t>Status</t>
  </si>
  <si>
    <t>2025-05-01</t>
  </si>
  <si>
    <t>2025-05-02</t>
  </si>
  <si>
    <t>2025-05-03</t>
  </si>
  <si>
    <t>2025-05-04</t>
  </si>
  <si>
    <t>2025-05-05</t>
  </si>
  <si>
    <t>2025-05-06</t>
  </si>
  <si>
    <t>2025-05-07</t>
  </si>
  <si>
    <t>2025-05-08</t>
  </si>
  <si>
    <t>2025-05-09</t>
  </si>
  <si>
    <t>2025-05-10</t>
  </si>
  <si>
    <t>P100</t>
  </si>
  <si>
    <t>P101</t>
  </si>
  <si>
    <t>P102</t>
  </si>
  <si>
    <t>P103</t>
  </si>
  <si>
    <t>P104</t>
  </si>
  <si>
    <t>P105</t>
  </si>
  <si>
    <t>P106</t>
  </si>
  <si>
    <t>P107</t>
  </si>
  <si>
    <t>P108</t>
  </si>
  <si>
    <t>P109</t>
  </si>
  <si>
    <t>Riverside</t>
  </si>
  <si>
    <t>Downtown</t>
  </si>
  <si>
    <t>Uptown</t>
  </si>
  <si>
    <t>Suburbia</t>
  </si>
  <si>
    <t>Villa</t>
  </si>
  <si>
    <t>Apartment</t>
  </si>
  <si>
    <t>Townhouse</t>
  </si>
  <si>
    <t>Rent</t>
  </si>
  <si>
    <t>Sale</t>
  </si>
  <si>
    <t>Rented</t>
  </si>
  <si>
    <t>Sold</t>
  </si>
  <si>
    <t>Row Labels</t>
  </si>
  <si>
    <t>Grand Total</t>
  </si>
  <si>
    <t>Average of Price</t>
  </si>
  <si>
    <t>Count of Property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</si>
</sst>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0" fillId="2" borderId="0" xfId="0" applyFill="1"/>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4">
    <dxf>
      <numFmt numFmtId="19" formatCode="m/d/yyyy"/>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colors>
    <mruColors>
      <color rgb="FFF1FF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[real_estate_sample_data_10rows.xlsx]Pivot Table!PivotTable1</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Total</c:v>
                </c:pt>
              </c:strCache>
            </c:strRef>
          </c:tx>
          <c:spPr>
            <a:ln w="28575" cap="rnd">
              <a:solidFill>
                <a:srgbClr val="002060"/>
              </a:solidFill>
              <a:round/>
            </a:ln>
            <a:effectLst/>
          </c:spPr>
          <c:marker>
            <c:symbol val="circle"/>
            <c:size val="5"/>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Table'!$A$4:$A$7</c:f>
              <c:strCache>
                <c:ptCount val="3"/>
                <c:pt idx="0">
                  <c:v>Villa</c:v>
                </c:pt>
                <c:pt idx="1">
                  <c:v>Apartment</c:v>
                </c:pt>
                <c:pt idx="2">
                  <c:v>Townhouse</c:v>
                </c:pt>
              </c:strCache>
            </c:strRef>
          </c:cat>
          <c:val>
            <c:numRef>
              <c:f>'Pivot Table'!$B$4:$B$7</c:f>
              <c:numCache>
                <c:formatCode>General</c:formatCode>
                <c:ptCount val="3"/>
                <c:pt idx="0">
                  <c:v>1855</c:v>
                </c:pt>
                <c:pt idx="1">
                  <c:v>233794</c:v>
                </c:pt>
                <c:pt idx="2">
                  <c:v>496201.2</c:v>
                </c:pt>
              </c:numCache>
            </c:numRef>
          </c:val>
          <c:smooth val="0"/>
          <c:extLst>
            <c:ext xmlns:c16="http://schemas.microsoft.com/office/drawing/2014/chart" uri="{C3380CC4-5D6E-409C-BE32-E72D297353CC}">
              <c16:uniqueId val="{00000000-6946-45CF-A591-8A52FF56E486}"/>
            </c:ext>
          </c:extLst>
        </c:ser>
        <c:dLbls>
          <c:dLblPos val="t"/>
          <c:showLegendKey val="0"/>
          <c:showVal val="1"/>
          <c:showCatName val="0"/>
          <c:showSerName val="0"/>
          <c:showPercent val="0"/>
          <c:showBubbleSize val="0"/>
        </c:dLbls>
        <c:marker val="1"/>
        <c:smooth val="0"/>
        <c:axId val="327179616"/>
        <c:axId val="327176376"/>
      </c:lineChart>
      <c:catAx>
        <c:axId val="32717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27176376"/>
        <c:crosses val="autoZero"/>
        <c:auto val="1"/>
        <c:lblAlgn val="ctr"/>
        <c:lblOffset val="100"/>
        <c:noMultiLvlLbl val="0"/>
      </c:catAx>
      <c:valAx>
        <c:axId val="32717637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2717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prstDash val="dash"/>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[real_estate_sample_data_10rows.xlsx]Pivot Table!PivotTable2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Table'!$B$9</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Table'!$A$10:$A$14</c:f>
              <c:strCache>
                <c:ptCount val="4"/>
                <c:pt idx="0">
                  <c:v>Downtown</c:v>
                </c:pt>
                <c:pt idx="1">
                  <c:v>Riverside</c:v>
                </c:pt>
                <c:pt idx="2">
                  <c:v>Suburbia</c:v>
                </c:pt>
                <c:pt idx="3">
                  <c:v>Uptown</c:v>
                </c:pt>
              </c:strCache>
            </c:strRef>
          </c:cat>
          <c:val>
            <c:numRef>
              <c:f>'Pivot Table'!$B$10:$B$14</c:f>
              <c:numCache>
                <c:formatCode>General</c:formatCode>
                <c:ptCount val="4"/>
                <c:pt idx="0">
                  <c:v>4</c:v>
                </c:pt>
                <c:pt idx="1">
                  <c:v>2</c:v>
                </c:pt>
                <c:pt idx="2">
                  <c:v>2</c:v>
                </c:pt>
                <c:pt idx="3">
                  <c:v>2</c:v>
                </c:pt>
              </c:numCache>
            </c:numRef>
          </c:val>
          <c:extLst>
            <c:ext xmlns:c16="http://schemas.microsoft.com/office/drawing/2014/chart" uri="{C3380CC4-5D6E-409C-BE32-E72D297353CC}">
              <c16:uniqueId val="{00000000-550B-43A9-898B-652482FF4268}"/>
            </c:ext>
          </c:extLst>
        </c:ser>
        <c:dLbls>
          <c:dLblPos val="outEnd"/>
          <c:showLegendKey val="0"/>
          <c:showVal val="1"/>
          <c:showCatName val="0"/>
          <c:showSerName val="0"/>
          <c:showPercent val="0"/>
          <c:showBubbleSize val="0"/>
        </c:dLbls>
        <c:gapWidth val="219"/>
        <c:overlap val="-27"/>
        <c:axId val="415857872"/>
        <c:axId val="415858232"/>
      </c:barChart>
      <c:catAx>
        <c:axId val="41585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15858232"/>
        <c:crosses val="autoZero"/>
        <c:auto val="1"/>
        <c:lblAlgn val="ctr"/>
        <c:lblOffset val="100"/>
        <c:noMultiLvlLbl val="0"/>
      </c:catAx>
      <c:valAx>
        <c:axId val="415858232"/>
        <c:scaling>
          <c:orientation val="minMax"/>
        </c:scaling>
        <c:delete val="1"/>
        <c:axPos val="l"/>
        <c:numFmt formatCode="General" sourceLinked="1"/>
        <c:majorTickMark val="none"/>
        <c:minorTickMark val="none"/>
        <c:tickLblPos val="nextTo"/>
        <c:crossAx val="41585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[real_estate_sample_data_10rows.xlsx]Pivot Table!PivotTable3</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02060"/>
          </a:solidFill>
          <a:ln w="19050">
            <a:solidFill>
              <a:schemeClr val="lt1"/>
            </a:solidFill>
          </a:ln>
          <a:effectLst/>
        </c:spPr>
        <c:dLbl>
          <c:idx val="0"/>
          <c:layout>
            <c:manualLayout>
              <c:x val="2.4615384615384615E-2"/>
              <c:y val="6.97167755991285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00B050"/>
          </a:solidFill>
          <a:ln w="19050">
            <a:solidFill>
              <a:schemeClr val="lt1"/>
            </a:solidFill>
          </a:ln>
          <a:effectLst/>
        </c:spPr>
        <c:dLbl>
          <c:idx val="0"/>
          <c:layout>
            <c:manualLayout>
              <c:x val="-1.641025641025641E-2"/>
              <c:y val="-7.84313725490196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Table'!$B$16</c:f>
              <c:strCache>
                <c:ptCount val="1"/>
                <c:pt idx="0">
                  <c:v>Total</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5D55-4C46-BB22-CC3028178E7E}"/>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5D55-4C46-BB22-CC3028178E7E}"/>
              </c:ext>
            </c:extLst>
          </c:dPt>
          <c:dLbls>
            <c:dLbl>
              <c:idx val="0"/>
              <c:layout>
                <c:manualLayout>
                  <c:x val="2.4615384615384615E-2"/>
                  <c:y val="6.97167755991285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D55-4C46-BB22-CC3028178E7E}"/>
                </c:ext>
              </c:extLst>
            </c:dLbl>
            <c:dLbl>
              <c:idx val="1"/>
              <c:layout>
                <c:manualLayout>
                  <c:x val="-1.641025641025641E-2"/>
                  <c:y val="-7.84313725490196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D55-4C46-BB22-CC3028178E7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Table'!$A$17:$A$19</c:f>
              <c:strCache>
                <c:ptCount val="2"/>
                <c:pt idx="0">
                  <c:v>Rent</c:v>
                </c:pt>
                <c:pt idx="1">
                  <c:v>Sale</c:v>
                </c:pt>
              </c:strCache>
            </c:strRef>
          </c:cat>
          <c:val>
            <c:numRef>
              <c:f>'Pivot Table'!$B$17:$B$19</c:f>
              <c:numCache>
                <c:formatCode>General</c:formatCode>
                <c:ptCount val="2"/>
                <c:pt idx="0">
                  <c:v>5</c:v>
                </c:pt>
                <c:pt idx="1">
                  <c:v>5</c:v>
                </c:pt>
              </c:numCache>
            </c:numRef>
          </c:val>
          <c:extLst>
            <c:ext xmlns:c16="http://schemas.microsoft.com/office/drawing/2014/chart" uri="{C3380CC4-5D6E-409C-BE32-E72D297353CC}">
              <c16:uniqueId val="{00000004-5D55-4C46-BB22-CC3028178E7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314325</xdr:colOff>
      <xdr:row>1</xdr:row>
      <xdr:rowOff>0</xdr:rowOff>
    </xdr:from>
    <xdr:to>
      <xdr:col>20</xdr:col>
      <xdr:colOff>180975</xdr:colOff>
      <xdr:row>3</xdr:row>
      <xdr:rowOff>57150</xdr:rowOff>
    </xdr:to>
    <xdr:sp macro="" textlink="">
      <xdr:nvSpPr>
        <xdr:cNvPr id="2" name="TextBox 1">
          <a:extLst>
            <a:ext uri="{FF2B5EF4-FFF2-40B4-BE49-F238E27FC236}">
              <a16:creationId xmlns:a16="http://schemas.microsoft.com/office/drawing/2014/main" id="{6969DCBF-0275-B342-CA32-C7F947C0F596}"/>
            </a:ext>
          </a:extLst>
        </xdr:cNvPr>
        <xdr:cNvSpPr txBox="1"/>
      </xdr:nvSpPr>
      <xdr:spPr>
        <a:xfrm>
          <a:off x="314325" y="190500"/>
          <a:ext cx="12058650" cy="438150"/>
        </a:xfrm>
        <a:prstGeom prst="rect">
          <a:avLst/>
        </a:prstGeom>
        <a:noFill/>
        <a:ln w="28575" cmpd="sng">
          <a:solidFill>
            <a:srgbClr val="C00000"/>
          </a:solidFill>
          <a:prstDash val="lgDash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latin typeface="Algerian" panose="04020705040A02060702" pitchFamily="82" charset="0"/>
            </a:rPr>
            <a:t>Real Estate &amp; Housing</a:t>
          </a:r>
        </a:p>
      </xdr:txBody>
    </xdr:sp>
    <xdr:clientData/>
  </xdr:twoCellAnchor>
  <xdr:twoCellAnchor>
    <xdr:from>
      <xdr:col>0</xdr:col>
      <xdr:colOff>114300</xdr:colOff>
      <xdr:row>16</xdr:row>
      <xdr:rowOff>0</xdr:rowOff>
    </xdr:from>
    <xdr:to>
      <xdr:col>7</xdr:col>
      <xdr:colOff>238125</xdr:colOff>
      <xdr:row>29</xdr:row>
      <xdr:rowOff>123825</xdr:rowOff>
    </xdr:to>
    <xdr:sp macro="" textlink="">
      <xdr:nvSpPr>
        <xdr:cNvPr id="3" name="Rectangle: Rounded Corners 2">
          <a:extLst>
            <a:ext uri="{FF2B5EF4-FFF2-40B4-BE49-F238E27FC236}">
              <a16:creationId xmlns:a16="http://schemas.microsoft.com/office/drawing/2014/main" id="{3239899B-2AAF-3F9D-E975-22E13A43DCDD}"/>
            </a:ext>
          </a:extLst>
        </xdr:cNvPr>
        <xdr:cNvSpPr/>
      </xdr:nvSpPr>
      <xdr:spPr>
        <a:xfrm>
          <a:off x="114300" y="3048000"/>
          <a:ext cx="4391025" cy="2600325"/>
        </a:xfrm>
        <a:prstGeom prst="roundRect">
          <a:avLst>
            <a:gd name="adj" fmla="val 11539"/>
          </a:avLst>
        </a:prstGeom>
        <a:solidFill>
          <a:srgbClr val="F1FF9F"/>
        </a:solidFill>
        <a:ln w="3175">
          <a:solidFill>
            <a:srgbClr val="002060"/>
          </a:solidFill>
          <a:prstDash val="soli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333375</xdr:colOff>
      <xdr:row>16</xdr:row>
      <xdr:rowOff>28575</xdr:rowOff>
    </xdr:from>
    <xdr:to>
      <xdr:col>20</xdr:col>
      <xdr:colOff>476250</xdr:colOff>
      <xdr:row>29</xdr:row>
      <xdr:rowOff>152400</xdr:rowOff>
    </xdr:to>
    <xdr:sp macro="" textlink="">
      <xdr:nvSpPr>
        <xdr:cNvPr id="4" name="Rectangle: Rounded Corners 3">
          <a:extLst>
            <a:ext uri="{FF2B5EF4-FFF2-40B4-BE49-F238E27FC236}">
              <a16:creationId xmlns:a16="http://schemas.microsoft.com/office/drawing/2014/main" id="{133DA103-8BBF-7130-6860-E441CF8D9EB9}"/>
            </a:ext>
          </a:extLst>
        </xdr:cNvPr>
        <xdr:cNvSpPr/>
      </xdr:nvSpPr>
      <xdr:spPr>
        <a:xfrm>
          <a:off x="8258175" y="3076575"/>
          <a:ext cx="4410075" cy="2600325"/>
        </a:xfrm>
        <a:prstGeom prst="roundRect">
          <a:avLst>
            <a:gd name="adj" fmla="val 9707"/>
          </a:avLst>
        </a:prstGeom>
        <a:solidFill>
          <a:srgbClr val="F1FF9F"/>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371475</xdr:colOff>
      <xdr:row>4</xdr:row>
      <xdr:rowOff>95251</xdr:rowOff>
    </xdr:from>
    <xdr:to>
      <xdr:col>19</xdr:col>
      <xdr:colOff>238125</xdr:colOff>
      <xdr:row>6</xdr:row>
      <xdr:rowOff>152400</xdr:rowOff>
    </xdr:to>
    <mc:AlternateContent xmlns:mc="http://schemas.openxmlformats.org/markup-compatibility/2006">
      <mc:Choice xmlns:a14="http://schemas.microsoft.com/office/drawing/2010/main" Requires="a14">
        <xdr:graphicFrame macro="">
          <xdr:nvGraphicFramePr>
            <xdr:cNvPr id="5" name="Location">
              <a:extLst>
                <a:ext uri="{FF2B5EF4-FFF2-40B4-BE49-F238E27FC236}">
                  <a16:creationId xmlns:a16="http://schemas.microsoft.com/office/drawing/2014/main" id="{3FDA5B50-D8CB-45B6-8AC1-39672EF4964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371475" y="857251"/>
              <a:ext cx="11449050" cy="438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304800</xdr:colOff>
      <xdr:row>18</xdr:row>
      <xdr:rowOff>104776</xdr:rowOff>
    </xdr:from>
    <xdr:to>
      <xdr:col>7</xdr:col>
      <xdr:colOff>66675</xdr:colOff>
      <xdr:row>28</xdr:row>
      <xdr:rowOff>133350</xdr:rowOff>
    </xdr:to>
    <xdr:graphicFrame macro="">
      <xdr:nvGraphicFramePr>
        <xdr:cNvPr id="6" name="Chart 5">
          <a:extLst>
            <a:ext uri="{FF2B5EF4-FFF2-40B4-BE49-F238E27FC236}">
              <a16:creationId xmlns:a16="http://schemas.microsoft.com/office/drawing/2014/main" id="{41EAED25-D0A3-4FD6-9210-9F6A016CC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257175</xdr:colOff>
      <xdr:row>16</xdr:row>
      <xdr:rowOff>85725</xdr:rowOff>
    </xdr:from>
    <xdr:to>
      <xdr:col>5</xdr:col>
      <xdr:colOff>466725</xdr:colOff>
      <xdr:row>18</xdr:row>
      <xdr:rowOff>28575</xdr:rowOff>
    </xdr:to>
    <xdr:sp macro="" textlink="">
      <xdr:nvSpPr>
        <xdr:cNvPr id="7" name="TextBox 6">
          <a:extLst>
            <a:ext uri="{FF2B5EF4-FFF2-40B4-BE49-F238E27FC236}">
              <a16:creationId xmlns:a16="http://schemas.microsoft.com/office/drawing/2014/main" id="{97FC9737-480D-7A04-2C30-0CA488892CEB}"/>
            </a:ext>
          </a:extLst>
        </xdr:cNvPr>
        <xdr:cNvSpPr txBox="1"/>
      </xdr:nvSpPr>
      <xdr:spPr>
        <a:xfrm>
          <a:off x="866775" y="3133725"/>
          <a:ext cx="2647950" cy="323850"/>
        </a:xfrm>
        <a:prstGeom prst="rect">
          <a:avLst/>
        </a:prstGeom>
        <a:noFill/>
        <a:ln w="12700" cmpd="sng">
          <a:solidFill>
            <a:srgbClr val="002060"/>
          </a:solidFill>
          <a:prstDash val="lg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Avg</a:t>
          </a:r>
          <a:r>
            <a:rPr lang="en-US" sz="1600" b="1" baseline="0"/>
            <a:t> Price by Proprety Type</a:t>
          </a:r>
          <a:endParaRPr lang="en-US" sz="1600" b="1"/>
        </a:p>
      </xdr:txBody>
    </xdr:sp>
    <xdr:clientData/>
  </xdr:twoCellAnchor>
  <xdr:twoCellAnchor>
    <xdr:from>
      <xdr:col>13</xdr:col>
      <xdr:colOff>523875</xdr:colOff>
      <xdr:row>18</xdr:row>
      <xdr:rowOff>180975</xdr:rowOff>
    </xdr:from>
    <xdr:to>
      <xdr:col>20</xdr:col>
      <xdr:colOff>266700</xdr:colOff>
      <xdr:row>29</xdr:row>
      <xdr:rowOff>114300</xdr:rowOff>
    </xdr:to>
    <xdr:graphicFrame macro="">
      <xdr:nvGraphicFramePr>
        <xdr:cNvPr id="8" name="Chart 7">
          <a:extLst>
            <a:ext uri="{FF2B5EF4-FFF2-40B4-BE49-F238E27FC236}">
              <a16:creationId xmlns:a16="http://schemas.microsoft.com/office/drawing/2014/main" id="{5E6AC809-DFEA-46D2-802C-B5D326DCC7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16</xdr:row>
      <xdr:rowOff>133350</xdr:rowOff>
    </xdr:from>
    <xdr:to>
      <xdr:col>19</xdr:col>
      <xdr:colOff>209550</xdr:colOff>
      <xdr:row>18</xdr:row>
      <xdr:rowOff>76200</xdr:rowOff>
    </xdr:to>
    <xdr:sp macro="" textlink="">
      <xdr:nvSpPr>
        <xdr:cNvPr id="9" name="TextBox 8">
          <a:extLst>
            <a:ext uri="{FF2B5EF4-FFF2-40B4-BE49-F238E27FC236}">
              <a16:creationId xmlns:a16="http://schemas.microsoft.com/office/drawing/2014/main" id="{85178C70-F525-9298-6DFC-122F5A26C0BD}"/>
            </a:ext>
          </a:extLst>
        </xdr:cNvPr>
        <xdr:cNvSpPr txBox="1"/>
      </xdr:nvSpPr>
      <xdr:spPr>
        <a:xfrm>
          <a:off x="9144000" y="3181350"/>
          <a:ext cx="2647950" cy="323850"/>
        </a:xfrm>
        <a:prstGeom prst="rect">
          <a:avLst/>
        </a:prstGeom>
        <a:noFill/>
        <a:ln w="12700" cmpd="sng">
          <a:solidFill>
            <a:srgbClr val="002060"/>
          </a:solidFill>
          <a:prstDash val="lg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Listing by Location</a:t>
          </a:r>
        </a:p>
      </xdr:txBody>
    </xdr:sp>
    <xdr:clientData/>
  </xdr:twoCellAnchor>
  <xdr:twoCellAnchor>
    <xdr:from>
      <xdr:col>7</xdr:col>
      <xdr:colOff>476250</xdr:colOff>
      <xdr:row>8</xdr:row>
      <xdr:rowOff>76201</xdr:rowOff>
    </xdr:from>
    <xdr:to>
      <xdr:col>13</xdr:col>
      <xdr:colOff>123825</xdr:colOff>
      <xdr:row>18</xdr:row>
      <xdr:rowOff>104775</xdr:rowOff>
    </xdr:to>
    <xdr:sp macro="" textlink="">
      <xdr:nvSpPr>
        <xdr:cNvPr id="11" name="Rectangle: Rounded Corners 10">
          <a:extLst>
            <a:ext uri="{FF2B5EF4-FFF2-40B4-BE49-F238E27FC236}">
              <a16:creationId xmlns:a16="http://schemas.microsoft.com/office/drawing/2014/main" id="{4662FF16-88D6-BC34-7DF2-2974C727247D}"/>
            </a:ext>
          </a:extLst>
        </xdr:cNvPr>
        <xdr:cNvSpPr/>
      </xdr:nvSpPr>
      <xdr:spPr>
        <a:xfrm>
          <a:off x="4743450" y="1600201"/>
          <a:ext cx="3305175" cy="1933574"/>
        </a:xfrm>
        <a:prstGeom prst="roundRect">
          <a:avLst>
            <a:gd name="adj" fmla="val 11539"/>
          </a:avLst>
        </a:prstGeom>
        <a:solidFill>
          <a:srgbClr val="F1FF9F"/>
        </a:solidFill>
        <a:ln w="3175">
          <a:solidFill>
            <a:srgbClr val="002060"/>
          </a:solidFill>
          <a:prstDash val="soli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571499</xdr:colOff>
      <xdr:row>10</xdr:row>
      <xdr:rowOff>95250</xdr:rowOff>
    </xdr:from>
    <xdr:to>
      <xdr:col>13</xdr:col>
      <xdr:colOff>9524</xdr:colOff>
      <xdr:row>18</xdr:row>
      <xdr:rowOff>28575</xdr:rowOff>
    </xdr:to>
    <xdr:graphicFrame macro="">
      <xdr:nvGraphicFramePr>
        <xdr:cNvPr id="10" name="Chart 9">
          <a:extLst>
            <a:ext uri="{FF2B5EF4-FFF2-40B4-BE49-F238E27FC236}">
              <a16:creationId xmlns:a16="http://schemas.microsoft.com/office/drawing/2014/main" id="{768884AC-176C-496B-AD7C-8997E7A968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104775</xdr:colOff>
      <xdr:row>8</xdr:row>
      <xdr:rowOff>171450</xdr:rowOff>
    </xdr:from>
    <xdr:to>
      <xdr:col>11</xdr:col>
      <xdr:colOff>390525</xdr:colOff>
      <xdr:row>10</xdr:row>
      <xdr:rowOff>114300</xdr:rowOff>
    </xdr:to>
    <xdr:sp macro="" textlink="">
      <xdr:nvSpPr>
        <xdr:cNvPr id="12" name="TextBox 11">
          <a:extLst>
            <a:ext uri="{FF2B5EF4-FFF2-40B4-BE49-F238E27FC236}">
              <a16:creationId xmlns:a16="http://schemas.microsoft.com/office/drawing/2014/main" id="{38C117B1-275A-ED06-574B-23F78C7CF231}"/>
            </a:ext>
          </a:extLst>
        </xdr:cNvPr>
        <xdr:cNvSpPr txBox="1"/>
      </xdr:nvSpPr>
      <xdr:spPr>
        <a:xfrm>
          <a:off x="5591175" y="1695450"/>
          <a:ext cx="1504950" cy="323850"/>
        </a:xfrm>
        <a:prstGeom prst="rect">
          <a:avLst/>
        </a:prstGeom>
        <a:noFill/>
        <a:ln w="12700" cmpd="sng">
          <a:solidFill>
            <a:srgbClr val="002060"/>
          </a:solidFill>
          <a:prstDash val="lg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Rent vs Sale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3.671617129628" createdVersion="8" refreshedVersion="8" minRefreshableVersion="3" recordCount="10" xr:uid="{57821AD7-B1E8-41D0-8549-6FCB739B0293}">
  <cacheSource type="worksheet">
    <worksheetSource name="Table1"/>
  </cacheSource>
  <cacheFields count="10">
    <cacheField name="Date" numFmtId="14">
      <sharedItems count="10">
        <s v="2025-05-01"/>
        <s v="2025-05-02"/>
        <s v="2025-05-03"/>
        <s v="2025-05-04"/>
        <s v="2025-05-05"/>
        <s v="2025-05-06"/>
        <s v="2025-05-07"/>
        <s v="2025-05-08"/>
        <s v="2025-05-09"/>
        <s v="2025-05-10"/>
      </sharedItems>
    </cacheField>
    <cacheField name="Property ID" numFmtId="0">
      <sharedItems/>
    </cacheField>
    <cacheField name="Location" numFmtId="0">
      <sharedItems count="4">
        <s v="Riverside"/>
        <s v="Downtown"/>
        <s v="Uptown"/>
        <s v="Suburbia"/>
      </sharedItems>
    </cacheField>
    <cacheField name="Property Type" numFmtId="0">
      <sharedItems count="3">
        <s v="Villa"/>
        <s v="Apartment"/>
        <s v="Townhouse"/>
      </sharedItems>
    </cacheField>
    <cacheField name="Price" numFmtId="0">
      <sharedItems containsSemiMixedTypes="0" containsString="0" containsNumber="1" containsInteger="1" minValue="1378" maxValue="864889"/>
    </cacheField>
    <cacheField name="Area (sq ft)" numFmtId="0">
      <sharedItems containsSemiMixedTypes="0" containsString="0" containsNumber="1" containsInteger="1" minValue="1074" maxValue="2867"/>
    </cacheField>
    <cacheField name="Bedrooms" numFmtId="0">
      <sharedItems containsSemiMixedTypes="0" containsString="0" containsNumber="1" containsInteger="1" minValue="1" maxValue="5"/>
    </cacheField>
    <cacheField name="Bathrooms" numFmtId="0">
      <sharedItems containsSemiMixedTypes="0" containsString="0" containsNumber="1" containsInteger="1" minValue="1" maxValue="3"/>
    </cacheField>
    <cacheField name="Sale/Rent" numFmtId="0">
      <sharedItems count="2">
        <s v="Rent"/>
        <s v="Sale"/>
      </sharedItems>
    </cacheField>
    <cacheField name="Status" numFmtId="0">
      <sharedItems/>
    </cacheField>
  </cacheFields>
  <extLst>
    <ext xmlns:x14="http://schemas.microsoft.com/office/spreadsheetml/2009/9/main" uri="{725AE2AE-9491-48be-B2B4-4EB974FC3084}">
      <x14:pivotCacheDefinition pivotCacheId="12858220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s v="P100"/>
    <x v="0"/>
    <x v="0"/>
    <n v="2626"/>
    <n v="1288"/>
    <n v="3"/>
    <n v="1"/>
    <x v="0"/>
    <s v="Rented"/>
  </r>
  <r>
    <x v="1"/>
    <s v="P101"/>
    <x v="1"/>
    <x v="1"/>
    <n v="2957"/>
    <n v="1491"/>
    <n v="2"/>
    <n v="1"/>
    <x v="0"/>
    <s v="Rented"/>
  </r>
  <r>
    <x v="2"/>
    <s v="P102"/>
    <x v="1"/>
    <x v="2"/>
    <n v="664559"/>
    <n v="2867"/>
    <n v="2"/>
    <n v="3"/>
    <x v="1"/>
    <s v="Sold"/>
  </r>
  <r>
    <x v="3"/>
    <s v="P103"/>
    <x v="0"/>
    <x v="2"/>
    <n v="620407"/>
    <n v="2559"/>
    <n v="3"/>
    <n v="2"/>
    <x v="1"/>
    <s v="Sold"/>
  </r>
  <r>
    <x v="4"/>
    <s v="P104"/>
    <x v="2"/>
    <x v="1"/>
    <n v="464631"/>
    <n v="1800"/>
    <n v="3"/>
    <n v="3"/>
    <x v="1"/>
    <s v="Sold"/>
  </r>
  <r>
    <x v="5"/>
    <s v="P105"/>
    <x v="2"/>
    <x v="0"/>
    <n v="1561"/>
    <n v="1810"/>
    <n v="5"/>
    <n v="3"/>
    <x v="0"/>
    <s v="Rented"/>
  </r>
  <r>
    <x v="6"/>
    <s v="P106"/>
    <x v="1"/>
    <x v="2"/>
    <n v="329724"/>
    <n v="1394"/>
    <n v="3"/>
    <n v="1"/>
    <x v="1"/>
    <s v="Sold"/>
  </r>
  <r>
    <x v="7"/>
    <s v="P107"/>
    <x v="3"/>
    <x v="2"/>
    <n v="1427"/>
    <n v="1074"/>
    <n v="5"/>
    <n v="1"/>
    <x v="0"/>
    <s v="Rented"/>
  </r>
  <r>
    <x v="8"/>
    <s v="P108"/>
    <x v="1"/>
    <x v="0"/>
    <n v="1378"/>
    <n v="1075"/>
    <n v="1"/>
    <n v="1"/>
    <x v="0"/>
    <s v="Rented"/>
  </r>
  <r>
    <x v="9"/>
    <s v="P109"/>
    <x v="3"/>
    <x v="2"/>
    <n v="864889"/>
    <n v="1645"/>
    <n v="5"/>
    <n v="3"/>
    <x v="1"/>
    <s v="Sol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76C6CF-26F9-4D6C-9C99-729172A29B66}"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6:B19" firstHeaderRow="1" firstDataRow="1" firstDataCol="1"/>
  <pivotFields count="10">
    <pivotField showAll="0"/>
    <pivotField dataField="1" showAll="0"/>
    <pivotField showAll="0">
      <items count="5">
        <item x="1"/>
        <item x="0"/>
        <item x="3"/>
        <item x="2"/>
        <item t="default"/>
      </items>
    </pivotField>
    <pivotField showAll="0"/>
    <pivotField showAll="0"/>
    <pivotField showAll="0"/>
    <pivotField showAll="0"/>
    <pivotField showAll="0"/>
    <pivotField axis="axisRow" showAll="0">
      <items count="3">
        <item x="0"/>
        <item x="1"/>
        <item t="default"/>
      </items>
    </pivotField>
    <pivotField showAll="0"/>
  </pivotFields>
  <rowFields count="1">
    <field x="8"/>
  </rowFields>
  <rowItems count="3">
    <i>
      <x/>
    </i>
    <i>
      <x v="1"/>
    </i>
    <i t="grand">
      <x/>
    </i>
  </rowItems>
  <colItems count="1">
    <i/>
  </colItems>
  <dataFields count="1">
    <dataField name="Count of Property ID" fld="1" subtotal="count" baseField="0" baseItem="0"/>
  </dataFields>
  <chartFormats count="10">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8" count="1" selected="0">
            <x v="0"/>
          </reference>
        </references>
      </pivotArea>
    </chartFormat>
    <chartFormat chart="3" format="3">
      <pivotArea type="data" outline="0" fieldPosition="0">
        <references count="2">
          <reference field="4294967294" count="1" selected="0">
            <x v="0"/>
          </reference>
          <reference field="8"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8" count="1" selected="0">
            <x v="0"/>
          </reference>
        </references>
      </pivotArea>
    </chartFormat>
    <chartFormat chart="4" format="6">
      <pivotArea type="data" outline="0" fieldPosition="0">
        <references count="2">
          <reference field="4294967294" count="1" selected="0">
            <x v="0"/>
          </reference>
          <reference field="8"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8" count="1" selected="0">
            <x v="0"/>
          </reference>
        </references>
      </pivotArea>
    </chartFormat>
    <chartFormat chart="5"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6075BB-B9DB-4ED4-B9E5-04CD17D81ED9}"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B14" firstHeaderRow="1" firstDataRow="1" firstDataCol="1"/>
  <pivotFields count="10">
    <pivotField showAll="0"/>
    <pivotField dataField="1" showAll="0"/>
    <pivotField axis="axisRow" showAll="0">
      <items count="5">
        <item x="1"/>
        <item x="0"/>
        <item x="3"/>
        <item x="2"/>
        <item t="default"/>
      </items>
    </pivotField>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Count of Property ID" fld="1"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39D32C-BDEA-43D3-B3F3-BC845277A7B8}"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0">
    <pivotField showAll="0"/>
    <pivotField showAll="0"/>
    <pivotField showAll="0">
      <items count="5">
        <item x="1"/>
        <item x="0"/>
        <item x="3"/>
        <item x="2"/>
        <item t="default"/>
      </items>
    </pivotField>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s>
  <rowFields count="1">
    <field x="3"/>
  </rowFields>
  <rowItems count="4">
    <i>
      <x v="2"/>
    </i>
    <i>
      <x/>
    </i>
    <i>
      <x v="1"/>
    </i>
    <i t="grand">
      <x/>
    </i>
  </rowItems>
  <colItems count="1">
    <i/>
  </colItems>
  <dataFields count="1">
    <dataField name="Average of Price" fld="4" subtotal="average" baseField="3"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F96F9C7D-FC41-4445-9A95-1D98D4CEFDC6}" sourceName="Location">
  <pivotTables>
    <pivotTable tabId="2" name="PivotTable1"/>
    <pivotTable tabId="2" name="PivotTable2"/>
    <pivotTable tabId="2" name="PivotTable3"/>
  </pivotTables>
  <data>
    <tabular pivotCacheId="1285822072">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0553F12E-57DE-434C-A453-0B33224D4C76}" cache="Slicer_Location" caption="Location" columnCount="4" showCaption="0"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D35F05-EE54-4E01-9294-40FE80B290AD}" name="Table1" displayName="Table1" ref="A1:J11" totalsRowShown="0" headerRowDxfId="1" headerRowBorderDxfId="2" tableBorderDxfId="3">
  <autoFilter ref="A1:J11" xr:uid="{90D35F05-EE54-4E01-9294-40FE80B290AD}"/>
  <tableColumns count="10">
    <tableColumn id="1" xr3:uid="{F7DF599F-75C6-4614-A153-902E71B7445E}" name="Date" dataDxfId="0"/>
    <tableColumn id="2" xr3:uid="{4EBDA12B-46CB-4A69-A14A-4C8027911136}" name="Property ID"/>
    <tableColumn id="3" xr3:uid="{52C3B933-10E4-4D4A-A81A-8EDE468EEFE6}" name="Location"/>
    <tableColumn id="4" xr3:uid="{8905CD35-4841-4584-A4D7-C49906704067}" name="Property Type"/>
    <tableColumn id="5" xr3:uid="{6474BC55-300C-4C87-86CD-2FAF2A47FD93}" name="Price"/>
    <tableColumn id="6" xr3:uid="{00D6DF9C-747A-4437-8530-703C14694012}" name="Area (sq ft)"/>
    <tableColumn id="7" xr3:uid="{E7FD2F12-4E8D-49DF-B8DA-89BCA0DBC8A9}" name="Bedrooms"/>
    <tableColumn id="8" xr3:uid="{F73620A8-041C-47F4-A13E-273E00AF928E}" name="Bathrooms"/>
    <tableColumn id="9" xr3:uid="{875F1780-E974-4CC1-AEA4-0FE3A6224C9B}" name="Sale/Rent"/>
    <tableColumn id="10" xr3:uid="{C85C4ADE-31E9-4C6E-B878-961EB5F4F4F0}" name="Statu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A4" sqref="A4"/>
    </sheetView>
  </sheetViews>
  <sheetFormatPr defaultRowHeight="15" x14ac:dyDescent="0.25"/>
  <cols>
    <col min="1" max="1" width="10.42578125" style="7" bestFit="1" customWidth="1"/>
    <col min="2" max="2" width="15.5703125" bestFit="1" customWidth="1"/>
    <col min="3" max="3" width="13" bestFit="1" customWidth="1"/>
    <col min="4" max="4" width="18.140625" bestFit="1" customWidth="1"/>
    <col min="5" max="5" width="10" bestFit="1" customWidth="1"/>
    <col min="6" max="6" width="15.42578125" bestFit="1" customWidth="1"/>
    <col min="7" max="7" width="14.5703125" bestFit="1" customWidth="1"/>
    <col min="8" max="8" width="15.140625" bestFit="1" customWidth="1"/>
    <col min="9" max="9" width="14.28515625" bestFit="1" customWidth="1"/>
    <col min="10" max="10" width="11" bestFit="1" customWidth="1"/>
  </cols>
  <sheetData>
    <row r="1" spans="1:10" x14ac:dyDescent="0.25">
      <c r="A1" s="6" t="s">
        <v>0</v>
      </c>
      <c r="B1" s="1" t="s">
        <v>1</v>
      </c>
      <c r="C1" s="1" t="s">
        <v>2</v>
      </c>
      <c r="D1" s="1" t="s">
        <v>3</v>
      </c>
      <c r="E1" s="1" t="s">
        <v>4</v>
      </c>
      <c r="F1" s="1" t="s">
        <v>5</v>
      </c>
      <c r="G1" s="1" t="s">
        <v>6</v>
      </c>
      <c r="H1" s="1" t="s">
        <v>7</v>
      </c>
      <c r="I1" s="1" t="s">
        <v>8</v>
      </c>
      <c r="J1" s="1" t="s">
        <v>9</v>
      </c>
    </row>
    <row r="2" spans="1:10" x14ac:dyDescent="0.25">
      <c r="A2" s="7" t="s">
        <v>10</v>
      </c>
      <c r="B2" t="s">
        <v>20</v>
      </c>
      <c r="C2" t="s">
        <v>30</v>
      </c>
      <c r="D2" t="s">
        <v>34</v>
      </c>
      <c r="E2">
        <v>2626</v>
      </c>
      <c r="F2">
        <v>1288</v>
      </c>
      <c r="G2">
        <v>3</v>
      </c>
      <c r="H2">
        <v>1</v>
      </c>
      <c r="I2" t="s">
        <v>37</v>
      </c>
      <c r="J2" t="s">
        <v>39</v>
      </c>
    </row>
    <row r="3" spans="1:10" x14ac:dyDescent="0.25">
      <c r="A3" s="7" t="s">
        <v>11</v>
      </c>
      <c r="B3" t="s">
        <v>21</v>
      </c>
      <c r="C3" t="s">
        <v>31</v>
      </c>
      <c r="D3" t="s">
        <v>35</v>
      </c>
      <c r="E3">
        <v>2957</v>
      </c>
      <c r="F3">
        <v>1491</v>
      </c>
      <c r="G3">
        <v>2</v>
      </c>
      <c r="H3">
        <v>1</v>
      </c>
      <c r="I3" t="s">
        <v>37</v>
      </c>
      <c r="J3" t="s">
        <v>39</v>
      </c>
    </row>
    <row r="4" spans="1:10" x14ac:dyDescent="0.25">
      <c r="A4" s="7" t="s">
        <v>12</v>
      </c>
      <c r="B4" t="s">
        <v>22</v>
      </c>
      <c r="C4" t="s">
        <v>31</v>
      </c>
      <c r="D4" t="s">
        <v>36</v>
      </c>
      <c r="E4">
        <v>664559</v>
      </c>
      <c r="F4">
        <v>2867</v>
      </c>
      <c r="G4">
        <v>2</v>
      </c>
      <c r="H4">
        <v>3</v>
      </c>
      <c r="I4" t="s">
        <v>38</v>
      </c>
      <c r="J4" t="s">
        <v>40</v>
      </c>
    </row>
    <row r="5" spans="1:10" x14ac:dyDescent="0.25">
      <c r="A5" s="7" t="s">
        <v>13</v>
      </c>
      <c r="B5" t="s">
        <v>23</v>
      </c>
      <c r="C5" t="s">
        <v>30</v>
      </c>
      <c r="D5" t="s">
        <v>36</v>
      </c>
      <c r="E5">
        <v>620407</v>
      </c>
      <c r="F5">
        <v>2559</v>
      </c>
      <c r="G5">
        <v>3</v>
      </c>
      <c r="H5">
        <v>2</v>
      </c>
      <c r="I5" t="s">
        <v>38</v>
      </c>
      <c r="J5" t="s">
        <v>40</v>
      </c>
    </row>
    <row r="6" spans="1:10" x14ac:dyDescent="0.25">
      <c r="A6" s="7" t="s">
        <v>14</v>
      </c>
      <c r="B6" t="s">
        <v>24</v>
      </c>
      <c r="C6" t="s">
        <v>32</v>
      </c>
      <c r="D6" t="s">
        <v>35</v>
      </c>
      <c r="E6">
        <v>464631</v>
      </c>
      <c r="F6">
        <v>1800</v>
      </c>
      <c r="G6">
        <v>3</v>
      </c>
      <c r="H6">
        <v>3</v>
      </c>
      <c r="I6" t="s">
        <v>38</v>
      </c>
      <c r="J6" t="s">
        <v>40</v>
      </c>
    </row>
    <row r="7" spans="1:10" x14ac:dyDescent="0.25">
      <c r="A7" s="7" t="s">
        <v>15</v>
      </c>
      <c r="B7" t="s">
        <v>25</v>
      </c>
      <c r="C7" t="s">
        <v>32</v>
      </c>
      <c r="D7" t="s">
        <v>34</v>
      </c>
      <c r="E7">
        <v>1561</v>
      </c>
      <c r="F7">
        <v>1810</v>
      </c>
      <c r="G7">
        <v>5</v>
      </c>
      <c r="H7">
        <v>3</v>
      </c>
      <c r="I7" t="s">
        <v>37</v>
      </c>
      <c r="J7" t="s">
        <v>39</v>
      </c>
    </row>
    <row r="8" spans="1:10" x14ac:dyDescent="0.25">
      <c r="A8" s="7" t="s">
        <v>16</v>
      </c>
      <c r="B8" t="s">
        <v>26</v>
      </c>
      <c r="C8" t="s">
        <v>31</v>
      </c>
      <c r="D8" t="s">
        <v>36</v>
      </c>
      <c r="E8">
        <v>329724</v>
      </c>
      <c r="F8">
        <v>1394</v>
      </c>
      <c r="G8">
        <v>3</v>
      </c>
      <c r="H8">
        <v>1</v>
      </c>
      <c r="I8" t="s">
        <v>38</v>
      </c>
      <c r="J8" t="s">
        <v>40</v>
      </c>
    </row>
    <row r="9" spans="1:10" x14ac:dyDescent="0.25">
      <c r="A9" s="7" t="s">
        <v>17</v>
      </c>
      <c r="B9" t="s">
        <v>27</v>
      </c>
      <c r="C9" t="s">
        <v>33</v>
      </c>
      <c r="D9" t="s">
        <v>36</v>
      </c>
      <c r="E9">
        <v>1427</v>
      </c>
      <c r="F9">
        <v>1074</v>
      </c>
      <c r="G9">
        <v>5</v>
      </c>
      <c r="H9">
        <v>1</v>
      </c>
      <c r="I9" t="s">
        <v>37</v>
      </c>
      <c r="J9" t="s">
        <v>39</v>
      </c>
    </row>
    <row r="10" spans="1:10" x14ac:dyDescent="0.25">
      <c r="A10" s="7" t="s">
        <v>18</v>
      </c>
      <c r="B10" t="s">
        <v>28</v>
      </c>
      <c r="C10" t="s">
        <v>31</v>
      </c>
      <c r="D10" t="s">
        <v>34</v>
      </c>
      <c r="E10">
        <v>1378</v>
      </c>
      <c r="F10">
        <v>1075</v>
      </c>
      <c r="G10">
        <v>1</v>
      </c>
      <c r="H10">
        <v>1</v>
      </c>
      <c r="I10" t="s">
        <v>37</v>
      </c>
      <c r="J10" t="s">
        <v>39</v>
      </c>
    </row>
    <row r="11" spans="1:10" x14ac:dyDescent="0.25">
      <c r="A11" s="7" t="s">
        <v>19</v>
      </c>
      <c r="B11" t="s">
        <v>29</v>
      </c>
      <c r="C11" t="s">
        <v>33</v>
      </c>
      <c r="D11" t="s">
        <v>36</v>
      </c>
      <c r="E11">
        <v>864889</v>
      </c>
      <c r="F11">
        <v>1645</v>
      </c>
      <c r="G11">
        <v>5</v>
      </c>
      <c r="H11">
        <v>3</v>
      </c>
      <c r="I11" t="s">
        <v>38</v>
      </c>
      <c r="J11" t="s">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CF65-2BF8-4641-8240-3C3D7FDB3A61}">
  <dimension ref="A3:B19"/>
  <sheetViews>
    <sheetView workbookViewId="0">
      <selection activeCell="C27" sqref="C27"/>
    </sheetView>
  </sheetViews>
  <sheetFormatPr defaultRowHeight="15" x14ac:dyDescent="0.25"/>
  <cols>
    <col min="1" max="1" width="14.140625" bestFit="1" customWidth="1"/>
    <col min="2" max="2" width="19.28515625" bestFit="1" customWidth="1"/>
    <col min="3" max="3" width="4.7109375" bestFit="1" customWidth="1"/>
    <col min="4" max="4" width="11.28515625" bestFit="1" customWidth="1"/>
    <col min="5" max="5" width="8.140625" bestFit="1" customWidth="1"/>
    <col min="6" max="6" width="10" bestFit="1" customWidth="1"/>
    <col min="7" max="7" width="10.7109375" bestFit="1" customWidth="1"/>
    <col min="8" max="8" width="9.28515625" bestFit="1" customWidth="1"/>
    <col min="9" max="9" width="8.85546875" bestFit="1" customWidth="1"/>
    <col min="10" max="10" width="8.140625" bestFit="1" customWidth="1"/>
    <col min="11" max="11" width="9.5703125" bestFit="1" customWidth="1"/>
    <col min="12" max="12" width="11.28515625" bestFit="1" customWidth="1"/>
  </cols>
  <sheetData>
    <row r="3" spans="1:2" x14ac:dyDescent="0.25">
      <c r="A3" s="3" t="s">
        <v>41</v>
      </c>
      <c r="B3" t="s">
        <v>43</v>
      </c>
    </row>
    <row r="4" spans="1:2" x14ac:dyDescent="0.25">
      <c r="A4" s="4" t="s">
        <v>34</v>
      </c>
      <c r="B4" s="2">
        <v>1855</v>
      </c>
    </row>
    <row r="5" spans="1:2" x14ac:dyDescent="0.25">
      <c r="A5" s="4" t="s">
        <v>35</v>
      </c>
      <c r="B5" s="2">
        <v>233794</v>
      </c>
    </row>
    <row r="6" spans="1:2" x14ac:dyDescent="0.25">
      <c r="A6" s="4" t="s">
        <v>36</v>
      </c>
      <c r="B6" s="2">
        <v>496201.2</v>
      </c>
    </row>
    <row r="7" spans="1:2" x14ac:dyDescent="0.25">
      <c r="A7" s="4" t="s">
        <v>42</v>
      </c>
      <c r="B7" s="2">
        <v>295415.90000000002</v>
      </c>
    </row>
    <row r="9" spans="1:2" x14ac:dyDescent="0.25">
      <c r="A9" s="3" t="s">
        <v>41</v>
      </c>
      <c r="B9" t="s">
        <v>44</v>
      </c>
    </row>
    <row r="10" spans="1:2" x14ac:dyDescent="0.25">
      <c r="A10" s="4" t="s">
        <v>31</v>
      </c>
      <c r="B10" s="2">
        <v>4</v>
      </c>
    </row>
    <row r="11" spans="1:2" x14ac:dyDescent="0.25">
      <c r="A11" s="4" t="s">
        <v>30</v>
      </c>
      <c r="B11" s="2">
        <v>2</v>
      </c>
    </row>
    <row r="12" spans="1:2" x14ac:dyDescent="0.25">
      <c r="A12" s="4" t="s">
        <v>33</v>
      </c>
      <c r="B12" s="2">
        <v>2</v>
      </c>
    </row>
    <row r="13" spans="1:2" x14ac:dyDescent="0.25">
      <c r="A13" s="4" t="s">
        <v>32</v>
      </c>
      <c r="B13" s="2">
        <v>2</v>
      </c>
    </row>
    <row r="14" spans="1:2" x14ac:dyDescent="0.25">
      <c r="A14" s="4" t="s">
        <v>42</v>
      </c>
      <c r="B14" s="2">
        <v>10</v>
      </c>
    </row>
    <row r="16" spans="1:2" x14ac:dyDescent="0.25">
      <c r="A16" s="3" t="s">
        <v>41</v>
      </c>
      <c r="B16" t="s">
        <v>44</v>
      </c>
    </row>
    <row r="17" spans="1:2" x14ac:dyDescent="0.25">
      <c r="A17" s="4" t="s">
        <v>37</v>
      </c>
      <c r="B17" s="2">
        <v>5</v>
      </c>
    </row>
    <row r="18" spans="1:2" x14ac:dyDescent="0.25">
      <c r="A18" s="4" t="s">
        <v>38</v>
      </c>
      <c r="B18" s="2">
        <v>5</v>
      </c>
    </row>
    <row r="19" spans="1:2" x14ac:dyDescent="0.25">
      <c r="A19" s="4" t="s">
        <v>42</v>
      </c>
      <c r="B19" s="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637D-C312-44F5-A04E-92096CE9C875}">
  <dimension ref="A1"/>
  <sheetViews>
    <sheetView showGridLines="0" showRowColHeaders="0" tabSelected="1" workbookViewId="0">
      <selection activeCell="P12" sqref="P12"/>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alisha tariq</cp:lastModifiedBy>
  <dcterms:created xsi:type="dcterms:W3CDTF">2025-05-26T08:06:33Z</dcterms:created>
  <dcterms:modified xsi:type="dcterms:W3CDTF">2025-05-26T14:15:46Z</dcterms:modified>
</cp:coreProperties>
</file>