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er Admin" sheetId="1" r:id="rId4"/>
    <sheet state="visible" name="Admin" sheetId="2" r:id="rId5"/>
    <sheet state="visible" name="Analytical " sheetId="3" r:id="rId6"/>
    <sheet state="visible" name="User flow" sheetId="4" r:id="rId7"/>
  </sheets>
  <definedNames/>
  <calcPr/>
</workbook>
</file>

<file path=xl/sharedStrings.xml><?xml version="1.0" encoding="utf-8"?>
<sst xmlns="http://schemas.openxmlformats.org/spreadsheetml/2006/main" count="655" uniqueCount="348">
  <si>
    <t>Untested</t>
  </si>
  <si>
    <t>Pass</t>
  </si>
  <si>
    <t>Fail</t>
  </si>
  <si>
    <t>Blocked</t>
  </si>
  <si>
    <t>PROJECT NAME:</t>
  </si>
  <si>
    <t>MHOKM</t>
  </si>
  <si>
    <t>MODULE NAME:</t>
  </si>
  <si>
    <t>Super Admin</t>
  </si>
  <si>
    <t>EXECUTED BY:</t>
  </si>
  <si>
    <t>Ali Shozab</t>
  </si>
  <si>
    <t>DATE:</t>
  </si>
  <si>
    <t>Test Scenario</t>
  </si>
  <si>
    <t>Test Data</t>
  </si>
  <si>
    <t>Test Steps</t>
  </si>
  <si>
    <t>Expected Result</t>
  </si>
  <si>
    <t>Actual Result</t>
  </si>
  <si>
    <t>Comments (If any)</t>
  </si>
  <si>
    <t>Dev Comments</t>
  </si>
  <si>
    <t xml:space="preserve">Super Admin </t>
  </si>
  <si>
    <t>landing page text error</t>
  </si>
  <si>
    <t>1.open app and come on Landing page 2. See text</t>
  </si>
  <si>
    <t>Enter your email and password to login</t>
  </si>
  <si>
    <t>Enter your name and email to login</t>
  </si>
  <si>
    <t>Email and password Validation</t>
  </si>
  <si>
    <t>1.open app and come on Landing page 2. See email and password field</t>
  </si>
  <si>
    <t>Email and password should required and valid</t>
  </si>
  <si>
    <t>Forget Password?</t>
  </si>
  <si>
    <t>1.open app and come on Landing page 2. click on Forget password. 3. enter email and send OTP. 4. Enter new password.</t>
  </si>
  <si>
    <t>Password should changed.</t>
  </si>
  <si>
    <t>Password will not changed.</t>
  </si>
  <si>
    <t>Sign in with google</t>
  </si>
  <si>
    <t>1.open app and click on google logo</t>
  </si>
  <si>
    <t>Super admin should login</t>
  </si>
  <si>
    <t>Super admin will not login</t>
  </si>
  <si>
    <t>Sign in with facebook</t>
  </si>
  <si>
    <t>1.open app and click on facebook logo</t>
  </si>
  <si>
    <t>Don't have an account</t>
  </si>
  <si>
    <t>1.open app and click on don't have an account. 2. fill form and rejister.</t>
  </si>
  <si>
    <t>Super admin should rejister</t>
  </si>
  <si>
    <t>Super admin will not rejister</t>
  </si>
  <si>
    <t>Select Admin or Team Lead on login page</t>
  </si>
  <si>
    <t>1. open app and choose admin or team lead login.</t>
  </si>
  <si>
    <t>user should login as a selected profile.</t>
  </si>
  <si>
    <t>Login</t>
  </si>
  <si>
    <t>1.open app and come on Landing page 2. enter email and password to login.</t>
  </si>
  <si>
    <t>Super admin will login</t>
  </si>
  <si>
    <t>Phases Request</t>
  </si>
  <si>
    <t>1. after login below dashboard phases request.</t>
  </si>
  <si>
    <t>Request phase tab should be there.</t>
  </si>
  <si>
    <t>it will not there.</t>
  </si>
  <si>
    <t>Dashboard view after login</t>
  </si>
  <si>
    <t>1.After login new screen open.</t>
  </si>
  <si>
    <t>After login dashboard screen should appear as per figma design</t>
  </si>
  <si>
    <t>After login dashboard screen will not appear as per figma design and it open dashboard requests page</t>
  </si>
  <si>
    <t>Dashboard requests after login</t>
  </si>
  <si>
    <t>1.open app and see dashboard requests from dashboard.</t>
  </si>
  <si>
    <t>Requests should appear.</t>
  </si>
  <si>
    <t>Request will appear.</t>
  </si>
  <si>
    <t>View dashboard requests phases</t>
  </si>
  <si>
    <t>1.open app and see dashboard requests forms from dashboard.</t>
  </si>
  <si>
    <t>It should show 3 phases as per figma.</t>
  </si>
  <si>
    <t xml:space="preserve">it will show from as per figma </t>
  </si>
  <si>
    <t>View dashboard requests today request list</t>
  </si>
  <si>
    <t>it should show today request.</t>
  </si>
  <si>
    <t>it will show today request.</t>
  </si>
  <si>
    <t>View dashboard requests pending request list</t>
  </si>
  <si>
    <t>1.open app and see dashboard pending requests forms from dashboard.</t>
  </si>
  <si>
    <t>it should show pending request.</t>
  </si>
  <si>
    <t>it should will pending request.</t>
  </si>
  <si>
    <t>View dashboard requests completed request list</t>
  </si>
  <si>
    <t>it should show completed request.</t>
  </si>
  <si>
    <t>it will show completed request.</t>
  </si>
  <si>
    <t>Meeting section and select searchbar.</t>
  </si>
  <si>
    <t>1. open App 2. open meeting section and search in search field.</t>
  </si>
  <si>
    <t>it should search the required result.</t>
  </si>
  <si>
    <t>it will not search.</t>
  </si>
  <si>
    <t>Meeting section.</t>
  </si>
  <si>
    <t>1.open app and see meeting requests forms from meeting section.</t>
  </si>
  <si>
    <t>it should show meetings</t>
  </si>
  <si>
    <t>Meeting section and selection of meeting (Approve/Denied)</t>
  </si>
  <si>
    <t>1.open app and see meeting requests forms from meeting section. 2.View meetings info and accept or delete the meetings.</t>
  </si>
  <si>
    <t>it should show meeting info and accept or delete meeting request.</t>
  </si>
  <si>
    <t>it will show meeting info and accept or delete meeting request.</t>
  </si>
  <si>
    <t>Meeting denied accept coment.</t>
  </si>
  <si>
    <t>1.open app and see meeting requests forms from meeting section. 3.View meetings info and delete the meetings. After deletion text box appear form reason.</t>
  </si>
  <si>
    <t>it should accept text in text field.</t>
  </si>
  <si>
    <t>it will not accept text in text field.</t>
  </si>
  <si>
    <t>1.open app and see meeting requests forms from meeting section.2. there are 4 tabs in figma.</t>
  </si>
  <si>
    <t>it should show 4 tabs as per figma i.e. today,pending,approved,cancelled.</t>
  </si>
  <si>
    <t>it will not show 4 tabs as per figma.</t>
  </si>
  <si>
    <t>Select user and select department.</t>
  </si>
  <si>
    <t>1. open app and select user. 2. Select Department.</t>
  </si>
  <si>
    <t>it shouldbe selected.</t>
  </si>
  <si>
    <t>it will not selected.</t>
  </si>
  <si>
    <t>Select user and select searchbar</t>
  </si>
  <si>
    <t>1. open app and select user. 2. write in search bar.</t>
  </si>
  <si>
    <t>Select user section.</t>
  </si>
  <si>
    <t>1. select user section to see the list of users.</t>
  </si>
  <si>
    <t>it should show users list</t>
  </si>
  <si>
    <t>it will show users list</t>
  </si>
  <si>
    <t>user edit,view and delete in user section.</t>
  </si>
  <si>
    <t>1. select user section and edit,delete and view user.</t>
  </si>
  <si>
    <t>it should work on specific command.</t>
  </si>
  <si>
    <t>it will work on specific command.</t>
  </si>
  <si>
    <t>user delete in user section.</t>
  </si>
  <si>
    <t>1. select user section and delete user.</t>
  </si>
  <si>
    <t>it should delete user.</t>
  </si>
  <si>
    <t>it will delete user but problem in refresh state</t>
  </si>
  <si>
    <t>partial</t>
  </si>
  <si>
    <t>active/inactive status in user section</t>
  </si>
  <si>
    <t>1. select user section and inactive/active user status.</t>
  </si>
  <si>
    <t>it should change user status</t>
  </si>
  <si>
    <t>it will not change user status</t>
  </si>
  <si>
    <t>Open user section and see page filter.</t>
  </si>
  <si>
    <t xml:space="preserve">1. select user section and see page filter. </t>
  </si>
  <si>
    <t>it should show page filter.</t>
  </si>
  <si>
    <t>it will not show page filter.</t>
  </si>
  <si>
    <t>Open report section and filter data</t>
  </si>
  <si>
    <t xml:space="preserve">1. select report section and filter data </t>
  </si>
  <si>
    <t>it should filter the data.</t>
  </si>
  <si>
    <t>it will filter data.</t>
  </si>
  <si>
    <t>Open report section and export as PDF.</t>
  </si>
  <si>
    <t xml:space="preserve">1. select report section and click export button. </t>
  </si>
  <si>
    <t>it should export PDF.</t>
  </si>
  <si>
    <t>it will not export PDF.</t>
  </si>
  <si>
    <t>Open report section and see page filter.</t>
  </si>
  <si>
    <t xml:space="preserve">1. select report section and see page filter. </t>
  </si>
  <si>
    <t>open add admin.</t>
  </si>
  <si>
    <t>1. select add admin and see the rejistered admin.</t>
  </si>
  <si>
    <t>it should show rejistered admin.</t>
  </si>
  <si>
    <t>it will show rejistered admin.</t>
  </si>
  <si>
    <t>open add admin and select active/inactive admin status.</t>
  </si>
  <si>
    <t>1. select add admin and change the rejistered admin .status.</t>
  </si>
  <si>
    <t>its should change the rejistered admin status</t>
  </si>
  <si>
    <t>its will not change the rejistered admin status</t>
  </si>
  <si>
    <t>open add admin and click on view to see the admin detail.</t>
  </si>
  <si>
    <t>1. select add admin and view the rejistered admin .status.</t>
  </si>
  <si>
    <t>it should show admin data.</t>
  </si>
  <si>
    <t>it will not show admin data and fields are empty</t>
  </si>
  <si>
    <t>open add admin and click on view to see the admin details and use cancel button.</t>
  </si>
  <si>
    <t>1. select add admin and view the rejistered admin and click cancel button.</t>
  </si>
  <si>
    <t>it should close menu.</t>
  </si>
  <si>
    <t>it will not working.</t>
  </si>
  <si>
    <t>open add admin and click on edit to edit the admin details and use update button..</t>
  </si>
  <si>
    <t>1. select add admin and edit the rejistered admin and click update button.</t>
  </si>
  <si>
    <t>it should update info.</t>
  </si>
  <si>
    <t>it will not update info.</t>
  </si>
  <si>
    <t>open add admin and click on delete to delete the admin.</t>
  </si>
  <si>
    <t>1. select admin and delete the rejistered admin and click delete button.</t>
  </si>
  <si>
    <t>it should delete admin.</t>
  </si>
  <si>
    <t>it will not delete admin.</t>
  </si>
  <si>
    <t>open add admin and see the admin department.</t>
  </si>
  <si>
    <t>1. open admin and view the admin department</t>
  </si>
  <si>
    <t>it should show deparment.</t>
  </si>
  <si>
    <t>it will not show deparment.</t>
  </si>
  <si>
    <t>add admin after give details.</t>
  </si>
  <si>
    <t>1.open admin and add admin 2. give admin details and submit.</t>
  </si>
  <si>
    <t>it should show succes pop up as figma</t>
  </si>
  <si>
    <t>it will not show succeed pop up and admin will create.</t>
  </si>
  <si>
    <t>Open add admin section and export as PDF.</t>
  </si>
  <si>
    <t xml:space="preserve">1. select add admin section and click export button. </t>
  </si>
  <si>
    <t>Open add admin section and see page filter.</t>
  </si>
  <si>
    <t xml:space="preserve">1. select add admin section and see page filter. </t>
  </si>
  <si>
    <t>it should show page filter as per figma.</t>
  </si>
  <si>
    <t>Open add admin section and see header.</t>
  </si>
  <si>
    <t xml:space="preserve">1. select add admin section and see in hearder. 2. select Search and "+" </t>
  </si>
  <si>
    <t>it should show on web as per figma.</t>
  </si>
  <si>
    <t xml:space="preserve">it will not show </t>
  </si>
  <si>
    <t>open setting and upload picture from gallery.</t>
  </si>
  <si>
    <t>select setting and click on image icon.</t>
  </si>
  <si>
    <t>it should get picture from device and upload it.</t>
  </si>
  <si>
    <t>it should get picture from device and can not  upload it.</t>
  </si>
  <si>
    <t>open setting and change colour theme.</t>
  </si>
  <si>
    <t>select setting and click any colour from given colours.</t>
  </si>
  <si>
    <t>it should change colour.</t>
  </si>
  <si>
    <t>it will change colour.</t>
  </si>
  <si>
    <t>open setting and enter text in text fields.</t>
  </si>
  <si>
    <t>select setting and click on input field .</t>
  </si>
  <si>
    <t>it will accept text in text field.</t>
  </si>
  <si>
    <t xml:space="preserve">open setting and check check password icon </t>
  </si>
  <si>
    <t>select setting and click on show password icon.</t>
  </si>
  <si>
    <t>it should show password.</t>
  </si>
  <si>
    <t>it will show password.</t>
  </si>
  <si>
    <t xml:space="preserve">open setting and update password. </t>
  </si>
  <si>
    <t>select setting and click on update password button..</t>
  </si>
  <si>
    <t>it should update password.</t>
  </si>
  <si>
    <t>it will not update password.</t>
  </si>
  <si>
    <t>logout button</t>
  </si>
  <si>
    <t>click on logout.</t>
  </si>
  <si>
    <t>it should logout account.</t>
  </si>
  <si>
    <t>it will logout account.</t>
  </si>
  <si>
    <t>Admin</t>
  </si>
  <si>
    <t>Total Passed</t>
  </si>
  <si>
    <t>Total Failed</t>
  </si>
  <si>
    <t>Signin</t>
  </si>
  <si>
    <t>1.open app and landing page sign in appear. 2. Enter your valid email and password.</t>
  </si>
  <si>
    <t>it should accept email</t>
  </si>
  <si>
    <t>signin with google</t>
  </si>
  <si>
    <t>1.open app and landing page sign in appear. 2.Click on google icon to signin with google.</t>
  </si>
  <si>
    <t>it should login with google.</t>
  </si>
  <si>
    <t>signin with facebook.</t>
  </si>
  <si>
    <t>1.open app and landing page sign in appear. 2.Click on facebook icon to signin with facebook.</t>
  </si>
  <si>
    <t>it should login with facebook.</t>
  </si>
  <si>
    <t>1.open app and landing page sign in appear. 2.Click on forget password.</t>
  </si>
  <si>
    <t>Password should be reset.</t>
  </si>
  <si>
    <t>Landing page</t>
  </si>
  <si>
    <t>1.After sign in. 2. Landing page screen.</t>
  </si>
  <si>
    <t>It should show responsive dashboard.</t>
  </si>
  <si>
    <t>Search text field.</t>
  </si>
  <si>
    <t xml:space="preserve">1.After sign in. 2. On Landing page screen search field will search the result. </t>
  </si>
  <si>
    <t>It should search the required result.</t>
  </si>
  <si>
    <t>Date Filter search</t>
  </si>
  <si>
    <t xml:space="preserve">1.After sign in. 2. On Landing page screen date filter search the result. </t>
  </si>
  <si>
    <t>Total forms graph is searchable.</t>
  </si>
  <si>
    <t>1.After sign in. 2. On Landing page screen search total forms data.</t>
  </si>
  <si>
    <t>Adminitration and department searchable</t>
  </si>
  <si>
    <t>1.After sign in. 2. On Landing page screen department choose picklist.</t>
  </si>
  <si>
    <t>Landing page "+" sign</t>
  </si>
  <si>
    <t>1.After sign in. 2. On Landing page screen click  "+" .</t>
  </si>
  <si>
    <t>It should perform its function.</t>
  </si>
  <si>
    <t>Notification</t>
  </si>
  <si>
    <t>1.After sign in. 2. On Landing page screen click  notification.</t>
  </si>
  <si>
    <t>It should show notifications.</t>
  </si>
  <si>
    <t>Dashboard request.</t>
  </si>
  <si>
    <t>1.After sign in. 2. click on dashboard.</t>
  </si>
  <si>
    <t>it should show dashboard today requests.</t>
  </si>
  <si>
    <t xml:space="preserve">1.After sign in. 2. On dashboard screen search field will search the result. </t>
  </si>
  <si>
    <t>Dashboard approved request.</t>
  </si>
  <si>
    <t>it should show dashboard approved requests.</t>
  </si>
  <si>
    <t>Dashboard pending request.</t>
  </si>
  <si>
    <t>1.After sign in. 2. click on pending dashboard requests.</t>
  </si>
  <si>
    <t>it should show dashboard pending requests.</t>
  </si>
  <si>
    <t>Dashboard rejected request.</t>
  </si>
  <si>
    <t>1.After sign in. 2. click on rejected dashboard requests.</t>
  </si>
  <si>
    <t>it should show dashboard rejected requests.</t>
  </si>
  <si>
    <t>Dashboard request view form.</t>
  </si>
  <si>
    <t>1.After sign in. 2. click on today dashboard requests. 3. View details.</t>
  </si>
  <si>
    <t>it should show form details.</t>
  </si>
  <si>
    <t>Dashboard accept request.</t>
  </si>
  <si>
    <t>1.After sign in. 2. click on today dashboard requests. 3. View details. 4. click on accept button.</t>
  </si>
  <si>
    <t>it should accept request and pop up menu appear Dashboard request approved.</t>
  </si>
  <si>
    <t>Dashboard reject form</t>
  </si>
  <si>
    <t>1.After sign in. 2. click on today dashboard requests. 3. View details. 4. click on reject button.</t>
  </si>
  <si>
    <t>it should rejectt request and pop up menu appear Dashboard request rejected and enter reason or click on send.</t>
  </si>
  <si>
    <t>KPI request.</t>
  </si>
  <si>
    <t>it should show KPI today requests.</t>
  </si>
  <si>
    <t>KPI today request.</t>
  </si>
  <si>
    <t>it should show KPI approved requests.</t>
  </si>
  <si>
    <t>KPI pending request.</t>
  </si>
  <si>
    <t>1.After sign in. 2. click on pending KPI requests.</t>
  </si>
  <si>
    <t>it should show KPI pending requests.</t>
  </si>
  <si>
    <t>KPI rejected request.</t>
  </si>
  <si>
    <t>1.After sign in. 2. click on rejected KPI requests.</t>
  </si>
  <si>
    <t>it should show KPI rejected requests.</t>
  </si>
  <si>
    <t>KPI request view form.</t>
  </si>
  <si>
    <t>1.After sign in. 2. click on today KPI requests. 3. View details.</t>
  </si>
  <si>
    <t>KPI accept request.</t>
  </si>
  <si>
    <t>1.After sign in. 2. click on today KPI requests. 3. View details. 4. click on accept button.</t>
  </si>
  <si>
    <t>it should accept request and pop up menu appear KPI request approved.</t>
  </si>
  <si>
    <t>KPI reject form</t>
  </si>
  <si>
    <t>1.After sign in. 2. click on today KPI requests. 3. View details. 4. click on reject button.</t>
  </si>
  <si>
    <t>it should reject request and pop up menu appear KPI request rejected and enter reason or click on send.</t>
  </si>
  <si>
    <t>Ticketing request.</t>
  </si>
  <si>
    <t>it should show ticketing today requests.</t>
  </si>
  <si>
    <t>Ticketing approved request.</t>
  </si>
  <si>
    <t>it should show ticketing approved requests.</t>
  </si>
  <si>
    <t>Ticketing pending request.</t>
  </si>
  <si>
    <t>1.After sign in. 2. click on pending ticketing requests.</t>
  </si>
  <si>
    <t>it should show ticketing pending requests.</t>
  </si>
  <si>
    <t>ticketing rejected request.</t>
  </si>
  <si>
    <t>1.After sign in. 2. click on rejected ticketing requests.</t>
  </si>
  <si>
    <t>it should show ticketing rejected requests.</t>
  </si>
  <si>
    <t>Ticketing request view form.</t>
  </si>
  <si>
    <t>1.After sign in. 2. click on today ticketing requests. 3. View details.</t>
  </si>
  <si>
    <t>ticketing accept request.</t>
  </si>
  <si>
    <t>1.After sign in. 2. click on today ticketing requests. 3. View details. 4. click on accept button.</t>
  </si>
  <si>
    <t>it should accept request and pop up menu appear ticketing request approved.</t>
  </si>
  <si>
    <t>ticketing reject form</t>
  </si>
  <si>
    <t>1.After sign in. 2. click on today ticketing requests. 3. View details. 4. click on reject button.</t>
  </si>
  <si>
    <t>it should reject request and pop up menu appear ticketing request rejected and enter reason or click on send.</t>
  </si>
  <si>
    <t>Click on add team</t>
  </si>
  <si>
    <t>1.After sign in. 2. click on add team.</t>
  </si>
  <si>
    <t>it should show rejistered team members information.</t>
  </si>
  <si>
    <t>Team staus change</t>
  </si>
  <si>
    <t>1.After sign in. 2. click on add team 3. Admin change the member status as ACTIVE.INACTIVE</t>
  </si>
  <si>
    <t>it should change according to given instruction</t>
  </si>
  <si>
    <t>view team member information.</t>
  </si>
  <si>
    <t>1.After sign in. 2. click on add team. 3. Click on pencil to see the required member information. 4. click update button to update the information.</t>
  </si>
  <si>
    <t>it should edit the member information.</t>
  </si>
  <si>
    <t>edit team member information.</t>
  </si>
  <si>
    <t xml:space="preserve">1.After sign in. 2. click on add team. 3. Click on eye icon to see the required member information. </t>
  </si>
  <si>
    <t>it should show the member information.</t>
  </si>
  <si>
    <t>delete team member information.</t>
  </si>
  <si>
    <t xml:space="preserve">1.After sign in. 2. click on add team. 3. Click on delete icon to see the required member information. </t>
  </si>
  <si>
    <t>it should delete the member information.</t>
  </si>
  <si>
    <t>export team members list.</t>
  </si>
  <si>
    <t>1.After sign in. 2. click on add team. 3. Click on export PDF</t>
  </si>
  <si>
    <t>it should export pdf of team members.</t>
  </si>
  <si>
    <t>add team members</t>
  </si>
  <si>
    <t>1.After sign in. 2. click on add team. 3. Click on add team button.</t>
  </si>
  <si>
    <t>it should take input as information of  team member and rejistered it.</t>
  </si>
  <si>
    <t>Click on meetings</t>
  </si>
  <si>
    <t>1.After sign in. 2. click on meeting</t>
  </si>
  <si>
    <t>it should show today meetings request.</t>
  </si>
  <si>
    <t>1.After sign in. 2. click on meeting. 3. click on approved meeting.</t>
  </si>
  <si>
    <t>it should show approved meetings.</t>
  </si>
  <si>
    <t>1.After sign in. 2. click on meeting. 3. click on rejected meeting.</t>
  </si>
  <si>
    <t>it should show rejected meetings.</t>
  </si>
  <si>
    <t>view meeting information.</t>
  </si>
  <si>
    <t>1.After sign in. 2. click on meetings 3. Click on view details and accept or reject option there.</t>
  </si>
  <si>
    <t>it should only work decision buttons.</t>
  </si>
  <si>
    <t>accept meeting.</t>
  </si>
  <si>
    <t>1.After sign in. 2. click on meetings 3. Click on accept.</t>
  </si>
  <si>
    <t>it should accept meetings.</t>
  </si>
  <si>
    <t>Reject meeting.</t>
  </si>
  <si>
    <t>1.After sign in. 2. click on meetings 3. Click on reject.</t>
  </si>
  <si>
    <t>it should reject meetings and take reason and click on send.</t>
  </si>
  <si>
    <t>change colour Settings</t>
  </si>
  <si>
    <t>1. Click on settings. 2. click on any colour.</t>
  </si>
  <si>
    <t>it should change the selected colour.</t>
  </si>
  <si>
    <t>Change password</t>
  </si>
  <si>
    <t>1. Click on settings. 2. enter current password and enter new password. 3. click on update form.</t>
  </si>
  <si>
    <t>Analytical t</t>
  </si>
  <si>
    <t>Analytical team lead</t>
  </si>
  <si>
    <t>User Flow</t>
  </si>
  <si>
    <t xml:space="preserve"> Fill form in sign in.</t>
  </si>
  <si>
    <t>1.open app and landing page sign up appear. 2. Enter your infrormation.</t>
  </si>
  <si>
    <t>it should fill the form and rejister.</t>
  </si>
  <si>
    <t>rejister with google</t>
  </si>
  <si>
    <t>1.open app and landing page sign up appear. 2. Enter google to rejister with it.</t>
  </si>
  <si>
    <t>it should rejistered as a user.</t>
  </si>
  <si>
    <t>rejister with facebook.</t>
  </si>
  <si>
    <t>1.open app and landing page sign up appear. 2. Enter facebook to rejister with it.</t>
  </si>
  <si>
    <t>forget password?</t>
  </si>
  <si>
    <t>1. click on forget password and and enter followeing details.</t>
  </si>
  <si>
    <t>it should rejister as a user. and password will be reset.</t>
  </si>
  <si>
    <t>today Assign tasks.</t>
  </si>
  <si>
    <t>1.After sign in. 2. click on today assign tasks.</t>
  </si>
  <si>
    <t>it should show today assign tasks.</t>
  </si>
  <si>
    <t xml:space="preserve"> pending tasks</t>
  </si>
  <si>
    <t>1.After sign in. 2. click on pending assign tasks.</t>
  </si>
  <si>
    <t>it should show pending assign tasks.</t>
  </si>
  <si>
    <t>completed tasks.</t>
  </si>
  <si>
    <t>1.After sign in. 2. click on compeleted assign tasks.</t>
  </si>
  <si>
    <t>it should show compeleted assign tasks</t>
  </si>
  <si>
    <t>view task detail and selection.</t>
  </si>
  <si>
    <t>1.After sign in. 2. click assign tasks.</t>
  </si>
  <si>
    <t>it should accept,pending and cancel the request..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</si>
</sst>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11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color rgb="FFFFFFFF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1.0"/>
      <color rgb="FFFFFFFF"/>
      <name val="Arial"/>
    </font>
    <font>
      <b/>
      <sz val="11.0"/>
      <color rgb="FF252830"/>
      <name val="Arial"/>
    </font>
    <font>
      <sz val="11.0"/>
      <color rgb="FF000000"/>
      <name val="__Poppins_a8c47d"/>
    </font>
    <font>
      <b/>
      <sz val="11.0"/>
      <color theme="1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EA4335"/>
        <bgColor rgb="FFEA4335"/>
      </patternFill>
    </fill>
    <fill>
      <patternFill patternType="solid">
        <fgColor rgb="FF3C78D8"/>
        <bgColor rgb="FF3C78D8"/>
      </patternFill>
    </fill>
    <fill>
      <patternFill patternType="solid">
        <fgColor rgb="FFA64D79"/>
        <bgColor rgb="FFA64D79"/>
      </patternFill>
    </fill>
    <fill>
      <patternFill patternType="solid">
        <fgColor rgb="FFFFD966"/>
        <bgColor rgb="FFFFD96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4" fontId="3" numFmtId="0" xfId="0" applyAlignment="1" applyFill="1" applyFont="1">
      <alignment shrinkToFit="0" vertical="bottom" wrapText="1"/>
    </xf>
    <xf borderId="0" fillId="5" fontId="3" numFmtId="0" xfId="0" applyAlignment="1" applyFill="1" applyFont="1">
      <alignment shrinkToFit="0" vertical="bottom" wrapText="1"/>
    </xf>
    <xf borderId="0" fillId="6" fontId="3" numFmtId="0" xfId="0" applyAlignment="1" applyFill="1" applyFont="1">
      <alignment shrinkToFit="0" vertical="bottom" wrapText="1"/>
    </xf>
    <xf borderId="0" fillId="0" fontId="1" numFmtId="0" xfId="0" applyAlignment="1" applyFont="1">
      <alignment vertical="bottom"/>
    </xf>
    <xf borderId="1" fillId="7" fontId="4" numFmtId="0" xfId="0" applyAlignment="1" applyBorder="1" applyFill="1" applyFont="1">
      <alignment shrinkToFit="0" vertical="bottom" wrapText="1"/>
    </xf>
    <xf borderId="2" fillId="0" fontId="5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vertical="bottom"/>
    </xf>
    <xf borderId="3" fillId="7" fontId="4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vertical="bottom"/>
    </xf>
    <xf borderId="4" fillId="0" fontId="1" numFmtId="0" xfId="0" applyAlignment="1" applyBorder="1" applyFont="1">
      <alignment horizontal="right" vertical="bottom"/>
    </xf>
    <xf borderId="4" fillId="2" fontId="1" numFmtId="0" xfId="0" applyAlignment="1" applyBorder="1" applyFont="1">
      <alignment vertical="bottom"/>
    </xf>
    <xf borderId="4" fillId="0" fontId="1" numFmtId="164" xfId="0" applyAlignment="1" applyBorder="1" applyFont="1" applyNumberFormat="1">
      <alignment readingOrder="0" vertical="bottom"/>
    </xf>
    <xf borderId="3" fillId="7" fontId="6" numFmtId="0" xfId="0" applyAlignment="1" applyBorder="1" applyFont="1">
      <alignment shrinkToFit="0" vertical="bottom" wrapText="1"/>
    </xf>
    <xf borderId="4" fillId="7" fontId="6" numFmtId="0" xfId="0" applyAlignment="1" applyBorder="1" applyFont="1">
      <alignment shrinkToFit="0" vertical="bottom" wrapText="1"/>
    </xf>
    <xf borderId="4" fillId="7" fontId="1" numFmtId="0" xfId="0" applyAlignment="1" applyBorder="1" applyFont="1">
      <alignment vertical="bottom"/>
    </xf>
    <xf borderId="3" fillId="8" fontId="7" numFmtId="0" xfId="0" applyAlignment="1" applyBorder="1" applyFill="1" applyFont="1">
      <alignment readingOrder="0" shrinkToFit="0" vertical="bottom" wrapText="1"/>
    </xf>
    <xf borderId="4" fillId="8" fontId="1" numFmtId="0" xfId="0" applyAlignment="1" applyBorder="1" applyFont="1">
      <alignment vertical="bottom"/>
    </xf>
    <xf borderId="5" fillId="8" fontId="1" numFmtId="0" xfId="0" applyAlignment="1" applyBorder="1" applyFont="1">
      <alignment vertical="bottom"/>
    </xf>
    <xf borderId="0" fillId="8" fontId="1" numFmtId="0" xfId="0" applyAlignment="1" applyFont="1">
      <alignment vertical="bottom"/>
    </xf>
    <xf borderId="3" fillId="2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readingOrder="0" shrinkToFit="0" vertical="bottom" wrapText="1"/>
    </xf>
    <xf borderId="0" fillId="2" fontId="8" numFmtId="0" xfId="0" applyAlignment="1" applyFont="1">
      <alignment horizontal="center" readingOrder="0"/>
    </xf>
    <xf borderId="5" fillId="0" fontId="9" numFmtId="0" xfId="0" applyAlignment="1" applyBorder="1" applyFont="1">
      <alignment horizontal="center" readingOrder="0" shrinkToFit="0" vertical="bottom" wrapText="1"/>
    </xf>
    <xf borderId="5" fillId="0" fontId="9" numFmtId="0" xfId="0" applyAlignment="1" applyBorder="1" applyFont="1">
      <alignment horizontal="center" shrinkToFit="0" vertical="bottom" wrapText="1"/>
    </xf>
    <xf borderId="0" fillId="2" fontId="10" numFmtId="0" xfId="0" applyAlignment="1" applyFont="1">
      <alignment horizontal="left" readingOrder="0"/>
    </xf>
    <xf borderId="0" fillId="0" fontId="9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readingOrder="0" vertical="bottom"/>
    </xf>
    <xf borderId="0" fillId="0" fontId="9" numFmtId="0" xfId="0" applyAlignment="1" applyFont="1">
      <alignment horizontal="center" shrinkToFit="0" vertical="bottom" wrapText="1"/>
    </xf>
    <xf borderId="0" fillId="2" fontId="10" numFmtId="0" xfId="0" applyAlignment="1" applyFont="1">
      <alignment horizontal="left" readingOrder="0" shrinkToFit="0" wrapText="1"/>
    </xf>
    <xf borderId="3" fillId="2" fontId="1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4" fillId="0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3" fillId="2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4" fillId="0" fontId="1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vertical="bottom"/>
    </xf>
    <xf borderId="5" fillId="0" fontId="9" numFmtId="0" xfId="0" applyAlignment="1" applyBorder="1" applyFont="1">
      <alignment horizontal="center" shrinkToFit="0" vertical="bottom" wrapText="1"/>
    </xf>
    <xf borderId="3" fillId="2" fontId="1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75"/>
    <col customWidth="1" min="2" max="2" width="16.63"/>
    <col customWidth="1" min="3" max="3" width="33.38"/>
    <col customWidth="1" min="4" max="4" width="40.0"/>
    <col customWidth="1" min="5" max="5" width="37.63"/>
    <col customWidth="1" min="6" max="6" width="9.75"/>
  </cols>
  <sheetData>
    <row r="1">
      <c r="A1" s="1"/>
      <c r="B1" s="1"/>
      <c r="C1" s="1"/>
      <c r="D1" s="1"/>
      <c r="E1" s="1"/>
      <c r="F1" s="2" t="s">
        <v>0</v>
      </c>
      <c r="G1" s="3">
        <f>COUNTIF(F5:AA168, "Untested")</f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1"/>
      <c r="D2" s="1"/>
      <c r="E2" s="1"/>
      <c r="F2" s="4" t="s">
        <v>1</v>
      </c>
      <c r="G2" s="3">
        <f>COUNTIF(F5:AA168, "Pass")</f>
        <v>22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1"/>
      <c r="F3" s="5" t="s">
        <v>2</v>
      </c>
      <c r="G3" s="3">
        <f>COUNTIF(F5:AA168, "Fail")</f>
        <v>28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/>
      <c r="D4" s="1"/>
      <c r="E4" s="1"/>
      <c r="F4" s="6" t="s">
        <v>3</v>
      </c>
      <c r="G4" s="3">
        <f>COUNTIF(F5:AA168, "Blocked")</f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8" t="s">
        <v>4</v>
      </c>
      <c r="B8" s="9" t="s">
        <v>5</v>
      </c>
      <c r="C8" s="10"/>
      <c r="D8" s="10"/>
      <c r="E8" s="10"/>
      <c r="F8" s="10"/>
      <c r="G8" s="10"/>
      <c r="H8" s="10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1" t="s">
        <v>6</v>
      </c>
      <c r="B9" s="12" t="s">
        <v>7</v>
      </c>
      <c r="C9" s="13"/>
      <c r="D9" s="13"/>
      <c r="E9" s="14"/>
      <c r="F9" s="13"/>
      <c r="G9" s="13"/>
      <c r="H9" s="10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11" t="s">
        <v>8</v>
      </c>
      <c r="B10" s="12" t="s">
        <v>9</v>
      </c>
      <c r="C10" s="15"/>
      <c r="D10" s="13"/>
      <c r="E10" s="14"/>
      <c r="F10" s="13"/>
      <c r="G10" s="13"/>
      <c r="H10" s="10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1" t="s">
        <v>10</v>
      </c>
      <c r="B11" s="16">
        <v>45420.0</v>
      </c>
      <c r="C11" s="13"/>
      <c r="D11" s="13"/>
      <c r="E11" s="13"/>
      <c r="F11" s="13"/>
      <c r="G11" s="13"/>
      <c r="H11" s="10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17" t="s">
        <v>11</v>
      </c>
      <c r="B12" s="18" t="s">
        <v>12</v>
      </c>
      <c r="C12" s="18" t="s">
        <v>13</v>
      </c>
      <c r="D12" s="18" t="s">
        <v>14</v>
      </c>
      <c r="E12" s="18" t="s">
        <v>15</v>
      </c>
      <c r="F12" s="19"/>
      <c r="G12" s="18" t="s">
        <v>16</v>
      </c>
      <c r="H12" s="18" t="s">
        <v>17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20" t="s">
        <v>18</v>
      </c>
      <c r="B13" s="21"/>
      <c r="C13" s="21"/>
      <c r="D13" s="21"/>
      <c r="E13" s="21"/>
      <c r="F13" s="22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>
      <c r="A14" s="24" t="s">
        <v>19</v>
      </c>
      <c r="B14" s="13"/>
      <c r="C14" s="25" t="s">
        <v>20</v>
      </c>
      <c r="D14" s="26" t="s">
        <v>21</v>
      </c>
      <c r="E14" s="26" t="s">
        <v>22</v>
      </c>
      <c r="F14" s="27" t="s">
        <v>2</v>
      </c>
      <c r="G14" s="13"/>
      <c r="H14" s="10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24" t="s">
        <v>23</v>
      </c>
      <c r="B15" s="13"/>
      <c r="C15" s="25" t="s">
        <v>24</v>
      </c>
      <c r="D15" s="12" t="s">
        <v>25</v>
      </c>
      <c r="E15" s="12" t="s">
        <v>25</v>
      </c>
      <c r="F15" s="28" t="s">
        <v>1</v>
      </c>
      <c r="G15" s="13"/>
      <c r="H15" s="10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24" t="s">
        <v>26</v>
      </c>
      <c r="B16" s="13"/>
      <c r="C16" s="25" t="s">
        <v>27</v>
      </c>
      <c r="D16" s="12" t="s">
        <v>28</v>
      </c>
      <c r="E16" s="29" t="s">
        <v>29</v>
      </c>
      <c r="F16" s="27" t="s">
        <v>2</v>
      </c>
      <c r="G16" s="13"/>
      <c r="H16" s="10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24" t="s">
        <v>30</v>
      </c>
      <c r="B17" s="13"/>
      <c r="C17" s="12" t="s">
        <v>31</v>
      </c>
      <c r="D17" s="12" t="s">
        <v>32</v>
      </c>
      <c r="E17" s="12" t="s">
        <v>33</v>
      </c>
      <c r="F17" s="27" t="s">
        <v>2</v>
      </c>
      <c r="G17" s="13"/>
      <c r="H17" s="10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24" t="s">
        <v>34</v>
      </c>
      <c r="B18" s="13"/>
      <c r="C18" s="29" t="s">
        <v>35</v>
      </c>
      <c r="D18" s="12" t="s">
        <v>32</v>
      </c>
      <c r="E18" s="29" t="s">
        <v>33</v>
      </c>
      <c r="F18" s="27" t="s">
        <v>2</v>
      </c>
      <c r="G18" s="13"/>
      <c r="H18" s="10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24" t="s">
        <v>36</v>
      </c>
      <c r="B19" s="13"/>
      <c r="C19" s="25" t="s">
        <v>37</v>
      </c>
      <c r="D19" s="12" t="s">
        <v>38</v>
      </c>
      <c r="E19" s="29" t="s">
        <v>39</v>
      </c>
      <c r="F19" s="30" t="s">
        <v>2</v>
      </c>
      <c r="G19" s="13"/>
      <c r="H19" s="10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24" t="s">
        <v>40</v>
      </c>
      <c r="B20" s="13"/>
      <c r="C20" s="25" t="s">
        <v>41</v>
      </c>
      <c r="D20" s="12" t="s">
        <v>42</v>
      </c>
      <c r="E20" s="31"/>
      <c r="F20" s="32"/>
      <c r="G20" s="13"/>
      <c r="H20" s="10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24" t="s">
        <v>43</v>
      </c>
      <c r="B21" s="13"/>
      <c r="C21" s="25" t="s">
        <v>44</v>
      </c>
      <c r="D21" s="12" t="s">
        <v>32</v>
      </c>
      <c r="E21" s="12" t="s">
        <v>45</v>
      </c>
      <c r="F21" s="32" t="s">
        <v>1</v>
      </c>
      <c r="G21" s="13"/>
      <c r="H21" s="10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24" t="s">
        <v>46</v>
      </c>
      <c r="B22" s="13"/>
      <c r="C22" s="25" t="s">
        <v>47</v>
      </c>
      <c r="D22" s="12" t="s">
        <v>48</v>
      </c>
      <c r="E22" s="12" t="s">
        <v>49</v>
      </c>
      <c r="F22" s="30" t="s">
        <v>2</v>
      </c>
      <c r="G22" s="13"/>
      <c r="H22" s="10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24" t="s">
        <v>50</v>
      </c>
      <c r="B23" s="13"/>
      <c r="C23" s="12" t="s">
        <v>51</v>
      </c>
      <c r="D23" s="25" t="s">
        <v>52</v>
      </c>
      <c r="E23" s="25" t="s">
        <v>53</v>
      </c>
      <c r="F23" s="30" t="s">
        <v>2</v>
      </c>
      <c r="G23" s="13"/>
      <c r="H23" s="1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24" t="s">
        <v>54</v>
      </c>
      <c r="B24" s="13"/>
      <c r="C24" s="33" t="s">
        <v>55</v>
      </c>
      <c r="D24" s="12" t="s">
        <v>56</v>
      </c>
      <c r="E24" s="12" t="s">
        <v>57</v>
      </c>
      <c r="F24" s="32" t="s">
        <v>1</v>
      </c>
      <c r="G24" s="13"/>
      <c r="H24" s="10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34" t="s">
        <v>58</v>
      </c>
      <c r="B25" s="13"/>
      <c r="C25" s="33" t="s">
        <v>59</v>
      </c>
      <c r="D25" s="12" t="s">
        <v>60</v>
      </c>
      <c r="E25" s="12" t="s">
        <v>61</v>
      </c>
      <c r="F25" s="30" t="s">
        <v>1</v>
      </c>
      <c r="G25" s="13"/>
      <c r="H25" s="10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34" t="s">
        <v>62</v>
      </c>
      <c r="B26" s="13"/>
      <c r="C26" s="33" t="s">
        <v>59</v>
      </c>
      <c r="D26" s="12" t="s">
        <v>63</v>
      </c>
      <c r="E26" s="29" t="s">
        <v>64</v>
      </c>
      <c r="F26" s="30" t="s">
        <v>1</v>
      </c>
      <c r="G26" s="13"/>
      <c r="H26" s="1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34" t="s">
        <v>65</v>
      </c>
      <c r="B27" s="13"/>
      <c r="C27" s="33" t="s">
        <v>66</v>
      </c>
      <c r="D27" s="12" t="s">
        <v>67</v>
      </c>
      <c r="E27" s="29" t="s">
        <v>68</v>
      </c>
      <c r="F27" s="30" t="s">
        <v>1</v>
      </c>
      <c r="G27" s="13"/>
      <c r="H27" s="1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34" t="s">
        <v>69</v>
      </c>
      <c r="B28" s="13"/>
      <c r="C28" s="33" t="s">
        <v>59</v>
      </c>
      <c r="D28" s="12" t="s">
        <v>70</v>
      </c>
      <c r="E28" s="29" t="s">
        <v>71</v>
      </c>
      <c r="F28" s="30" t="s">
        <v>1</v>
      </c>
      <c r="G28" s="13"/>
      <c r="H28" s="10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24" t="s">
        <v>72</v>
      </c>
      <c r="B29" s="13"/>
      <c r="C29" s="33" t="s">
        <v>73</v>
      </c>
      <c r="D29" s="12" t="s">
        <v>74</v>
      </c>
      <c r="E29" s="12" t="s">
        <v>75</v>
      </c>
      <c r="F29" s="30" t="s">
        <v>2</v>
      </c>
      <c r="G29" s="13"/>
      <c r="H29" s="10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24" t="s">
        <v>76</v>
      </c>
      <c r="B30" s="13"/>
      <c r="C30" s="33" t="s">
        <v>77</v>
      </c>
      <c r="D30" s="12" t="s">
        <v>78</v>
      </c>
      <c r="E30" s="12" t="s">
        <v>78</v>
      </c>
      <c r="F30" s="32" t="s">
        <v>1</v>
      </c>
      <c r="G30" s="13"/>
      <c r="H30" s="10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34" t="s">
        <v>79</v>
      </c>
      <c r="B31" s="13"/>
      <c r="C31" s="33" t="s">
        <v>80</v>
      </c>
      <c r="D31" s="25" t="s">
        <v>81</v>
      </c>
      <c r="E31" s="25" t="s">
        <v>82</v>
      </c>
      <c r="F31" s="32" t="s">
        <v>1</v>
      </c>
      <c r="G31" s="13"/>
      <c r="H31" s="1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24" t="s">
        <v>83</v>
      </c>
      <c r="B32" s="13"/>
      <c r="C32" s="33" t="s">
        <v>84</v>
      </c>
      <c r="D32" s="12" t="s">
        <v>85</v>
      </c>
      <c r="E32" s="12" t="s">
        <v>86</v>
      </c>
      <c r="F32" s="30" t="s">
        <v>2</v>
      </c>
      <c r="G32" s="13"/>
      <c r="H32" s="10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24" t="s">
        <v>76</v>
      </c>
      <c r="B33" s="13"/>
      <c r="C33" s="33" t="s">
        <v>87</v>
      </c>
      <c r="D33" s="25" t="s">
        <v>88</v>
      </c>
      <c r="E33" s="12" t="s">
        <v>89</v>
      </c>
      <c r="F33" s="30" t="s">
        <v>2</v>
      </c>
      <c r="G33" s="13"/>
      <c r="H33" s="10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29" t="s">
        <v>90</v>
      </c>
      <c r="B34" s="13"/>
      <c r="C34" s="35" t="s">
        <v>91</v>
      </c>
      <c r="D34" s="12" t="s">
        <v>92</v>
      </c>
      <c r="E34" s="29" t="s">
        <v>93</v>
      </c>
      <c r="F34" s="30" t="s">
        <v>2</v>
      </c>
      <c r="G34" s="13"/>
      <c r="H34" s="10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24" t="s">
        <v>94</v>
      </c>
      <c r="B35" s="13"/>
      <c r="C35" s="35" t="s">
        <v>95</v>
      </c>
      <c r="D35" s="12" t="s">
        <v>74</v>
      </c>
      <c r="E35" s="29" t="s">
        <v>75</v>
      </c>
      <c r="F35" s="30" t="s">
        <v>2</v>
      </c>
      <c r="G35" s="13"/>
      <c r="H35" s="1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24" t="s">
        <v>96</v>
      </c>
      <c r="B36" s="13"/>
      <c r="C36" s="12" t="s">
        <v>97</v>
      </c>
      <c r="D36" s="12" t="s">
        <v>98</v>
      </c>
      <c r="E36" s="29" t="s">
        <v>99</v>
      </c>
      <c r="F36" s="32" t="s">
        <v>1</v>
      </c>
      <c r="G36" s="13"/>
      <c r="H36" s="10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24" t="s">
        <v>100</v>
      </c>
      <c r="B37" s="13"/>
      <c r="C37" s="25" t="s">
        <v>101</v>
      </c>
      <c r="D37" s="12" t="s">
        <v>102</v>
      </c>
      <c r="E37" s="29" t="s">
        <v>103</v>
      </c>
      <c r="F37" s="32" t="s">
        <v>1</v>
      </c>
      <c r="G37" s="13"/>
      <c r="H37" s="10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24" t="s">
        <v>104</v>
      </c>
      <c r="B38" s="13"/>
      <c r="C38" s="25" t="s">
        <v>105</v>
      </c>
      <c r="D38" s="12" t="s">
        <v>106</v>
      </c>
      <c r="E38" s="12" t="s">
        <v>107</v>
      </c>
      <c r="F38" s="30" t="s">
        <v>108</v>
      </c>
      <c r="G38" s="13"/>
      <c r="H38" s="10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24" t="s">
        <v>109</v>
      </c>
      <c r="B39" s="13"/>
      <c r="C39" s="25" t="s">
        <v>110</v>
      </c>
      <c r="D39" s="12" t="s">
        <v>111</v>
      </c>
      <c r="E39" s="29" t="s">
        <v>112</v>
      </c>
      <c r="F39" s="30" t="s">
        <v>2</v>
      </c>
      <c r="G39" s="13"/>
      <c r="H39" s="10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24" t="s">
        <v>113</v>
      </c>
      <c r="B40" s="13"/>
      <c r="C40" s="25" t="s">
        <v>114</v>
      </c>
      <c r="D40" s="12" t="s">
        <v>115</v>
      </c>
      <c r="E40" s="12" t="s">
        <v>116</v>
      </c>
      <c r="F40" s="30" t="s">
        <v>2</v>
      </c>
      <c r="G40" s="13"/>
      <c r="H40" s="10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24" t="s">
        <v>117</v>
      </c>
      <c r="B41" s="13"/>
      <c r="C41" s="12" t="s">
        <v>118</v>
      </c>
      <c r="D41" s="12" t="s">
        <v>119</v>
      </c>
      <c r="E41" s="12" t="s">
        <v>120</v>
      </c>
      <c r="F41" s="32" t="s">
        <v>1</v>
      </c>
      <c r="G41" s="13"/>
      <c r="H41" s="10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24" t="s">
        <v>121</v>
      </c>
      <c r="B42" s="13"/>
      <c r="C42" s="25" t="s">
        <v>122</v>
      </c>
      <c r="D42" s="12" t="s">
        <v>123</v>
      </c>
      <c r="E42" s="12" t="s">
        <v>124</v>
      </c>
      <c r="F42" s="30" t="s">
        <v>2</v>
      </c>
      <c r="G42" s="13"/>
      <c r="H42" s="10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24" t="s">
        <v>125</v>
      </c>
      <c r="B43" s="13"/>
      <c r="C43" s="25" t="s">
        <v>126</v>
      </c>
      <c r="D43" s="12" t="s">
        <v>115</v>
      </c>
      <c r="E43" s="12" t="s">
        <v>116</v>
      </c>
      <c r="F43" s="30" t="s">
        <v>2</v>
      </c>
      <c r="G43" s="13"/>
      <c r="H43" s="10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24" t="s">
        <v>127</v>
      </c>
      <c r="B44" s="13"/>
      <c r="C44" s="25" t="s">
        <v>128</v>
      </c>
      <c r="D44" s="12" t="s">
        <v>129</v>
      </c>
      <c r="E44" s="12" t="s">
        <v>130</v>
      </c>
      <c r="F44" s="32" t="s">
        <v>1</v>
      </c>
      <c r="G44" s="13"/>
      <c r="H44" s="10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34" t="s">
        <v>131</v>
      </c>
      <c r="B45" s="13"/>
      <c r="C45" s="25" t="s">
        <v>132</v>
      </c>
      <c r="D45" s="12" t="s">
        <v>133</v>
      </c>
      <c r="E45" s="29" t="s">
        <v>134</v>
      </c>
      <c r="F45" s="30" t="s">
        <v>2</v>
      </c>
      <c r="G45" s="13"/>
      <c r="H45" s="10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34" t="s">
        <v>135</v>
      </c>
      <c r="B46" s="36"/>
      <c r="C46" s="25" t="s">
        <v>136</v>
      </c>
      <c r="D46" s="25" t="s">
        <v>137</v>
      </c>
      <c r="E46" s="25" t="s">
        <v>138</v>
      </c>
      <c r="F46" s="30" t="s">
        <v>2</v>
      </c>
      <c r="G46" s="36"/>
      <c r="H46" s="37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</row>
    <row r="47">
      <c r="A47" s="34" t="s">
        <v>139</v>
      </c>
      <c r="B47" s="13"/>
      <c r="C47" s="25" t="s">
        <v>140</v>
      </c>
      <c r="D47" s="12" t="s">
        <v>141</v>
      </c>
      <c r="E47" s="12" t="s">
        <v>142</v>
      </c>
      <c r="F47" s="30" t="s">
        <v>2</v>
      </c>
      <c r="G47" s="13"/>
      <c r="H47" s="10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34" t="s">
        <v>143</v>
      </c>
      <c r="B48" s="13"/>
      <c r="C48" s="25" t="s">
        <v>144</v>
      </c>
      <c r="D48" s="12" t="s">
        <v>145</v>
      </c>
      <c r="E48" s="12" t="s">
        <v>146</v>
      </c>
      <c r="F48" s="30" t="s">
        <v>2</v>
      </c>
      <c r="G48" s="13"/>
      <c r="H48" s="10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34" t="s">
        <v>147</v>
      </c>
      <c r="B49" s="13"/>
      <c r="C49" s="25" t="s">
        <v>148</v>
      </c>
      <c r="D49" s="12" t="s">
        <v>149</v>
      </c>
      <c r="E49" s="12" t="s">
        <v>150</v>
      </c>
      <c r="F49" s="30" t="s">
        <v>2</v>
      </c>
      <c r="G49" s="13"/>
      <c r="H49" s="10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34" t="s">
        <v>151</v>
      </c>
      <c r="B50" s="13"/>
      <c r="C50" s="25" t="s">
        <v>152</v>
      </c>
      <c r="D50" s="12" t="s">
        <v>153</v>
      </c>
      <c r="E50" s="29" t="s">
        <v>154</v>
      </c>
      <c r="F50" s="30" t="s">
        <v>2</v>
      </c>
      <c r="G50" s="13"/>
      <c r="H50" s="10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34" t="s">
        <v>155</v>
      </c>
      <c r="B51" s="36"/>
      <c r="C51" s="25" t="s">
        <v>156</v>
      </c>
      <c r="D51" s="25" t="s">
        <v>157</v>
      </c>
      <c r="E51" s="25" t="s">
        <v>158</v>
      </c>
      <c r="F51" s="30" t="s">
        <v>2</v>
      </c>
      <c r="G51" s="36"/>
      <c r="H51" s="37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>
      <c r="A52" s="24" t="s">
        <v>159</v>
      </c>
      <c r="B52" s="13"/>
      <c r="C52" s="25" t="s">
        <v>160</v>
      </c>
      <c r="D52" s="12" t="s">
        <v>123</v>
      </c>
      <c r="E52" s="12" t="s">
        <v>124</v>
      </c>
      <c r="F52" s="30" t="s">
        <v>2</v>
      </c>
      <c r="G52" s="13"/>
      <c r="H52" s="10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24" t="s">
        <v>161</v>
      </c>
      <c r="B53" s="13"/>
      <c r="C53" s="25" t="s">
        <v>162</v>
      </c>
      <c r="D53" s="12" t="s">
        <v>163</v>
      </c>
      <c r="E53" s="12" t="s">
        <v>116</v>
      </c>
      <c r="F53" s="30" t="s">
        <v>2</v>
      </c>
      <c r="G53" s="13"/>
      <c r="H53" s="10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24" t="s">
        <v>164</v>
      </c>
      <c r="B54" s="13"/>
      <c r="C54" s="25" t="s">
        <v>165</v>
      </c>
      <c r="D54" s="12" t="s">
        <v>166</v>
      </c>
      <c r="E54" s="12" t="s">
        <v>167</v>
      </c>
      <c r="F54" s="30" t="s">
        <v>2</v>
      </c>
      <c r="G54" s="13"/>
      <c r="H54" s="10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24" t="s">
        <v>168</v>
      </c>
      <c r="B55" s="13"/>
      <c r="C55" s="12" t="s">
        <v>169</v>
      </c>
      <c r="D55" s="12" t="s">
        <v>170</v>
      </c>
      <c r="E55" s="33" t="s">
        <v>171</v>
      </c>
      <c r="F55" s="30" t="s">
        <v>2</v>
      </c>
      <c r="G55" s="13"/>
      <c r="H55" s="10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24" t="s">
        <v>172</v>
      </c>
      <c r="B56" s="13"/>
      <c r="C56" s="25" t="s">
        <v>173</v>
      </c>
      <c r="D56" s="12" t="s">
        <v>174</v>
      </c>
      <c r="E56" s="29" t="s">
        <v>175</v>
      </c>
      <c r="F56" s="32" t="s">
        <v>1</v>
      </c>
      <c r="G56" s="13"/>
      <c r="H56" s="10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24" t="s">
        <v>176</v>
      </c>
      <c r="B57" s="13"/>
      <c r="C57" s="12" t="s">
        <v>177</v>
      </c>
      <c r="D57" s="12" t="s">
        <v>85</v>
      </c>
      <c r="E57" s="12" t="s">
        <v>178</v>
      </c>
      <c r="F57" s="32" t="s">
        <v>1</v>
      </c>
      <c r="G57" s="13"/>
      <c r="H57" s="10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24" t="s">
        <v>179</v>
      </c>
      <c r="B58" s="13"/>
      <c r="C58" s="12" t="s">
        <v>180</v>
      </c>
      <c r="D58" s="12" t="s">
        <v>181</v>
      </c>
      <c r="E58" s="12" t="s">
        <v>182</v>
      </c>
      <c r="F58" s="32" t="s">
        <v>1</v>
      </c>
      <c r="G58" s="13"/>
      <c r="H58" s="10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24" t="s">
        <v>183</v>
      </c>
      <c r="B59" s="13"/>
      <c r="C59" s="12" t="s">
        <v>184</v>
      </c>
      <c r="D59" s="12" t="s">
        <v>185</v>
      </c>
      <c r="E59" s="12" t="s">
        <v>186</v>
      </c>
      <c r="F59" s="30" t="s">
        <v>2</v>
      </c>
      <c r="G59" s="13"/>
      <c r="H59" s="10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24" t="s">
        <v>187</v>
      </c>
      <c r="B60" s="13"/>
      <c r="C60" s="12" t="s">
        <v>188</v>
      </c>
      <c r="D60" s="12" t="s">
        <v>189</v>
      </c>
      <c r="E60" s="12" t="s">
        <v>190</v>
      </c>
      <c r="F60" s="30" t="s">
        <v>1</v>
      </c>
      <c r="G60" s="13"/>
      <c r="H60" s="10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39"/>
      <c r="B61" s="13"/>
      <c r="C61" s="13"/>
      <c r="D61" s="13"/>
      <c r="E61" s="13"/>
      <c r="F61" s="32" t="s">
        <v>1</v>
      </c>
      <c r="G61" s="13"/>
      <c r="H61" s="10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39"/>
      <c r="B62" s="13"/>
      <c r="C62" s="13"/>
      <c r="D62" s="13"/>
      <c r="E62" s="13"/>
      <c r="F62" s="32" t="s">
        <v>1</v>
      </c>
      <c r="G62" s="13"/>
      <c r="H62" s="10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39"/>
      <c r="B63" s="13"/>
      <c r="C63" s="13"/>
      <c r="D63" s="13"/>
      <c r="E63" s="13"/>
      <c r="F63" s="32" t="s">
        <v>1</v>
      </c>
      <c r="G63" s="13"/>
      <c r="H63" s="10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39"/>
      <c r="B64" s="13"/>
      <c r="C64" s="13"/>
      <c r="D64" s="13"/>
      <c r="E64" s="13"/>
      <c r="F64" s="32" t="s">
        <v>1</v>
      </c>
      <c r="G64" s="13"/>
      <c r="H64" s="10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39"/>
      <c r="B65" s="13"/>
      <c r="C65" s="13"/>
      <c r="D65" s="13"/>
      <c r="E65" s="13"/>
      <c r="F65" s="32" t="s">
        <v>1</v>
      </c>
      <c r="G65" s="13"/>
      <c r="H65" s="10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</sheetData>
  <dataValidations>
    <dataValidation type="list" allowBlank="1" sqref="F14:F65">
      <formula1>"Untested,Pass,Fail,Blocked,Next Sprint,Fixed,partial"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2" max="2" width="16.63"/>
    <col customWidth="1" min="3" max="3" width="22.88"/>
    <col customWidth="1" min="4" max="4" width="26.0"/>
    <col customWidth="1" min="5" max="5" width="25.5"/>
    <col customWidth="1" min="6" max="6" width="9.75"/>
  </cols>
  <sheetData>
    <row r="1">
      <c r="A1" s="1"/>
      <c r="B1" s="1"/>
      <c r="C1" s="1"/>
      <c r="D1" s="1"/>
      <c r="E1" s="1"/>
      <c r="F1" s="2" t="s">
        <v>0</v>
      </c>
      <c r="G1" s="3">
        <f>COUNTIF(F5:AA174, "Untested")</f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1"/>
      <c r="D2" s="1"/>
      <c r="E2" s="1"/>
      <c r="F2" s="4" t="s">
        <v>1</v>
      </c>
      <c r="G2" s="3">
        <f>COUNTIF(F5:AA174, "Pass")</f>
        <v>76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1"/>
      <c r="F3" s="5" t="s">
        <v>2</v>
      </c>
      <c r="G3" s="3">
        <f>COUNTIF(F5:AA174, "Fail")</f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/>
      <c r="D4" s="1"/>
      <c r="E4" s="1"/>
      <c r="F4" s="6" t="s">
        <v>3</v>
      </c>
      <c r="G4" s="3">
        <f>COUNTIF(F5:AA174, "Blocked")</f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8" t="s">
        <v>4</v>
      </c>
      <c r="B8" s="9" t="s">
        <v>5</v>
      </c>
      <c r="C8" s="10"/>
      <c r="D8" s="10"/>
      <c r="E8" s="10"/>
      <c r="F8" s="10"/>
      <c r="G8" s="10"/>
      <c r="H8" s="10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1" t="s">
        <v>6</v>
      </c>
      <c r="B9" s="12" t="s">
        <v>191</v>
      </c>
      <c r="C9" s="13"/>
      <c r="D9" s="13" t="s">
        <v>192</v>
      </c>
      <c r="E9" s="14">
        <f>COUNTIF(F14:F18, "Pass")</f>
        <v>5</v>
      </c>
      <c r="F9" s="13"/>
      <c r="G9" s="13"/>
      <c r="H9" s="10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11" t="s">
        <v>8</v>
      </c>
      <c r="B10" s="12" t="s">
        <v>9</v>
      </c>
      <c r="C10" s="15"/>
      <c r="D10" s="13" t="s">
        <v>193</v>
      </c>
      <c r="E10" s="14">
        <f>COUNTIF(F15:F18, "Fail")</f>
        <v>0</v>
      </c>
      <c r="F10" s="13"/>
      <c r="G10" s="13"/>
      <c r="H10" s="10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1" t="s">
        <v>10</v>
      </c>
      <c r="B11" s="16">
        <v>45516.0</v>
      </c>
      <c r="C11" s="13"/>
      <c r="D11" s="13"/>
      <c r="E11" s="13"/>
      <c r="F11" s="13"/>
      <c r="G11" s="13"/>
      <c r="H11" s="10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17" t="s">
        <v>11</v>
      </c>
      <c r="B12" s="18" t="s">
        <v>12</v>
      </c>
      <c r="C12" s="18" t="s">
        <v>13</v>
      </c>
      <c r="D12" s="18" t="s">
        <v>14</v>
      </c>
      <c r="E12" s="18" t="s">
        <v>15</v>
      </c>
      <c r="F12" s="19"/>
      <c r="G12" s="18" t="s">
        <v>16</v>
      </c>
      <c r="H12" s="18" t="s">
        <v>17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20"/>
      <c r="B13" s="21"/>
      <c r="C13" s="21"/>
      <c r="D13" s="21"/>
      <c r="E13" s="21"/>
      <c r="F13" s="22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>
      <c r="A14" s="24" t="s">
        <v>194</v>
      </c>
      <c r="B14" s="13"/>
      <c r="C14" s="25" t="s">
        <v>195</v>
      </c>
      <c r="D14" s="12" t="s">
        <v>196</v>
      </c>
      <c r="E14" s="12"/>
      <c r="F14" s="27" t="s">
        <v>1</v>
      </c>
      <c r="G14" s="13"/>
      <c r="H14" s="10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24" t="s">
        <v>197</v>
      </c>
      <c r="B15" s="13"/>
      <c r="C15" s="25" t="s">
        <v>198</v>
      </c>
      <c r="D15" s="12" t="s">
        <v>199</v>
      </c>
      <c r="E15" s="13"/>
      <c r="F15" s="28" t="s">
        <v>1</v>
      </c>
      <c r="G15" s="13"/>
      <c r="H15" s="10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24" t="s">
        <v>200</v>
      </c>
      <c r="B16" s="13"/>
      <c r="C16" s="25" t="s">
        <v>201</v>
      </c>
      <c r="D16" s="12" t="s">
        <v>202</v>
      </c>
      <c r="E16" s="13"/>
      <c r="F16" s="28" t="s">
        <v>1</v>
      </c>
      <c r="G16" s="13"/>
      <c r="H16" s="10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24" t="s">
        <v>26</v>
      </c>
      <c r="B17" s="13"/>
      <c r="C17" s="25" t="s">
        <v>203</v>
      </c>
      <c r="D17" s="12" t="s">
        <v>204</v>
      </c>
      <c r="E17" s="13"/>
      <c r="F17" s="28" t="s">
        <v>1</v>
      </c>
      <c r="G17" s="13"/>
      <c r="H17" s="10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24" t="s">
        <v>205</v>
      </c>
      <c r="B18" s="13"/>
      <c r="C18" s="25" t="s">
        <v>206</v>
      </c>
      <c r="D18" s="25" t="s">
        <v>207</v>
      </c>
      <c r="E18" s="13"/>
      <c r="F18" s="28" t="s">
        <v>1</v>
      </c>
      <c r="G18" s="13"/>
      <c r="H18" s="10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24" t="s">
        <v>208</v>
      </c>
      <c r="B19" s="13"/>
      <c r="C19" s="25" t="s">
        <v>209</v>
      </c>
      <c r="D19" s="25" t="s">
        <v>210</v>
      </c>
      <c r="E19" s="13"/>
      <c r="F19" s="32" t="s">
        <v>1</v>
      </c>
      <c r="G19" s="13"/>
      <c r="H19" s="10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24" t="s">
        <v>211</v>
      </c>
      <c r="B20" s="13"/>
      <c r="C20" s="25" t="s">
        <v>212</v>
      </c>
      <c r="D20" s="25" t="s">
        <v>210</v>
      </c>
      <c r="E20" s="13"/>
      <c r="F20" s="32" t="s">
        <v>1</v>
      </c>
      <c r="G20" s="13"/>
      <c r="H20" s="10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24" t="s">
        <v>213</v>
      </c>
      <c r="B21" s="13"/>
      <c r="C21" s="25" t="s">
        <v>214</v>
      </c>
      <c r="D21" s="25" t="s">
        <v>210</v>
      </c>
      <c r="E21" s="13"/>
      <c r="F21" s="32" t="s">
        <v>1</v>
      </c>
      <c r="G21" s="13"/>
      <c r="H21" s="10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34" t="s">
        <v>215</v>
      </c>
      <c r="B22" s="13"/>
      <c r="C22" s="25" t="s">
        <v>216</v>
      </c>
      <c r="D22" s="25" t="s">
        <v>210</v>
      </c>
      <c r="E22" s="13"/>
      <c r="F22" s="32" t="s">
        <v>1</v>
      </c>
      <c r="G22" s="13"/>
      <c r="H22" s="10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24" t="s">
        <v>217</v>
      </c>
      <c r="B23" s="13"/>
      <c r="C23" s="25" t="s">
        <v>218</v>
      </c>
      <c r="D23" s="25" t="s">
        <v>219</v>
      </c>
      <c r="E23" s="13"/>
      <c r="F23" s="32" t="s">
        <v>1</v>
      </c>
      <c r="G23" s="13"/>
      <c r="H23" s="1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24" t="s">
        <v>220</v>
      </c>
      <c r="B24" s="13"/>
      <c r="C24" s="25" t="s">
        <v>221</v>
      </c>
      <c r="D24" s="25" t="s">
        <v>222</v>
      </c>
      <c r="E24" s="13"/>
      <c r="F24" s="32" t="s">
        <v>1</v>
      </c>
      <c r="G24" s="13"/>
      <c r="H24" s="10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24" t="s">
        <v>223</v>
      </c>
      <c r="B25" s="13"/>
      <c r="C25" s="25" t="s">
        <v>224</v>
      </c>
      <c r="D25" s="25" t="s">
        <v>225</v>
      </c>
      <c r="E25" s="13"/>
      <c r="F25" s="32" t="s">
        <v>1</v>
      </c>
      <c r="G25" s="13"/>
      <c r="H25" s="10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24" t="s">
        <v>208</v>
      </c>
      <c r="B26" s="13"/>
      <c r="C26" s="25" t="s">
        <v>226</v>
      </c>
      <c r="D26" s="25" t="s">
        <v>210</v>
      </c>
      <c r="E26" s="13"/>
      <c r="F26" s="32" t="s">
        <v>1</v>
      </c>
      <c r="G26" s="13"/>
      <c r="H26" s="1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24" t="s">
        <v>227</v>
      </c>
      <c r="B27" s="13"/>
      <c r="C27" s="25" t="s">
        <v>224</v>
      </c>
      <c r="D27" s="25" t="s">
        <v>228</v>
      </c>
      <c r="E27" s="13"/>
      <c r="F27" s="32" t="s">
        <v>1</v>
      </c>
      <c r="G27" s="13"/>
      <c r="H27" s="1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24" t="s">
        <v>229</v>
      </c>
      <c r="B28" s="13"/>
      <c r="C28" s="25" t="s">
        <v>230</v>
      </c>
      <c r="D28" s="25" t="s">
        <v>231</v>
      </c>
      <c r="E28" s="13"/>
      <c r="F28" s="32" t="s">
        <v>1</v>
      </c>
      <c r="G28" s="13"/>
      <c r="H28" s="10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24" t="s">
        <v>232</v>
      </c>
      <c r="B29" s="13"/>
      <c r="C29" s="25" t="s">
        <v>233</v>
      </c>
      <c r="D29" s="25" t="s">
        <v>234</v>
      </c>
      <c r="E29" s="13"/>
      <c r="F29" s="32" t="s">
        <v>1</v>
      </c>
      <c r="G29" s="13"/>
      <c r="H29" s="10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24" t="s">
        <v>235</v>
      </c>
      <c r="B30" s="13"/>
      <c r="C30" s="25" t="s">
        <v>236</v>
      </c>
      <c r="D30" s="12" t="s">
        <v>237</v>
      </c>
      <c r="E30" s="13"/>
      <c r="F30" s="32" t="s">
        <v>1</v>
      </c>
      <c r="G30" s="13"/>
      <c r="H30" s="10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24" t="s">
        <v>238</v>
      </c>
      <c r="B31" s="13"/>
      <c r="C31" s="25" t="s">
        <v>239</v>
      </c>
      <c r="D31" s="25" t="s">
        <v>240</v>
      </c>
      <c r="E31" s="13"/>
      <c r="F31" s="32" t="s">
        <v>1</v>
      </c>
      <c r="G31" s="13"/>
      <c r="H31" s="1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24" t="s">
        <v>241</v>
      </c>
      <c r="B32" s="13"/>
      <c r="C32" s="25" t="s">
        <v>242</v>
      </c>
      <c r="D32" s="25" t="s">
        <v>243</v>
      </c>
      <c r="E32" s="13"/>
      <c r="F32" s="32" t="s">
        <v>1</v>
      </c>
      <c r="G32" s="13"/>
      <c r="H32" s="10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24" t="s">
        <v>244</v>
      </c>
      <c r="B33" s="13"/>
      <c r="C33" s="25" t="s">
        <v>224</v>
      </c>
      <c r="D33" s="25" t="s">
        <v>245</v>
      </c>
      <c r="E33" s="13"/>
      <c r="F33" s="32" t="s">
        <v>1</v>
      </c>
      <c r="G33" s="13"/>
      <c r="H33" s="10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24" t="s">
        <v>246</v>
      </c>
      <c r="B34" s="13"/>
      <c r="C34" s="25" t="s">
        <v>224</v>
      </c>
      <c r="D34" s="25" t="s">
        <v>247</v>
      </c>
      <c r="E34" s="13"/>
      <c r="F34" s="32" t="s">
        <v>1</v>
      </c>
      <c r="G34" s="13"/>
      <c r="H34" s="10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24" t="s">
        <v>248</v>
      </c>
      <c r="B35" s="13"/>
      <c r="C35" s="25" t="s">
        <v>249</v>
      </c>
      <c r="D35" s="25" t="s">
        <v>250</v>
      </c>
      <c r="E35" s="13"/>
      <c r="F35" s="32" t="s">
        <v>1</v>
      </c>
      <c r="G35" s="13"/>
      <c r="H35" s="1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24" t="s">
        <v>251</v>
      </c>
      <c r="B36" s="13"/>
      <c r="C36" s="25" t="s">
        <v>252</v>
      </c>
      <c r="D36" s="25" t="s">
        <v>253</v>
      </c>
      <c r="E36" s="13"/>
      <c r="F36" s="32" t="s">
        <v>1</v>
      </c>
      <c r="G36" s="13"/>
      <c r="H36" s="10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24" t="s">
        <v>254</v>
      </c>
      <c r="B37" s="13"/>
      <c r="C37" s="25" t="s">
        <v>255</v>
      </c>
      <c r="D37" s="12" t="s">
        <v>237</v>
      </c>
      <c r="E37" s="13"/>
      <c r="F37" s="32" t="s">
        <v>1</v>
      </c>
      <c r="G37" s="13"/>
      <c r="H37" s="10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24" t="s">
        <v>256</v>
      </c>
      <c r="B38" s="13"/>
      <c r="C38" s="25" t="s">
        <v>257</v>
      </c>
      <c r="D38" s="25" t="s">
        <v>258</v>
      </c>
      <c r="E38" s="13"/>
      <c r="F38" s="32" t="s">
        <v>1</v>
      </c>
      <c r="G38" s="13"/>
      <c r="H38" s="10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24" t="s">
        <v>259</v>
      </c>
      <c r="B39" s="13"/>
      <c r="C39" s="25" t="s">
        <v>260</v>
      </c>
      <c r="D39" s="25" t="s">
        <v>261</v>
      </c>
      <c r="E39" s="13"/>
      <c r="F39" s="32" t="s">
        <v>1</v>
      </c>
      <c r="G39" s="13"/>
      <c r="H39" s="10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24" t="s">
        <v>262</v>
      </c>
      <c r="B40" s="13"/>
      <c r="C40" s="25" t="s">
        <v>224</v>
      </c>
      <c r="D40" s="25" t="s">
        <v>263</v>
      </c>
      <c r="E40" s="13"/>
      <c r="F40" s="32" t="s">
        <v>1</v>
      </c>
      <c r="G40" s="13"/>
      <c r="H40" s="10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24" t="s">
        <v>264</v>
      </c>
      <c r="B41" s="13"/>
      <c r="C41" s="25" t="s">
        <v>224</v>
      </c>
      <c r="D41" s="25" t="s">
        <v>265</v>
      </c>
      <c r="E41" s="13"/>
      <c r="F41" s="32" t="s">
        <v>1</v>
      </c>
      <c r="G41" s="13"/>
      <c r="H41" s="10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24" t="s">
        <v>266</v>
      </c>
      <c r="B42" s="13"/>
      <c r="C42" s="25" t="s">
        <v>267</v>
      </c>
      <c r="D42" s="25" t="s">
        <v>268</v>
      </c>
      <c r="E42" s="13"/>
      <c r="F42" s="32" t="s">
        <v>1</v>
      </c>
      <c r="G42" s="13"/>
      <c r="H42" s="10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24" t="s">
        <v>269</v>
      </c>
      <c r="B43" s="13"/>
      <c r="C43" s="25" t="s">
        <v>270</v>
      </c>
      <c r="D43" s="25" t="s">
        <v>271</v>
      </c>
      <c r="E43" s="13"/>
      <c r="F43" s="32" t="s">
        <v>1</v>
      </c>
      <c r="G43" s="13"/>
      <c r="H43" s="10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24" t="s">
        <v>272</v>
      </c>
      <c r="B44" s="13"/>
      <c r="C44" s="25" t="s">
        <v>273</v>
      </c>
      <c r="D44" s="12" t="s">
        <v>237</v>
      </c>
      <c r="E44" s="13"/>
      <c r="F44" s="32" t="s">
        <v>1</v>
      </c>
      <c r="G44" s="13"/>
      <c r="H44" s="10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24" t="s">
        <v>274</v>
      </c>
      <c r="B45" s="13"/>
      <c r="C45" s="25" t="s">
        <v>275</v>
      </c>
      <c r="D45" s="25" t="s">
        <v>276</v>
      </c>
      <c r="E45" s="13"/>
      <c r="F45" s="32" t="s">
        <v>1</v>
      </c>
      <c r="G45" s="13"/>
      <c r="H45" s="10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24" t="s">
        <v>277</v>
      </c>
      <c r="B46" s="13"/>
      <c r="C46" s="25" t="s">
        <v>278</v>
      </c>
      <c r="D46" s="25" t="s">
        <v>279</v>
      </c>
      <c r="E46" s="13"/>
      <c r="F46" s="32" t="s">
        <v>1</v>
      </c>
      <c r="G46" s="13"/>
      <c r="H46" s="10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24" t="s">
        <v>280</v>
      </c>
      <c r="B47" s="13"/>
      <c r="C47" s="25" t="s">
        <v>281</v>
      </c>
      <c r="D47" s="25" t="s">
        <v>282</v>
      </c>
      <c r="E47" s="13"/>
      <c r="F47" s="32" t="s">
        <v>1</v>
      </c>
      <c r="G47" s="13"/>
      <c r="H47" s="10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24" t="s">
        <v>283</v>
      </c>
      <c r="B48" s="13"/>
      <c r="C48" s="25" t="s">
        <v>284</v>
      </c>
      <c r="D48" s="25" t="s">
        <v>285</v>
      </c>
      <c r="E48" s="13"/>
      <c r="F48" s="32" t="s">
        <v>1</v>
      </c>
      <c r="G48" s="13"/>
      <c r="H48" s="10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24" t="s">
        <v>286</v>
      </c>
      <c r="B49" s="13"/>
      <c r="C49" s="25" t="s">
        <v>287</v>
      </c>
      <c r="D49" s="25" t="s">
        <v>288</v>
      </c>
      <c r="E49" s="13"/>
      <c r="F49" s="32" t="s">
        <v>1</v>
      </c>
      <c r="G49" s="13"/>
      <c r="H49" s="10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24" t="s">
        <v>289</v>
      </c>
      <c r="B50" s="13"/>
      <c r="C50" s="25" t="s">
        <v>290</v>
      </c>
      <c r="D50" s="25" t="s">
        <v>291</v>
      </c>
      <c r="E50" s="13"/>
      <c r="F50" s="32" t="s">
        <v>1</v>
      </c>
      <c r="G50" s="13"/>
      <c r="H50" s="10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24" t="s">
        <v>292</v>
      </c>
      <c r="B51" s="13"/>
      <c r="C51" s="25" t="s">
        <v>293</v>
      </c>
      <c r="D51" s="25" t="s">
        <v>294</v>
      </c>
      <c r="E51" s="13"/>
      <c r="F51" s="32" t="s">
        <v>1</v>
      </c>
      <c r="G51" s="13"/>
      <c r="H51" s="10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24" t="s">
        <v>295</v>
      </c>
      <c r="B52" s="13"/>
      <c r="C52" s="25" t="s">
        <v>296</v>
      </c>
      <c r="D52" s="25" t="s">
        <v>297</v>
      </c>
      <c r="E52" s="13"/>
      <c r="F52" s="32" t="s">
        <v>1</v>
      </c>
      <c r="G52" s="13"/>
      <c r="H52" s="10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24" t="s">
        <v>298</v>
      </c>
      <c r="B53" s="13"/>
      <c r="C53" s="25" t="s">
        <v>299</v>
      </c>
      <c r="D53" s="25" t="s">
        <v>300</v>
      </c>
      <c r="E53" s="13"/>
      <c r="F53" s="32" t="s">
        <v>1</v>
      </c>
      <c r="G53" s="13"/>
      <c r="H53" s="10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24" t="s">
        <v>301</v>
      </c>
      <c r="B54" s="13"/>
      <c r="C54" s="25" t="s">
        <v>302</v>
      </c>
      <c r="D54" s="25" t="s">
        <v>303</v>
      </c>
      <c r="E54" s="13"/>
      <c r="F54" s="32" t="s">
        <v>1</v>
      </c>
      <c r="G54" s="13"/>
      <c r="H54" s="10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24" t="s">
        <v>301</v>
      </c>
      <c r="B55" s="13"/>
      <c r="C55" s="25" t="s">
        <v>304</v>
      </c>
      <c r="D55" s="25" t="s">
        <v>305</v>
      </c>
      <c r="E55" s="13"/>
      <c r="F55" s="32" t="s">
        <v>1</v>
      </c>
      <c r="G55" s="13"/>
      <c r="H55" s="10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24" t="s">
        <v>301</v>
      </c>
      <c r="B56" s="13"/>
      <c r="C56" s="25" t="s">
        <v>306</v>
      </c>
      <c r="D56" s="25" t="s">
        <v>307</v>
      </c>
      <c r="E56" s="13"/>
      <c r="F56" s="32" t="s">
        <v>1</v>
      </c>
      <c r="G56" s="13"/>
      <c r="H56" s="10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24" t="s">
        <v>308</v>
      </c>
      <c r="B57" s="13"/>
      <c r="C57" s="25" t="s">
        <v>309</v>
      </c>
      <c r="D57" s="25" t="s">
        <v>310</v>
      </c>
      <c r="E57" s="13"/>
      <c r="F57" s="32" t="s">
        <v>1</v>
      </c>
      <c r="G57" s="13"/>
      <c r="H57" s="10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24" t="s">
        <v>311</v>
      </c>
      <c r="B58" s="13"/>
      <c r="C58" s="25" t="s">
        <v>312</v>
      </c>
      <c r="D58" s="25" t="s">
        <v>313</v>
      </c>
      <c r="E58" s="13"/>
      <c r="F58" s="32" t="s">
        <v>1</v>
      </c>
      <c r="G58" s="13"/>
      <c r="H58" s="10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24" t="s">
        <v>314</v>
      </c>
      <c r="B59" s="13"/>
      <c r="C59" s="25" t="s">
        <v>315</v>
      </c>
      <c r="D59" s="25" t="s">
        <v>316</v>
      </c>
      <c r="E59" s="13"/>
      <c r="F59" s="32" t="s">
        <v>1</v>
      </c>
      <c r="G59" s="13"/>
      <c r="H59" s="10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24" t="s">
        <v>317</v>
      </c>
      <c r="B60" s="13"/>
      <c r="C60" s="25" t="s">
        <v>318</v>
      </c>
      <c r="D60" s="12" t="s">
        <v>319</v>
      </c>
      <c r="E60" s="13"/>
      <c r="F60" s="32" t="s">
        <v>1</v>
      </c>
      <c r="G60" s="13"/>
      <c r="H60" s="10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24" t="s">
        <v>320</v>
      </c>
      <c r="B61" s="13"/>
      <c r="C61" s="25" t="s">
        <v>321</v>
      </c>
      <c r="D61" s="12" t="s">
        <v>185</v>
      </c>
      <c r="E61" s="13"/>
      <c r="F61" s="32" t="s">
        <v>1</v>
      </c>
      <c r="G61" s="13"/>
      <c r="H61" s="10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39"/>
      <c r="B62" s="13"/>
      <c r="C62" s="13"/>
      <c r="D62" s="13"/>
      <c r="E62" s="13"/>
      <c r="F62" s="32" t="s">
        <v>1</v>
      </c>
      <c r="G62" s="13"/>
      <c r="H62" s="10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39"/>
      <c r="B63" s="13"/>
      <c r="C63" s="13"/>
      <c r="D63" s="13"/>
      <c r="E63" s="13"/>
      <c r="F63" s="32" t="s">
        <v>1</v>
      </c>
      <c r="G63" s="13"/>
      <c r="H63" s="10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39"/>
      <c r="B64" s="13"/>
      <c r="C64" s="13"/>
      <c r="D64" s="13"/>
      <c r="E64" s="13"/>
      <c r="F64" s="32" t="s">
        <v>1</v>
      </c>
      <c r="G64" s="13"/>
      <c r="H64" s="10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39"/>
      <c r="B65" s="13"/>
      <c r="C65" s="13"/>
      <c r="D65" s="13"/>
      <c r="E65" s="13"/>
      <c r="F65" s="32" t="s">
        <v>1</v>
      </c>
      <c r="G65" s="13"/>
      <c r="H65" s="10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39"/>
      <c r="B66" s="13"/>
      <c r="C66" s="13"/>
      <c r="D66" s="13"/>
      <c r="E66" s="13"/>
      <c r="F66" s="32" t="s">
        <v>1</v>
      </c>
      <c r="G66" s="13"/>
      <c r="H66" s="10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39"/>
      <c r="B67" s="13"/>
      <c r="C67" s="13"/>
      <c r="D67" s="13"/>
      <c r="E67" s="13"/>
      <c r="F67" s="32" t="s">
        <v>1</v>
      </c>
      <c r="G67" s="13"/>
      <c r="H67" s="10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39"/>
      <c r="B68" s="13"/>
      <c r="C68" s="13"/>
      <c r="D68" s="13"/>
      <c r="E68" s="13"/>
      <c r="F68" s="32" t="s">
        <v>1</v>
      </c>
      <c r="G68" s="13"/>
      <c r="H68" s="10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39"/>
      <c r="B69" s="13"/>
      <c r="C69" s="13"/>
      <c r="D69" s="13"/>
      <c r="E69" s="13"/>
      <c r="F69" s="32" t="s">
        <v>1</v>
      </c>
      <c r="G69" s="13"/>
      <c r="H69" s="10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39"/>
      <c r="B70" s="13"/>
      <c r="C70" s="13"/>
      <c r="D70" s="13"/>
      <c r="E70" s="13"/>
      <c r="F70" s="32" t="s">
        <v>1</v>
      </c>
      <c r="G70" s="13"/>
      <c r="H70" s="10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39"/>
      <c r="B71" s="13"/>
      <c r="C71" s="13"/>
      <c r="D71" s="13"/>
      <c r="E71" s="13"/>
      <c r="F71" s="32" t="s">
        <v>1</v>
      </c>
      <c r="G71" s="13"/>
      <c r="H71" s="10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39"/>
      <c r="B72" s="13"/>
      <c r="C72" s="13"/>
      <c r="D72" s="13"/>
      <c r="E72" s="13"/>
      <c r="F72" s="32" t="s">
        <v>1</v>
      </c>
      <c r="G72" s="13"/>
      <c r="H72" s="10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39"/>
      <c r="B73" s="13"/>
      <c r="C73" s="13"/>
      <c r="D73" s="13"/>
      <c r="E73" s="13"/>
      <c r="F73" s="32" t="s">
        <v>1</v>
      </c>
      <c r="G73" s="13"/>
      <c r="H73" s="10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39"/>
      <c r="B74" s="13"/>
      <c r="C74" s="13"/>
      <c r="D74" s="13"/>
      <c r="E74" s="13"/>
      <c r="F74" s="32" t="s">
        <v>1</v>
      </c>
      <c r="G74" s="13"/>
      <c r="H74" s="10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39"/>
      <c r="B75" s="13"/>
      <c r="C75" s="13"/>
      <c r="D75" s="13"/>
      <c r="E75" s="13"/>
      <c r="F75" s="32" t="s">
        <v>1</v>
      </c>
      <c r="G75" s="13"/>
      <c r="H75" s="10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39"/>
      <c r="B76" s="13"/>
      <c r="C76" s="13"/>
      <c r="D76" s="13"/>
      <c r="E76" s="13"/>
      <c r="F76" s="32" t="s">
        <v>1</v>
      </c>
      <c r="G76" s="13"/>
      <c r="H76" s="10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39"/>
      <c r="B77" s="13"/>
      <c r="C77" s="13"/>
      <c r="D77" s="13"/>
      <c r="E77" s="13"/>
      <c r="F77" s="32" t="s">
        <v>1</v>
      </c>
      <c r="G77" s="13"/>
      <c r="H77" s="10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39"/>
      <c r="B78" s="13"/>
      <c r="C78" s="13"/>
      <c r="D78" s="13"/>
      <c r="E78" s="13"/>
      <c r="F78" s="32" t="s">
        <v>1</v>
      </c>
      <c r="G78" s="13"/>
      <c r="H78" s="10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39"/>
      <c r="B79" s="13"/>
      <c r="C79" s="13"/>
      <c r="D79" s="13"/>
      <c r="E79" s="13"/>
      <c r="F79" s="32" t="s">
        <v>1</v>
      </c>
      <c r="G79" s="13"/>
      <c r="H79" s="10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39"/>
      <c r="B80" s="13"/>
      <c r="C80" s="13"/>
      <c r="D80" s="13"/>
      <c r="E80" s="13"/>
      <c r="F80" s="32" t="s">
        <v>1</v>
      </c>
      <c r="G80" s="13"/>
      <c r="H80" s="10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39"/>
      <c r="B81" s="13"/>
      <c r="C81" s="13"/>
      <c r="D81" s="13"/>
      <c r="E81" s="13"/>
      <c r="F81" s="32" t="s">
        <v>1</v>
      </c>
      <c r="G81" s="13"/>
      <c r="H81" s="10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39"/>
      <c r="B82" s="13"/>
      <c r="C82" s="13"/>
      <c r="D82" s="13"/>
      <c r="E82" s="13"/>
      <c r="F82" s="32" t="s">
        <v>1</v>
      </c>
      <c r="G82" s="13"/>
      <c r="H82" s="10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39"/>
      <c r="B83" s="13"/>
      <c r="C83" s="13"/>
      <c r="D83" s="13"/>
      <c r="E83" s="13"/>
      <c r="F83" s="32" t="s">
        <v>1</v>
      </c>
      <c r="G83" s="13"/>
      <c r="H83" s="10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39"/>
      <c r="B84" s="13"/>
      <c r="C84" s="13"/>
      <c r="D84" s="13"/>
      <c r="E84" s="13"/>
      <c r="F84" s="32" t="s">
        <v>1</v>
      </c>
      <c r="G84" s="13"/>
      <c r="H84" s="10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39"/>
      <c r="B85" s="13"/>
      <c r="C85" s="13"/>
      <c r="D85" s="13"/>
      <c r="E85" s="13"/>
      <c r="F85" s="32" t="s">
        <v>1</v>
      </c>
      <c r="G85" s="13"/>
      <c r="H85" s="10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39"/>
      <c r="B86" s="13"/>
      <c r="C86" s="13"/>
      <c r="D86" s="13"/>
      <c r="E86" s="13"/>
      <c r="F86" s="32" t="s">
        <v>1</v>
      </c>
      <c r="G86" s="13"/>
      <c r="H86" s="10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39"/>
      <c r="B87" s="13"/>
      <c r="C87" s="13"/>
      <c r="D87" s="13"/>
      <c r="E87" s="13"/>
      <c r="F87" s="32" t="s">
        <v>1</v>
      </c>
      <c r="G87" s="13"/>
      <c r="H87" s="10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39"/>
      <c r="B88" s="13"/>
      <c r="C88" s="13"/>
      <c r="D88" s="13"/>
      <c r="E88" s="13"/>
      <c r="F88" s="32" t="s">
        <v>1</v>
      </c>
      <c r="G88" s="13"/>
      <c r="H88" s="10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39"/>
      <c r="B89" s="13"/>
      <c r="C89" s="13"/>
      <c r="D89" s="13"/>
      <c r="E89" s="13"/>
      <c r="F89" s="32" t="s">
        <v>1</v>
      </c>
      <c r="G89" s="13"/>
      <c r="H89" s="10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dataValidations>
    <dataValidation type="list" allowBlank="1" sqref="F14:F89">
      <formula1>"Untested,Pass,Fail,Blocked,Next Sprint,Fixed"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2" max="2" width="16.63"/>
    <col customWidth="1" min="3" max="3" width="22.88"/>
    <col customWidth="1" min="4" max="4" width="26.0"/>
    <col customWidth="1" min="5" max="5" width="25.5"/>
    <col customWidth="1" min="6" max="6" width="9.75"/>
  </cols>
  <sheetData>
    <row r="1">
      <c r="A1" s="1"/>
      <c r="B1" s="1"/>
      <c r="C1" s="1"/>
      <c r="D1" s="1"/>
      <c r="E1" s="1"/>
      <c r="F1" s="2" t="s">
        <v>0</v>
      </c>
      <c r="G1" s="3">
        <f>COUNTIF(F5:AA159, "Untested")</f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1"/>
      <c r="D2" s="1"/>
      <c r="E2" s="1"/>
      <c r="F2" s="4" t="s">
        <v>1</v>
      </c>
      <c r="G2" s="3">
        <f>COUNTIF(F5:AA159, "Pass")</f>
        <v>19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1"/>
      <c r="F3" s="5" t="s">
        <v>2</v>
      </c>
      <c r="G3" s="3">
        <f>COUNTIF(F5:AA159, "Fail")</f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/>
      <c r="D4" s="1"/>
      <c r="E4" s="1"/>
      <c r="F4" s="6" t="s">
        <v>3</v>
      </c>
      <c r="G4" s="3">
        <f>COUNTIF(F5:AA159, "Blocked")</f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8" t="s">
        <v>4</v>
      </c>
      <c r="B8" s="9"/>
      <c r="C8" s="10"/>
      <c r="D8" s="10"/>
      <c r="E8" s="10"/>
      <c r="F8" s="10"/>
      <c r="G8" s="10"/>
      <c r="H8" s="10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1" t="s">
        <v>6</v>
      </c>
      <c r="B9" s="12" t="s">
        <v>322</v>
      </c>
      <c r="C9" s="13"/>
      <c r="D9" s="13" t="s">
        <v>192</v>
      </c>
      <c r="E9" s="14">
        <f>COUNTIF(F14:F18, "Pass")</f>
        <v>5</v>
      </c>
      <c r="F9" s="13"/>
      <c r="G9" s="13"/>
      <c r="H9" s="10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11" t="s">
        <v>8</v>
      </c>
      <c r="B10" s="12" t="s">
        <v>9</v>
      </c>
      <c r="C10" s="15"/>
      <c r="D10" s="13" t="s">
        <v>193</v>
      </c>
      <c r="E10" s="14">
        <f>COUNTIF(F15:F18, "Fail")</f>
        <v>0</v>
      </c>
      <c r="F10" s="13"/>
      <c r="G10" s="13"/>
      <c r="H10" s="10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1" t="s">
        <v>10</v>
      </c>
      <c r="B11" s="16">
        <v>45359.0</v>
      </c>
      <c r="C11" s="13"/>
      <c r="D11" s="13"/>
      <c r="E11" s="13"/>
      <c r="F11" s="13"/>
      <c r="G11" s="13"/>
      <c r="H11" s="10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17" t="s">
        <v>11</v>
      </c>
      <c r="B12" s="18" t="s">
        <v>12</v>
      </c>
      <c r="C12" s="18" t="s">
        <v>13</v>
      </c>
      <c r="D12" s="18" t="s">
        <v>14</v>
      </c>
      <c r="E12" s="18" t="s">
        <v>15</v>
      </c>
      <c r="F12" s="19"/>
      <c r="G12" s="18" t="s">
        <v>16</v>
      </c>
      <c r="H12" s="18" t="s">
        <v>17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20" t="s">
        <v>323</v>
      </c>
      <c r="B13" s="21"/>
      <c r="C13" s="21"/>
      <c r="D13" s="21"/>
      <c r="E13" s="21"/>
      <c r="F13" s="22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>
      <c r="A14" s="40" t="s">
        <v>194</v>
      </c>
      <c r="B14" s="13"/>
      <c r="C14" s="41" t="s">
        <v>195</v>
      </c>
      <c r="D14" s="42" t="s">
        <v>196</v>
      </c>
      <c r="E14" s="42"/>
      <c r="F14" s="43" t="s">
        <v>1</v>
      </c>
      <c r="G14" s="13"/>
      <c r="H14" s="10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39" t="s">
        <v>197</v>
      </c>
      <c r="B15" s="13"/>
      <c r="C15" s="36" t="s">
        <v>198</v>
      </c>
      <c r="D15" s="13" t="s">
        <v>199</v>
      </c>
      <c r="E15" s="13"/>
      <c r="F15" s="28" t="s">
        <v>1</v>
      </c>
      <c r="G15" s="13"/>
      <c r="H15" s="10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39" t="s">
        <v>200</v>
      </c>
      <c r="B16" s="13"/>
      <c r="C16" s="36" t="s">
        <v>201</v>
      </c>
      <c r="D16" s="13" t="s">
        <v>202</v>
      </c>
      <c r="E16" s="13"/>
      <c r="F16" s="28" t="s">
        <v>1</v>
      </c>
      <c r="G16" s="13"/>
      <c r="H16" s="10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39" t="s">
        <v>26</v>
      </c>
      <c r="B17" s="13"/>
      <c r="C17" s="36" t="s">
        <v>203</v>
      </c>
      <c r="D17" s="13" t="s">
        <v>204</v>
      </c>
      <c r="E17" s="13"/>
      <c r="F17" s="28" t="s">
        <v>1</v>
      </c>
      <c r="G17" s="13"/>
      <c r="H17" s="10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39" t="s">
        <v>205</v>
      </c>
      <c r="B18" s="13"/>
      <c r="C18" s="36" t="s">
        <v>206</v>
      </c>
      <c r="D18" s="36" t="s">
        <v>207</v>
      </c>
      <c r="E18" s="13"/>
      <c r="F18" s="28" t="s">
        <v>1</v>
      </c>
      <c r="G18" s="13"/>
      <c r="H18" s="10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39" t="s">
        <v>208</v>
      </c>
      <c r="B19" s="13"/>
      <c r="C19" s="36" t="s">
        <v>209</v>
      </c>
      <c r="D19" s="36" t="s">
        <v>210</v>
      </c>
      <c r="E19" s="13"/>
      <c r="F19" s="32" t="s">
        <v>1</v>
      </c>
      <c r="G19" s="13"/>
      <c r="H19" s="10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39" t="s">
        <v>211</v>
      </c>
      <c r="B20" s="13"/>
      <c r="C20" s="36" t="s">
        <v>212</v>
      </c>
      <c r="D20" s="36" t="s">
        <v>210</v>
      </c>
      <c r="E20" s="13"/>
      <c r="F20" s="32" t="s">
        <v>1</v>
      </c>
      <c r="G20" s="13"/>
      <c r="H20" s="10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39" t="s">
        <v>213</v>
      </c>
      <c r="B21" s="13"/>
      <c r="C21" s="36" t="s">
        <v>214</v>
      </c>
      <c r="D21" s="36" t="s">
        <v>210</v>
      </c>
      <c r="E21" s="13"/>
      <c r="F21" s="32" t="s">
        <v>1</v>
      </c>
      <c r="G21" s="13"/>
      <c r="H21" s="10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44" t="s">
        <v>215</v>
      </c>
      <c r="B22" s="13"/>
      <c r="C22" s="36" t="s">
        <v>216</v>
      </c>
      <c r="D22" s="36" t="s">
        <v>210</v>
      </c>
      <c r="E22" s="13"/>
      <c r="F22" s="32" t="s">
        <v>1</v>
      </c>
      <c r="G22" s="13"/>
      <c r="H22" s="10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39" t="s">
        <v>217</v>
      </c>
      <c r="B23" s="13"/>
      <c r="C23" s="36" t="s">
        <v>218</v>
      </c>
      <c r="D23" s="36" t="s">
        <v>219</v>
      </c>
      <c r="E23" s="13"/>
      <c r="F23" s="32" t="s">
        <v>1</v>
      </c>
      <c r="G23" s="13"/>
      <c r="H23" s="1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39" t="s">
        <v>220</v>
      </c>
      <c r="B24" s="13"/>
      <c r="C24" s="36" t="s">
        <v>221</v>
      </c>
      <c r="D24" s="36" t="s">
        <v>222</v>
      </c>
      <c r="E24" s="13"/>
      <c r="F24" s="32" t="s">
        <v>1</v>
      </c>
      <c r="G24" s="13"/>
      <c r="H24" s="10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39" t="s">
        <v>223</v>
      </c>
      <c r="B25" s="13"/>
      <c r="C25" s="36" t="s">
        <v>224</v>
      </c>
      <c r="D25" s="36" t="s">
        <v>225</v>
      </c>
      <c r="E25" s="13"/>
      <c r="F25" s="32" t="s">
        <v>1</v>
      </c>
      <c r="G25" s="13"/>
      <c r="H25" s="10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39" t="s">
        <v>208</v>
      </c>
      <c r="B26" s="13"/>
      <c r="C26" s="36" t="s">
        <v>226</v>
      </c>
      <c r="D26" s="36" t="s">
        <v>210</v>
      </c>
      <c r="E26" s="13"/>
      <c r="F26" s="32" t="s">
        <v>1</v>
      </c>
      <c r="G26" s="13"/>
      <c r="H26" s="1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39" t="s">
        <v>227</v>
      </c>
      <c r="B27" s="13"/>
      <c r="C27" s="36" t="s">
        <v>224</v>
      </c>
      <c r="D27" s="36" t="s">
        <v>228</v>
      </c>
      <c r="E27" s="13"/>
      <c r="F27" s="32" t="s">
        <v>1</v>
      </c>
      <c r="G27" s="13"/>
      <c r="H27" s="1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39" t="s">
        <v>229</v>
      </c>
      <c r="B28" s="13"/>
      <c r="C28" s="36" t="s">
        <v>230</v>
      </c>
      <c r="D28" s="36" t="s">
        <v>231</v>
      </c>
      <c r="E28" s="13"/>
      <c r="F28" s="32" t="s">
        <v>1</v>
      </c>
      <c r="G28" s="13"/>
      <c r="H28" s="10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39" t="s">
        <v>232</v>
      </c>
      <c r="B29" s="13"/>
      <c r="C29" s="36" t="s">
        <v>233</v>
      </c>
      <c r="D29" s="36" t="s">
        <v>234</v>
      </c>
      <c r="E29" s="13"/>
      <c r="F29" s="32" t="s">
        <v>1</v>
      </c>
      <c r="G29" s="13"/>
      <c r="H29" s="10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39" t="s">
        <v>235</v>
      </c>
      <c r="B30" s="13"/>
      <c r="C30" s="36" t="s">
        <v>236</v>
      </c>
      <c r="D30" s="13" t="s">
        <v>237</v>
      </c>
      <c r="E30" s="13"/>
      <c r="F30" s="32" t="s">
        <v>1</v>
      </c>
      <c r="G30" s="13"/>
      <c r="H30" s="10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39" t="s">
        <v>238</v>
      </c>
      <c r="B31" s="13"/>
      <c r="C31" s="36" t="s">
        <v>239</v>
      </c>
      <c r="D31" s="36" t="s">
        <v>240</v>
      </c>
      <c r="E31" s="13"/>
      <c r="F31" s="32" t="s">
        <v>1</v>
      </c>
      <c r="G31" s="13"/>
      <c r="H31" s="1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39" t="s">
        <v>241</v>
      </c>
      <c r="B32" s="13"/>
      <c r="C32" s="36" t="s">
        <v>242</v>
      </c>
      <c r="D32" s="36" t="s">
        <v>243</v>
      </c>
      <c r="E32" s="13"/>
      <c r="F32" s="32" t="s">
        <v>1</v>
      </c>
      <c r="G32" s="13"/>
      <c r="H32" s="10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</sheetData>
  <dataValidations>
    <dataValidation type="list" allowBlank="1" sqref="F14:F32">
      <formula1>"Untested,Pass,Fail,Blocked,Next Sprint,Fixed"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2" max="2" width="16.63"/>
    <col customWidth="1" min="3" max="3" width="22.88"/>
    <col customWidth="1" min="4" max="4" width="26.0"/>
    <col customWidth="1" min="5" max="5" width="25.5"/>
    <col customWidth="1" min="6" max="6" width="9.75"/>
  </cols>
  <sheetData>
    <row r="1">
      <c r="A1" s="1"/>
      <c r="B1" s="1"/>
      <c r="C1" s="1"/>
      <c r="D1" s="1"/>
      <c r="E1" s="1"/>
      <c r="F1" s="2" t="s">
        <v>0</v>
      </c>
      <c r="G1" s="3">
        <f>COUNTIF(F5:AA158, "Untested")</f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1"/>
      <c r="D2" s="1"/>
      <c r="E2" s="1"/>
      <c r="F2" s="4" t="s">
        <v>1</v>
      </c>
      <c r="G2" s="3">
        <f>COUNTIF(F5:AA158, "Pass")</f>
        <v>18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1"/>
      <c r="F3" s="5" t="s">
        <v>2</v>
      </c>
      <c r="G3" s="3">
        <f>COUNTIF(F5:AA158, "Fail")</f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/>
      <c r="D4" s="1"/>
      <c r="E4" s="1"/>
      <c r="F4" s="6" t="s">
        <v>3</v>
      </c>
      <c r="G4" s="3">
        <f>COUNTIF(F5:AA158, "Blocked")</f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8" t="s">
        <v>4</v>
      </c>
      <c r="B8" s="9"/>
      <c r="C8" s="10"/>
      <c r="D8" s="10"/>
      <c r="E8" s="10"/>
      <c r="F8" s="10"/>
      <c r="G8" s="10"/>
      <c r="H8" s="10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1" t="s">
        <v>6</v>
      </c>
      <c r="B9" s="12" t="s">
        <v>324</v>
      </c>
      <c r="C9" s="13"/>
      <c r="D9" s="13" t="s">
        <v>192</v>
      </c>
      <c r="E9" s="14">
        <f>COUNTIF(F14:F18, "Pass")</f>
        <v>5</v>
      </c>
      <c r="F9" s="13"/>
      <c r="G9" s="13"/>
      <c r="H9" s="10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11" t="s">
        <v>8</v>
      </c>
      <c r="B10" s="12" t="s">
        <v>9</v>
      </c>
      <c r="C10" s="15"/>
      <c r="D10" s="13" t="s">
        <v>193</v>
      </c>
      <c r="E10" s="14">
        <f>COUNTIF(F15:F18, "Fail")</f>
        <v>0</v>
      </c>
      <c r="F10" s="13"/>
      <c r="G10" s="13"/>
      <c r="H10" s="10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1" t="s">
        <v>10</v>
      </c>
      <c r="B11" s="16">
        <v>45359.0</v>
      </c>
      <c r="C11" s="13"/>
      <c r="D11" s="13"/>
      <c r="E11" s="13"/>
      <c r="F11" s="13"/>
      <c r="G11" s="13"/>
      <c r="H11" s="10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17" t="s">
        <v>11</v>
      </c>
      <c r="B12" s="18" t="s">
        <v>12</v>
      </c>
      <c r="C12" s="18" t="s">
        <v>13</v>
      </c>
      <c r="D12" s="18" t="s">
        <v>14</v>
      </c>
      <c r="E12" s="18" t="s">
        <v>15</v>
      </c>
      <c r="F12" s="19"/>
      <c r="G12" s="18" t="s">
        <v>16</v>
      </c>
      <c r="H12" s="18" t="s">
        <v>17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20" t="s">
        <v>324</v>
      </c>
      <c r="B13" s="21"/>
      <c r="C13" s="21"/>
      <c r="D13" s="21"/>
      <c r="E13" s="21"/>
      <c r="F13" s="22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>
      <c r="A14" s="24" t="s">
        <v>325</v>
      </c>
      <c r="B14" s="13"/>
      <c r="C14" s="25" t="s">
        <v>326</v>
      </c>
      <c r="D14" s="12" t="s">
        <v>327</v>
      </c>
      <c r="E14" s="12"/>
      <c r="F14" s="27" t="s">
        <v>1</v>
      </c>
      <c r="G14" s="13"/>
      <c r="H14" s="10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24" t="s">
        <v>328</v>
      </c>
      <c r="B15" s="13"/>
      <c r="C15" s="25" t="s">
        <v>329</v>
      </c>
      <c r="D15" s="12" t="s">
        <v>330</v>
      </c>
      <c r="E15" s="13"/>
      <c r="F15" s="28" t="s">
        <v>1</v>
      </c>
      <c r="G15" s="13"/>
      <c r="H15" s="10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24" t="s">
        <v>331</v>
      </c>
      <c r="B16" s="13"/>
      <c r="C16" s="25" t="s">
        <v>332</v>
      </c>
      <c r="D16" s="12" t="s">
        <v>330</v>
      </c>
      <c r="E16" s="13"/>
      <c r="F16" s="28" t="s">
        <v>1</v>
      </c>
      <c r="G16" s="13"/>
      <c r="H16" s="10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24" t="s">
        <v>333</v>
      </c>
      <c r="B17" s="13"/>
      <c r="C17" s="25" t="s">
        <v>334</v>
      </c>
      <c r="D17" s="25" t="s">
        <v>335</v>
      </c>
      <c r="E17" s="13"/>
      <c r="F17" s="28" t="s">
        <v>1</v>
      </c>
      <c r="G17" s="13"/>
      <c r="H17" s="10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24" t="s">
        <v>336</v>
      </c>
      <c r="B18" s="13"/>
      <c r="C18" s="25" t="s">
        <v>337</v>
      </c>
      <c r="D18" s="12" t="s">
        <v>338</v>
      </c>
      <c r="E18" s="13"/>
      <c r="F18" s="28" t="s">
        <v>1</v>
      </c>
      <c r="G18" s="13"/>
      <c r="H18" s="10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24" t="s">
        <v>339</v>
      </c>
      <c r="B19" s="13"/>
      <c r="C19" s="25" t="s">
        <v>340</v>
      </c>
      <c r="D19" s="25" t="s">
        <v>341</v>
      </c>
      <c r="E19" s="13"/>
      <c r="F19" s="32" t="s">
        <v>1</v>
      </c>
      <c r="G19" s="13"/>
      <c r="H19" s="10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24" t="s">
        <v>342</v>
      </c>
      <c r="B20" s="13"/>
      <c r="C20" s="25" t="s">
        <v>343</v>
      </c>
      <c r="D20" s="25" t="s">
        <v>344</v>
      </c>
      <c r="E20" s="13"/>
      <c r="F20" s="32" t="s">
        <v>1</v>
      </c>
      <c r="G20" s="13"/>
      <c r="H20" s="10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24" t="s">
        <v>345</v>
      </c>
      <c r="B21" s="13"/>
      <c r="C21" s="25" t="s">
        <v>346</v>
      </c>
      <c r="D21" s="25" t="s">
        <v>347</v>
      </c>
      <c r="E21" s="13"/>
      <c r="F21" s="32" t="s">
        <v>1</v>
      </c>
      <c r="G21" s="13"/>
      <c r="H21" s="10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39"/>
      <c r="B22" s="13"/>
      <c r="C22" s="13"/>
      <c r="D22" s="13"/>
      <c r="E22" s="13"/>
      <c r="F22" s="32" t="s">
        <v>1</v>
      </c>
      <c r="G22" s="13"/>
      <c r="H22" s="10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39"/>
      <c r="B23" s="13"/>
      <c r="C23" s="13"/>
      <c r="D23" s="13"/>
      <c r="E23" s="13"/>
      <c r="F23" s="32" t="s">
        <v>1</v>
      </c>
      <c r="G23" s="13"/>
      <c r="H23" s="1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39"/>
      <c r="B24" s="13"/>
      <c r="C24" s="13"/>
      <c r="D24" s="13"/>
      <c r="E24" s="13"/>
      <c r="F24" s="32" t="s">
        <v>1</v>
      </c>
      <c r="G24" s="13"/>
      <c r="H24" s="10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39"/>
      <c r="B25" s="13"/>
      <c r="C25" s="13"/>
      <c r="D25" s="13"/>
      <c r="E25" s="13"/>
      <c r="F25" s="32" t="s">
        <v>1</v>
      </c>
      <c r="G25" s="13"/>
      <c r="H25" s="10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39"/>
      <c r="B26" s="13"/>
      <c r="C26" s="13"/>
      <c r="D26" s="13"/>
      <c r="E26" s="13"/>
      <c r="F26" s="32" t="s">
        <v>1</v>
      </c>
      <c r="G26" s="13"/>
      <c r="H26" s="1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39"/>
      <c r="B27" s="13"/>
      <c r="C27" s="13"/>
      <c r="D27" s="13"/>
      <c r="E27" s="13"/>
      <c r="F27" s="32" t="s">
        <v>1</v>
      </c>
      <c r="G27" s="13"/>
      <c r="H27" s="1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39"/>
      <c r="B28" s="13"/>
      <c r="C28" s="13"/>
      <c r="D28" s="13"/>
      <c r="E28" s="13"/>
      <c r="F28" s="32" t="s">
        <v>1</v>
      </c>
      <c r="G28" s="13"/>
      <c r="H28" s="10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39"/>
      <c r="B29" s="13"/>
      <c r="C29" s="13"/>
      <c r="D29" s="13"/>
      <c r="E29" s="13"/>
      <c r="F29" s="32" t="s">
        <v>1</v>
      </c>
      <c r="G29" s="13"/>
      <c r="H29" s="10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39"/>
      <c r="B30" s="13"/>
      <c r="C30" s="13"/>
      <c r="D30" s="13"/>
      <c r="E30" s="13"/>
      <c r="F30" s="32" t="s">
        <v>1</v>
      </c>
      <c r="G30" s="13"/>
      <c r="H30" s="10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39"/>
      <c r="B31" s="13"/>
      <c r="C31" s="13"/>
      <c r="D31" s="13"/>
      <c r="E31" s="13"/>
      <c r="F31" s="32" t="s">
        <v>1</v>
      </c>
      <c r="G31" s="13"/>
      <c r="H31" s="1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</sheetData>
  <dataValidations>
    <dataValidation type="list" allowBlank="1" sqref="F14:F31">
      <formula1>"Untested,Pass,Fail,Blocked,Next Sprint,Fixed"</formula1>
    </dataValidation>
  </dataValidations>
  <drawing r:id="rId1"/>
</worksheet>
</file>