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urel\mACVALVES\"/>
    </mc:Choice>
  </mc:AlternateContent>
  <bookViews>
    <workbookView xWindow="0" yWindow="0" windowWidth="23040" windowHeight="9384" activeTab="4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1" i="5" l="1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O78" i="3"/>
  <c r="O77" i="3"/>
  <c r="O76" i="3"/>
  <c r="O75" i="3"/>
  <c r="O74" i="3"/>
  <c r="Q74" i="3" s="1"/>
  <c r="O73" i="3"/>
  <c r="O72" i="3"/>
  <c r="O71" i="3"/>
  <c r="O70" i="3"/>
  <c r="Q70" i="3" s="1"/>
  <c r="O69" i="3"/>
  <c r="O68" i="3"/>
  <c r="O67" i="3"/>
  <c r="O66" i="3"/>
  <c r="Q66" i="3" s="1"/>
  <c r="O65" i="3"/>
  <c r="O64" i="3"/>
  <c r="O63" i="3"/>
  <c r="O62" i="3"/>
  <c r="Q62" i="3" s="1"/>
  <c r="O61" i="3"/>
  <c r="O60" i="3"/>
  <c r="O59" i="3"/>
  <c r="O58" i="3"/>
  <c r="Q58" i="3" s="1"/>
  <c r="O57" i="3"/>
  <c r="O56" i="3"/>
  <c r="O55" i="3"/>
  <c r="O54" i="3"/>
  <c r="Q54" i="3" s="1"/>
  <c r="O53" i="3"/>
  <c r="O52" i="3"/>
  <c r="O51" i="3"/>
  <c r="O50" i="3"/>
  <c r="Q50" i="3" s="1"/>
  <c r="O49" i="3"/>
  <c r="O48" i="3"/>
  <c r="O47" i="3"/>
  <c r="O46" i="3"/>
  <c r="Q46" i="3" s="1"/>
  <c r="O45" i="3"/>
  <c r="O44" i="3"/>
  <c r="O43" i="3"/>
  <c r="O42" i="3"/>
  <c r="Q42" i="3" s="1"/>
  <c r="O41" i="3"/>
  <c r="O40" i="3"/>
  <c r="O39" i="3"/>
  <c r="O38" i="3"/>
  <c r="Q38" i="3" s="1"/>
  <c r="O37" i="3"/>
  <c r="O36" i="3"/>
  <c r="O35" i="3"/>
  <c r="O34" i="3"/>
  <c r="Q34" i="3" s="1"/>
  <c r="O33" i="3"/>
  <c r="O32" i="3"/>
  <c r="O31" i="3"/>
  <c r="O30" i="3"/>
  <c r="Q30" i="3" s="1"/>
  <c r="O29" i="3"/>
  <c r="O28" i="3"/>
  <c r="O27" i="3"/>
  <c r="O26" i="3"/>
  <c r="Q26" i="3" s="1"/>
  <c r="O25" i="3"/>
  <c r="O24" i="3"/>
  <c r="O23" i="3"/>
  <c r="O22" i="3"/>
  <c r="Q22" i="3" s="1"/>
  <c r="O21" i="3"/>
  <c r="O20" i="3"/>
  <c r="O19" i="3"/>
  <c r="O18" i="3"/>
  <c r="Q18" i="3" s="1"/>
  <c r="O16" i="3"/>
  <c r="O17" i="3"/>
  <c r="Q17" i="3" s="1"/>
  <c r="Q78" i="3"/>
  <c r="N78" i="3"/>
  <c r="P78" i="3" s="1"/>
  <c r="Q77" i="3"/>
  <c r="N77" i="3"/>
  <c r="P77" i="3" s="1"/>
  <c r="Q76" i="3"/>
  <c r="N76" i="3"/>
  <c r="P76" i="3" s="1"/>
  <c r="Q75" i="3"/>
  <c r="N75" i="3"/>
  <c r="P75" i="3" s="1"/>
  <c r="N74" i="3"/>
  <c r="P74" i="3" s="1"/>
  <c r="Q73" i="3"/>
  <c r="N73" i="3"/>
  <c r="P73" i="3" s="1"/>
  <c r="Q72" i="3"/>
  <c r="N72" i="3"/>
  <c r="P72" i="3" s="1"/>
  <c r="Q71" i="3"/>
  <c r="N71" i="3"/>
  <c r="P71" i="3" s="1"/>
  <c r="N70" i="3"/>
  <c r="P70" i="3" s="1"/>
  <c r="Q69" i="3"/>
  <c r="N69" i="3"/>
  <c r="P69" i="3" s="1"/>
  <c r="Q68" i="3"/>
  <c r="N68" i="3"/>
  <c r="P68" i="3" s="1"/>
  <c r="Q67" i="3"/>
  <c r="N67" i="3"/>
  <c r="P67" i="3" s="1"/>
  <c r="N66" i="3"/>
  <c r="P66" i="3" s="1"/>
  <c r="Q65" i="3"/>
  <c r="N65" i="3"/>
  <c r="P65" i="3" s="1"/>
  <c r="Q64" i="3"/>
  <c r="N64" i="3"/>
  <c r="P64" i="3" s="1"/>
  <c r="Q63" i="3"/>
  <c r="N63" i="3"/>
  <c r="P63" i="3" s="1"/>
  <c r="N62" i="3"/>
  <c r="P62" i="3" s="1"/>
  <c r="Q61" i="3"/>
  <c r="N61" i="3"/>
  <c r="P61" i="3" s="1"/>
  <c r="Q60" i="3"/>
  <c r="N60" i="3"/>
  <c r="P60" i="3" s="1"/>
  <c r="Q59" i="3"/>
  <c r="N59" i="3"/>
  <c r="P59" i="3" s="1"/>
  <c r="N58" i="3"/>
  <c r="P58" i="3" s="1"/>
  <c r="Q57" i="3"/>
  <c r="N57" i="3"/>
  <c r="P57" i="3" s="1"/>
  <c r="Q56" i="3"/>
  <c r="N56" i="3"/>
  <c r="P56" i="3" s="1"/>
  <c r="Q55" i="3"/>
  <c r="N55" i="3"/>
  <c r="P55" i="3" s="1"/>
  <c r="N54" i="3"/>
  <c r="P54" i="3" s="1"/>
  <c r="Q53" i="3"/>
  <c r="N53" i="3"/>
  <c r="P53" i="3" s="1"/>
  <c r="Q52" i="3"/>
  <c r="N52" i="3"/>
  <c r="P52" i="3" s="1"/>
  <c r="Q51" i="3"/>
  <c r="N51" i="3"/>
  <c r="P51" i="3" s="1"/>
  <c r="N50" i="3"/>
  <c r="P50" i="3" s="1"/>
  <c r="Q49" i="3"/>
  <c r="N49" i="3"/>
  <c r="P49" i="3" s="1"/>
  <c r="Q48" i="3"/>
  <c r="N48" i="3"/>
  <c r="P48" i="3" s="1"/>
  <c r="Q47" i="3"/>
  <c r="N47" i="3"/>
  <c r="P47" i="3" s="1"/>
  <c r="N46" i="3"/>
  <c r="P46" i="3" s="1"/>
  <c r="Q45" i="3"/>
  <c r="N45" i="3"/>
  <c r="P45" i="3" s="1"/>
  <c r="Q44" i="3"/>
  <c r="N44" i="3"/>
  <c r="P44" i="3" s="1"/>
  <c r="Q43" i="3"/>
  <c r="N43" i="3"/>
  <c r="P43" i="3" s="1"/>
  <c r="N42" i="3"/>
  <c r="P42" i="3" s="1"/>
  <c r="Q41" i="3"/>
  <c r="N41" i="3"/>
  <c r="P41" i="3" s="1"/>
  <c r="Q40" i="3"/>
  <c r="N40" i="3"/>
  <c r="P40" i="3" s="1"/>
  <c r="Q39" i="3"/>
  <c r="N39" i="3"/>
  <c r="P39" i="3" s="1"/>
  <c r="N38" i="3"/>
  <c r="P38" i="3" s="1"/>
  <c r="Q37" i="3"/>
  <c r="N37" i="3"/>
  <c r="P37" i="3" s="1"/>
  <c r="Q36" i="3"/>
  <c r="N36" i="3"/>
  <c r="P36" i="3" s="1"/>
  <c r="Q35" i="3"/>
  <c r="N35" i="3"/>
  <c r="P35" i="3" s="1"/>
  <c r="N34" i="3"/>
  <c r="P34" i="3" s="1"/>
  <c r="Q33" i="3"/>
  <c r="N33" i="3"/>
  <c r="P33" i="3" s="1"/>
  <c r="Q32" i="3"/>
  <c r="N32" i="3"/>
  <c r="P32" i="3" s="1"/>
  <c r="Q31" i="3"/>
  <c r="N31" i="3"/>
  <c r="P31" i="3" s="1"/>
  <c r="N30" i="3"/>
  <c r="P30" i="3" s="1"/>
  <c r="Q29" i="3"/>
  <c r="N29" i="3"/>
  <c r="P29" i="3" s="1"/>
  <c r="Q28" i="3"/>
  <c r="N28" i="3"/>
  <c r="P28" i="3" s="1"/>
  <c r="Q27" i="3"/>
  <c r="N27" i="3"/>
  <c r="P27" i="3" s="1"/>
  <c r="N26" i="3"/>
  <c r="P26" i="3" s="1"/>
  <c r="Q25" i="3"/>
  <c r="N25" i="3"/>
  <c r="P25" i="3" s="1"/>
  <c r="Q24" i="3"/>
  <c r="N24" i="3"/>
  <c r="P24" i="3" s="1"/>
  <c r="Q23" i="3"/>
  <c r="N23" i="3"/>
  <c r="P23" i="3" s="1"/>
  <c r="N22" i="3"/>
  <c r="P22" i="3" s="1"/>
  <c r="Q21" i="3"/>
  <c r="N21" i="3"/>
  <c r="P21" i="3" s="1"/>
  <c r="Q20" i="3"/>
  <c r="N20" i="3"/>
  <c r="P20" i="3" s="1"/>
  <c r="Q19" i="3"/>
  <c r="N19" i="3"/>
  <c r="P19" i="3" s="1"/>
  <c r="N18" i="3"/>
  <c r="P18" i="3" s="1"/>
  <c r="N17" i="3"/>
  <c r="P17" i="3" s="1"/>
  <c r="Q16" i="3"/>
  <c r="P16" i="3"/>
  <c r="N16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3" i="3"/>
  <c r="K13" i="3"/>
  <c r="L12" i="3"/>
  <c r="K12" i="3"/>
  <c r="L11" i="3"/>
  <c r="K11" i="3"/>
  <c r="L10" i="3"/>
  <c r="K10" i="3"/>
  <c r="L9" i="3"/>
  <c r="K9" i="3"/>
  <c r="J10" i="3"/>
  <c r="J11" i="3"/>
  <c r="J12" i="3"/>
  <c r="J13" i="3"/>
  <c r="J9" i="3"/>
  <c r="K8" i="3"/>
  <c r="L8" i="3"/>
  <c r="G13" i="3"/>
  <c r="G12" i="3"/>
  <c r="D321" i="3" l="1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C245" i="3"/>
  <c r="D245" i="3"/>
  <c r="C244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D11" i="4"/>
  <c r="D10" i="4"/>
  <c r="D8" i="4"/>
  <c r="D9" i="4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C11" i="4"/>
  <c r="C10" i="4"/>
  <c r="C9" i="4"/>
  <c r="G14" i="4"/>
  <c r="G13" i="4"/>
  <c r="G12" i="4"/>
  <c r="G11" i="4"/>
  <c r="G10" i="4"/>
  <c r="G9" i="4"/>
  <c r="G4" i="4"/>
  <c r="H367" i="3"/>
  <c r="F187" i="3"/>
  <c r="G10" i="3"/>
  <c r="G11" i="3"/>
  <c r="G9" i="3"/>
  <c r="G4" i="3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C42" i="2"/>
  <c r="D42" i="2" s="1"/>
  <c r="C43" i="2"/>
  <c r="D43" i="2"/>
  <c r="C44" i="2"/>
  <c r="D44" i="2" s="1"/>
  <c r="C45" i="2"/>
  <c r="D45" i="2"/>
  <c r="C46" i="2"/>
  <c r="D46" i="2" s="1"/>
  <c r="C47" i="2"/>
  <c r="D47" i="2"/>
  <c r="C48" i="2"/>
  <c r="D48" i="2" s="1"/>
  <c r="C24" i="2"/>
  <c r="D24" i="2" s="1"/>
  <c r="C25" i="2"/>
  <c r="D25" i="2"/>
  <c r="C26" i="2"/>
  <c r="D26" i="2" s="1"/>
  <c r="C27" i="2"/>
  <c r="D27" i="2"/>
  <c r="C28" i="2"/>
  <c r="D28" i="2" s="1"/>
  <c r="C29" i="2"/>
  <c r="D29" i="2"/>
  <c r="C30" i="2"/>
  <c r="D30" i="2" s="1"/>
  <c r="C31" i="2"/>
  <c r="D31" i="2"/>
  <c r="C32" i="2"/>
  <c r="D32" i="2" s="1"/>
  <c r="C33" i="2"/>
  <c r="D33" i="2"/>
  <c r="C34" i="2"/>
  <c r="D34" i="2" s="1"/>
  <c r="C35" i="2"/>
  <c r="D35" i="2"/>
  <c r="C36" i="2"/>
  <c r="D36" i="2" s="1"/>
  <c r="C37" i="2"/>
  <c r="D37" i="2"/>
  <c r="C38" i="2"/>
  <c r="D38" i="2" s="1"/>
  <c r="C39" i="2"/>
  <c r="D39" i="2"/>
  <c r="C40" i="2"/>
  <c r="D40" i="2" s="1"/>
  <c r="C41" i="2"/>
  <c r="D41" i="2"/>
  <c r="C4" i="2"/>
  <c r="D4" i="2" s="1"/>
  <c r="C5" i="2"/>
  <c r="D5" i="2"/>
  <c r="C6" i="2"/>
  <c r="D6" i="2" s="1"/>
  <c r="C7" i="2"/>
  <c r="D7" i="2"/>
  <c r="C8" i="2"/>
  <c r="D8" i="2" s="1"/>
  <c r="C9" i="2"/>
  <c r="D9" i="2"/>
  <c r="C10" i="2"/>
  <c r="D10" i="2" s="1"/>
  <c r="C11" i="2"/>
  <c r="D11" i="2"/>
  <c r="C12" i="2"/>
  <c r="D12" i="2" s="1"/>
  <c r="C13" i="2"/>
  <c r="D13" i="2"/>
  <c r="C14" i="2"/>
  <c r="D14" i="2" s="1"/>
  <c r="C15" i="2"/>
  <c r="D15" i="2"/>
  <c r="C16" i="2"/>
  <c r="D16" i="2" s="1"/>
  <c r="C17" i="2"/>
  <c r="D17" i="2"/>
  <c r="C18" i="2"/>
  <c r="D18" i="2" s="1"/>
  <c r="C19" i="2"/>
  <c r="D19" i="2"/>
  <c r="C20" i="2"/>
  <c r="D20" i="2" s="1"/>
  <c r="C21" i="2"/>
  <c r="D21" i="2"/>
  <c r="C22" i="2"/>
  <c r="D22" i="2" s="1"/>
  <c r="C23" i="2"/>
  <c r="D23" i="2"/>
  <c r="C3" i="2"/>
  <c r="F1" i="2"/>
  <c r="F2" i="2"/>
  <c r="E2" i="2"/>
  <c r="C8" i="4" l="1"/>
  <c r="D3" i="2"/>
</calcChain>
</file>

<file path=xl/sharedStrings.xml><?xml version="1.0" encoding="utf-8"?>
<sst xmlns="http://schemas.openxmlformats.org/spreadsheetml/2006/main" count="49" uniqueCount="27">
  <si>
    <t>centre</t>
  </si>
  <si>
    <t>x</t>
  </si>
  <si>
    <t>y</t>
  </si>
  <si>
    <t xml:space="preserve"> (x-a)²+(y-b)²=R²</t>
  </si>
  <si>
    <t>Alpha</t>
  </si>
  <si>
    <t>PI/2</t>
  </si>
  <si>
    <t>rayon:</t>
  </si>
  <si>
    <t>centre:</t>
  </si>
  <si>
    <t>x = x0 + r*cos(t)</t>
  </si>
  <si>
    <t>y = y0 + r*sin(t)</t>
  </si>
  <si>
    <t>Y</t>
  </si>
  <si>
    <t>X</t>
  </si>
  <si>
    <t>t</t>
  </si>
  <si>
    <t>r</t>
  </si>
  <si>
    <t>x0</t>
  </si>
  <si>
    <t>y0</t>
  </si>
  <si>
    <t>2×π [rad] = 360 °</t>
  </si>
  <si>
    <t>deg</t>
  </si>
  <si>
    <t>rad</t>
  </si>
  <si>
    <t>1°</t>
  </si>
  <si>
    <t xml:space="preserve"> </t>
  </si>
  <si>
    <t>180°</t>
  </si>
  <si>
    <t>b</t>
  </si>
  <si>
    <t>g</t>
  </si>
  <si>
    <t>INDEX</t>
  </si>
  <si>
    <t>TOTAL</t>
  </si>
  <si>
    <t>RADIAN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</si>
</sst>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333333"/>
      <name val="Lato"/>
    </font>
    <font>
      <b/>
      <i/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sz val="11"/>
      <color theme="8"/>
      <name val="Calibri"/>
      <family val="2"/>
      <scheme val="minor"/>
    </font>
    <font>
      <sz val="14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4E4E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183</c:v>
                </c:pt>
                <c:pt idx="1">
                  <c:v>186</c:v>
                </c:pt>
                <c:pt idx="2">
                  <c:v>186</c:v>
                </c:pt>
                <c:pt idx="3">
                  <c:v>183</c:v>
                </c:pt>
                <c:pt idx="4">
                  <c:v>183</c:v>
                </c:pt>
                <c:pt idx="5">
                  <c:v>184</c:v>
                </c:pt>
                <c:pt idx="6">
                  <c:v>178</c:v>
                </c:pt>
                <c:pt idx="7">
                  <c:v>176</c:v>
                </c:pt>
                <c:pt idx="8">
                  <c:v>178</c:v>
                </c:pt>
                <c:pt idx="9">
                  <c:v>180</c:v>
                </c:pt>
                <c:pt idx="10">
                  <c:v>179</c:v>
                </c:pt>
                <c:pt idx="11">
                  <c:v>178</c:v>
                </c:pt>
                <c:pt idx="12">
                  <c:v>177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180</c:v>
                </c:pt>
                <c:pt idx="18">
                  <c:v>181</c:v>
                </c:pt>
                <c:pt idx="19">
                  <c:v>180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4C-4676-BBB8-F72E14F9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20768"/>
        <c:axId val="1617020224"/>
      </c:scatterChart>
      <c:valAx>
        <c:axId val="16170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7020224"/>
        <c:crosses val="autoZero"/>
        <c:crossBetween val="midCat"/>
      </c:valAx>
      <c:valAx>
        <c:axId val="16170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702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Feuil5!$A$2:$A$621</c:f>
              <c:numCache>
                <c:formatCode>0.00</c:formatCode>
                <c:ptCount val="6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1.0900000000000001</c:v>
                </c:pt>
                <c:pt idx="111">
                  <c:v>1.1000000000000001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1.1399999999999999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2.0099999999999998</c:v>
                </c:pt>
                <c:pt idx="203">
                  <c:v>2.02</c:v>
                </c:pt>
                <c:pt idx="204">
                  <c:v>2.0299999999999998</c:v>
                </c:pt>
                <c:pt idx="205">
                  <c:v>2.04</c:v>
                </c:pt>
                <c:pt idx="206">
                  <c:v>2.0499999999999998</c:v>
                </c:pt>
                <c:pt idx="207">
                  <c:v>2.06</c:v>
                </c:pt>
                <c:pt idx="208">
                  <c:v>2.0699999999999998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2.1800000000000002</c:v>
                </c:pt>
                <c:pt idx="220">
                  <c:v>2.19</c:v>
                </c:pt>
                <c:pt idx="221">
                  <c:v>2.2000000000000002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2.23</c:v>
                </c:pt>
                <c:pt idx="225">
                  <c:v>2.2400000000000002</c:v>
                </c:pt>
                <c:pt idx="226">
                  <c:v>2.25</c:v>
                </c:pt>
                <c:pt idx="227">
                  <c:v>2.2599999999999998</c:v>
                </c:pt>
                <c:pt idx="228">
                  <c:v>2.27</c:v>
                </c:pt>
                <c:pt idx="229">
                  <c:v>2.2799999999999998</c:v>
                </c:pt>
                <c:pt idx="230">
                  <c:v>2.29</c:v>
                </c:pt>
                <c:pt idx="231">
                  <c:v>2.2999999999999998</c:v>
                </c:pt>
                <c:pt idx="232">
                  <c:v>2.31</c:v>
                </c:pt>
                <c:pt idx="233">
                  <c:v>2.3199999999999998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2.4300000000000002</c:v>
                </c:pt>
                <c:pt idx="245">
                  <c:v>2.44</c:v>
                </c:pt>
                <c:pt idx="246">
                  <c:v>2.4500000000000002</c:v>
                </c:pt>
                <c:pt idx="247">
                  <c:v>2.46</c:v>
                </c:pt>
                <c:pt idx="248">
                  <c:v>2.4700000000000002</c:v>
                </c:pt>
                <c:pt idx="249">
                  <c:v>2.48</c:v>
                </c:pt>
                <c:pt idx="250">
                  <c:v>2.4900000000000002</c:v>
                </c:pt>
                <c:pt idx="251">
                  <c:v>2.5</c:v>
                </c:pt>
                <c:pt idx="252">
                  <c:v>2.5099999999999998</c:v>
                </c:pt>
                <c:pt idx="253">
                  <c:v>2.52</c:v>
                </c:pt>
                <c:pt idx="254">
                  <c:v>2.5299999999999998</c:v>
                </c:pt>
                <c:pt idx="255">
                  <c:v>2.54</c:v>
                </c:pt>
                <c:pt idx="256">
                  <c:v>2.5499999999999998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4.0199999999999996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4.0599999999999996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4.0999999999999996</c:v>
                </c:pt>
                <c:pt idx="412">
                  <c:v>4.1100000000000003</c:v>
                </c:pt>
                <c:pt idx="413">
                  <c:v>4.12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</c:numCache>
            </c:numRef>
          </c:xVal>
          <c:yVal>
            <c:numRef>
              <c:f>Feuil5!$E$2:$E$621</c:f>
              <c:numCache>
                <c:formatCode>General</c:formatCode>
                <c:ptCount val="620"/>
                <c:pt idx="0">
                  <c:v>147</c:v>
                </c:pt>
                <c:pt idx="1">
                  <c:v>144</c:v>
                </c:pt>
                <c:pt idx="2">
                  <c:v>144</c:v>
                </c:pt>
                <c:pt idx="3">
                  <c:v>143</c:v>
                </c:pt>
                <c:pt idx="4">
                  <c:v>143</c:v>
                </c:pt>
                <c:pt idx="5">
                  <c:v>143</c:v>
                </c:pt>
                <c:pt idx="6">
                  <c:v>142</c:v>
                </c:pt>
                <c:pt idx="7">
                  <c:v>142</c:v>
                </c:pt>
                <c:pt idx="8">
                  <c:v>141</c:v>
                </c:pt>
                <c:pt idx="9">
                  <c:v>141</c:v>
                </c:pt>
                <c:pt idx="10">
                  <c:v>141</c:v>
                </c:pt>
                <c:pt idx="11">
                  <c:v>143</c:v>
                </c:pt>
                <c:pt idx="12">
                  <c:v>143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142</c:v>
                </c:pt>
                <c:pt idx="17">
                  <c:v>142</c:v>
                </c:pt>
                <c:pt idx="18">
                  <c:v>147</c:v>
                </c:pt>
                <c:pt idx="19">
                  <c:v>147</c:v>
                </c:pt>
                <c:pt idx="20">
                  <c:v>147</c:v>
                </c:pt>
                <c:pt idx="21">
                  <c:v>149</c:v>
                </c:pt>
                <c:pt idx="22">
                  <c:v>149</c:v>
                </c:pt>
                <c:pt idx="23">
                  <c:v>144</c:v>
                </c:pt>
                <c:pt idx="24">
                  <c:v>144</c:v>
                </c:pt>
                <c:pt idx="25">
                  <c:v>144</c:v>
                </c:pt>
                <c:pt idx="26">
                  <c:v>141</c:v>
                </c:pt>
                <c:pt idx="27">
                  <c:v>141</c:v>
                </c:pt>
                <c:pt idx="28">
                  <c:v>139</c:v>
                </c:pt>
                <c:pt idx="29">
                  <c:v>139</c:v>
                </c:pt>
                <c:pt idx="30">
                  <c:v>139</c:v>
                </c:pt>
                <c:pt idx="31">
                  <c:v>145</c:v>
                </c:pt>
                <c:pt idx="32">
                  <c:v>141</c:v>
                </c:pt>
                <c:pt idx="33">
                  <c:v>141</c:v>
                </c:pt>
                <c:pt idx="34">
                  <c:v>143</c:v>
                </c:pt>
                <c:pt idx="35">
                  <c:v>143</c:v>
                </c:pt>
                <c:pt idx="36">
                  <c:v>145</c:v>
                </c:pt>
                <c:pt idx="37">
                  <c:v>145</c:v>
                </c:pt>
                <c:pt idx="38">
                  <c:v>145</c:v>
                </c:pt>
                <c:pt idx="39">
                  <c:v>146</c:v>
                </c:pt>
                <c:pt idx="40">
                  <c:v>146</c:v>
                </c:pt>
                <c:pt idx="41">
                  <c:v>146</c:v>
                </c:pt>
                <c:pt idx="42">
                  <c:v>146</c:v>
                </c:pt>
                <c:pt idx="43">
                  <c:v>146</c:v>
                </c:pt>
                <c:pt idx="44">
                  <c:v>142</c:v>
                </c:pt>
                <c:pt idx="45">
                  <c:v>142</c:v>
                </c:pt>
                <c:pt idx="46">
                  <c:v>147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147</c:v>
                </c:pt>
                <c:pt idx="51">
                  <c:v>151</c:v>
                </c:pt>
                <c:pt idx="52">
                  <c:v>151</c:v>
                </c:pt>
                <c:pt idx="53">
                  <c:v>144</c:v>
                </c:pt>
                <c:pt idx="54">
                  <c:v>144</c:v>
                </c:pt>
                <c:pt idx="55">
                  <c:v>144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151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146</c:v>
                </c:pt>
                <c:pt idx="66">
                  <c:v>146</c:v>
                </c:pt>
                <c:pt idx="67">
                  <c:v>146</c:v>
                </c:pt>
                <c:pt idx="68">
                  <c:v>149</c:v>
                </c:pt>
                <c:pt idx="69">
                  <c:v>144</c:v>
                </c:pt>
                <c:pt idx="70">
                  <c:v>144</c:v>
                </c:pt>
                <c:pt idx="71">
                  <c:v>144</c:v>
                </c:pt>
                <c:pt idx="72">
                  <c:v>144</c:v>
                </c:pt>
                <c:pt idx="73">
                  <c:v>146</c:v>
                </c:pt>
                <c:pt idx="74">
                  <c:v>146</c:v>
                </c:pt>
                <c:pt idx="75">
                  <c:v>139</c:v>
                </c:pt>
                <c:pt idx="76">
                  <c:v>132</c:v>
                </c:pt>
                <c:pt idx="77">
                  <c:v>132</c:v>
                </c:pt>
                <c:pt idx="78">
                  <c:v>138</c:v>
                </c:pt>
                <c:pt idx="79">
                  <c:v>138</c:v>
                </c:pt>
                <c:pt idx="80">
                  <c:v>139</c:v>
                </c:pt>
                <c:pt idx="81">
                  <c:v>139</c:v>
                </c:pt>
                <c:pt idx="82">
                  <c:v>144</c:v>
                </c:pt>
                <c:pt idx="83">
                  <c:v>145</c:v>
                </c:pt>
                <c:pt idx="84">
                  <c:v>145</c:v>
                </c:pt>
                <c:pt idx="85">
                  <c:v>151</c:v>
                </c:pt>
                <c:pt idx="86">
                  <c:v>151</c:v>
                </c:pt>
                <c:pt idx="87">
                  <c:v>152</c:v>
                </c:pt>
                <c:pt idx="88">
                  <c:v>152</c:v>
                </c:pt>
                <c:pt idx="89">
                  <c:v>154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152</c:v>
                </c:pt>
                <c:pt idx="94">
                  <c:v>152</c:v>
                </c:pt>
                <c:pt idx="95">
                  <c:v>152</c:v>
                </c:pt>
                <c:pt idx="96">
                  <c:v>153</c:v>
                </c:pt>
                <c:pt idx="97">
                  <c:v>153</c:v>
                </c:pt>
                <c:pt idx="98">
                  <c:v>151</c:v>
                </c:pt>
                <c:pt idx="99">
                  <c:v>148</c:v>
                </c:pt>
                <c:pt idx="100">
                  <c:v>148</c:v>
                </c:pt>
                <c:pt idx="101">
                  <c:v>148</c:v>
                </c:pt>
                <c:pt idx="102">
                  <c:v>144</c:v>
                </c:pt>
                <c:pt idx="103">
                  <c:v>144</c:v>
                </c:pt>
                <c:pt idx="104">
                  <c:v>144</c:v>
                </c:pt>
                <c:pt idx="105">
                  <c:v>142</c:v>
                </c:pt>
                <c:pt idx="106">
                  <c:v>142</c:v>
                </c:pt>
                <c:pt idx="107">
                  <c:v>144</c:v>
                </c:pt>
                <c:pt idx="108">
                  <c:v>142</c:v>
                </c:pt>
                <c:pt idx="109">
                  <c:v>142</c:v>
                </c:pt>
                <c:pt idx="110">
                  <c:v>142</c:v>
                </c:pt>
                <c:pt idx="111">
                  <c:v>144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145</c:v>
                </c:pt>
                <c:pt idx="116">
                  <c:v>143</c:v>
                </c:pt>
                <c:pt idx="117">
                  <c:v>143</c:v>
                </c:pt>
                <c:pt idx="118">
                  <c:v>143</c:v>
                </c:pt>
                <c:pt idx="119">
                  <c:v>141</c:v>
                </c:pt>
                <c:pt idx="120">
                  <c:v>141</c:v>
                </c:pt>
                <c:pt idx="121">
                  <c:v>141</c:v>
                </c:pt>
                <c:pt idx="122">
                  <c:v>142</c:v>
                </c:pt>
                <c:pt idx="123">
                  <c:v>142</c:v>
                </c:pt>
                <c:pt idx="124">
                  <c:v>149</c:v>
                </c:pt>
                <c:pt idx="125">
                  <c:v>149</c:v>
                </c:pt>
                <c:pt idx="126">
                  <c:v>145</c:v>
                </c:pt>
                <c:pt idx="127">
                  <c:v>145</c:v>
                </c:pt>
                <c:pt idx="128">
                  <c:v>145</c:v>
                </c:pt>
                <c:pt idx="129">
                  <c:v>145</c:v>
                </c:pt>
                <c:pt idx="130">
                  <c:v>145</c:v>
                </c:pt>
                <c:pt idx="131">
                  <c:v>145</c:v>
                </c:pt>
                <c:pt idx="132">
                  <c:v>146</c:v>
                </c:pt>
                <c:pt idx="133">
                  <c:v>146</c:v>
                </c:pt>
                <c:pt idx="134">
                  <c:v>146</c:v>
                </c:pt>
                <c:pt idx="135">
                  <c:v>139</c:v>
                </c:pt>
                <c:pt idx="136">
                  <c:v>139</c:v>
                </c:pt>
                <c:pt idx="137">
                  <c:v>139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137</c:v>
                </c:pt>
                <c:pt idx="142">
                  <c:v>137</c:v>
                </c:pt>
                <c:pt idx="143">
                  <c:v>139</c:v>
                </c:pt>
                <c:pt idx="144">
                  <c:v>139</c:v>
                </c:pt>
                <c:pt idx="145">
                  <c:v>141</c:v>
                </c:pt>
                <c:pt idx="146">
                  <c:v>141</c:v>
                </c:pt>
                <c:pt idx="147">
                  <c:v>141</c:v>
                </c:pt>
                <c:pt idx="148">
                  <c:v>140</c:v>
                </c:pt>
                <c:pt idx="149">
                  <c:v>140</c:v>
                </c:pt>
                <c:pt idx="150">
                  <c:v>142</c:v>
                </c:pt>
                <c:pt idx="151">
                  <c:v>142</c:v>
                </c:pt>
                <c:pt idx="152">
                  <c:v>142</c:v>
                </c:pt>
                <c:pt idx="153">
                  <c:v>145</c:v>
                </c:pt>
                <c:pt idx="154">
                  <c:v>145</c:v>
                </c:pt>
                <c:pt idx="155">
                  <c:v>146</c:v>
                </c:pt>
                <c:pt idx="156">
                  <c:v>146</c:v>
                </c:pt>
                <c:pt idx="157">
                  <c:v>146</c:v>
                </c:pt>
                <c:pt idx="158">
                  <c:v>142</c:v>
                </c:pt>
                <c:pt idx="159">
                  <c:v>142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134</c:v>
                </c:pt>
                <c:pt idx="164">
                  <c:v>134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136</c:v>
                </c:pt>
                <c:pt idx="174">
                  <c:v>136</c:v>
                </c:pt>
                <c:pt idx="175">
                  <c:v>135</c:v>
                </c:pt>
                <c:pt idx="176">
                  <c:v>135</c:v>
                </c:pt>
                <c:pt idx="177">
                  <c:v>135</c:v>
                </c:pt>
                <c:pt idx="178">
                  <c:v>140</c:v>
                </c:pt>
                <c:pt idx="179">
                  <c:v>140</c:v>
                </c:pt>
                <c:pt idx="180">
                  <c:v>141</c:v>
                </c:pt>
                <c:pt idx="181">
                  <c:v>141</c:v>
                </c:pt>
                <c:pt idx="182">
                  <c:v>141</c:v>
                </c:pt>
                <c:pt idx="183">
                  <c:v>135</c:v>
                </c:pt>
                <c:pt idx="184">
                  <c:v>135</c:v>
                </c:pt>
                <c:pt idx="185">
                  <c:v>135</c:v>
                </c:pt>
                <c:pt idx="186">
                  <c:v>135</c:v>
                </c:pt>
                <c:pt idx="187">
                  <c:v>135</c:v>
                </c:pt>
                <c:pt idx="188">
                  <c:v>135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134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127</c:v>
                </c:pt>
                <c:pt idx="197">
                  <c:v>141</c:v>
                </c:pt>
                <c:pt idx="198">
                  <c:v>141</c:v>
                </c:pt>
                <c:pt idx="199">
                  <c:v>146</c:v>
                </c:pt>
                <c:pt idx="200">
                  <c:v>146</c:v>
                </c:pt>
                <c:pt idx="201">
                  <c:v>149</c:v>
                </c:pt>
                <c:pt idx="202">
                  <c:v>149</c:v>
                </c:pt>
                <c:pt idx="203">
                  <c:v>148</c:v>
                </c:pt>
                <c:pt idx="204">
                  <c:v>147</c:v>
                </c:pt>
                <c:pt idx="205">
                  <c:v>147</c:v>
                </c:pt>
                <c:pt idx="206">
                  <c:v>147</c:v>
                </c:pt>
                <c:pt idx="207">
                  <c:v>137</c:v>
                </c:pt>
                <c:pt idx="208">
                  <c:v>131</c:v>
                </c:pt>
                <c:pt idx="209">
                  <c:v>131</c:v>
                </c:pt>
                <c:pt idx="210">
                  <c:v>128</c:v>
                </c:pt>
                <c:pt idx="211">
                  <c:v>128</c:v>
                </c:pt>
                <c:pt idx="212">
                  <c:v>128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136</c:v>
                </c:pt>
                <c:pt idx="217">
                  <c:v>136</c:v>
                </c:pt>
                <c:pt idx="218">
                  <c:v>138</c:v>
                </c:pt>
                <c:pt idx="219">
                  <c:v>137</c:v>
                </c:pt>
                <c:pt idx="220">
                  <c:v>137</c:v>
                </c:pt>
                <c:pt idx="221">
                  <c:v>137</c:v>
                </c:pt>
                <c:pt idx="222">
                  <c:v>136</c:v>
                </c:pt>
                <c:pt idx="223">
                  <c:v>136</c:v>
                </c:pt>
                <c:pt idx="224">
                  <c:v>136</c:v>
                </c:pt>
                <c:pt idx="225">
                  <c:v>135</c:v>
                </c:pt>
                <c:pt idx="226">
                  <c:v>134</c:v>
                </c:pt>
                <c:pt idx="227">
                  <c:v>134</c:v>
                </c:pt>
                <c:pt idx="228">
                  <c:v>133</c:v>
                </c:pt>
                <c:pt idx="229">
                  <c:v>133</c:v>
                </c:pt>
                <c:pt idx="230">
                  <c:v>136</c:v>
                </c:pt>
                <c:pt idx="231">
                  <c:v>136</c:v>
                </c:pt>
                <c:pt idx="232">
                  <c:v>138</c:v>
                </c:pt>
                <c:pt idx="233">
                  <c:v>138</c:v>
                </c:pt>
                <c:pt idx="234">
                  <c:v>139</c:v>
                </c:pt>
                <c:pt idx="235">
                  <c:v>137</c:v>
                </c:pt>
                <c:pt idx="236">
                  <c:v>137</c:v>
                </c:pt>
                <c:pt idx="237">
                  <c:v>139</c:v>
                </c:pt>
                <c:pt idx="238">
                  <c:v>139</c:v>
                </c:pt>
                <c:pt idx="239">
                  <c:v>141</c:v>
                </c:pt>
                <c:pt idx="240">
                  <c:v>141</c:v>
                </c:pt>
                <c:pt idx="241">
                  <c:v>139</c:v>
                </c:pt>
                <c:pt idx="242">
                  <c:v>139</c:v>
                </c:pt>
                <c:pt idx="243">
                  <c:v>139</c:v>
                </c:pt>
                <c:pt idx="244">
                  <c:v>139</c:v>
                </c:pt>
                <c:pt idx="245">
                  <c:v>139</c:v>
                </c:pt>
                <c:pt idx="246">
                  <c:v>135</c:v>
                </c:pt>
                <c:pt idx="247">
                  <c:v>142</c:v>
                </c:pt>
                <c:pt idx="248">
                  <c:v>142</c:v>
                </c:pt>
                <c:pt idx="249">
                  <c:v>142</c:v>
                </c:pt>
                <c:pt idx="250">
                  <c:v>145</c:v>
                </c:pt>
                <c:pt idx="251">
                  <c:v>145</c:v>
                </c:pt>
                <c:pt idx="252">
                  <c:v>145</c:v>
                </c:pt>
                <c:pt idx="253">
                  <c:v>138</c:v>
                </c:pt>
                <c:pt idx="254">
                  <c:v>138</c:v>
                </c:pt>
                <c:pt idx="255">
                  <c:v>139</c:v>
                </c:pt>
                <c:pt idx="256">
                  <c:v>137</c:v>
                </c:pt>
                <c:pt idx="257">
                  <c:v>137</c:v>
                </c:pt>
                <c:pt idx="258">
                  <c:v>137</c:v>
                </c:pt>
                <c:pt idx="259">
                  <c:v>136</c:v>
                </c:pt>
                <c:pt idx="260">
                  <c:v>136</c:v>
                </c:pt>
                <c:pt idx="261">
                  <c:v>136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136</c:v>
                </c:pt>
                <c:pt idx="266">
                  <c:v>136</c:v>
                </c:pt>
                <c:pt idx="267">
                  <c:v>136</c:v>
                </c:pt>
                <c:pt idx="268">
                  <c:v>138</c:v>
                </c:pt>
                <c:pt idx="269">
                  <c:v>138</c:v>
                </c:pt>
                <c:pt idx="270">
                  <c:v>138</c:v>
                </c:pt>
                <c:pt idx="271">
                  <c:v>142</c:v>
                </c:pt>
                <c:pt idx="272">
                  <c:v>142</c:v>
                </c:pt>
                <c:pt idx="273">
                  <c:v>142</c:v>
                </c:pt>
                <c:pt idx="274">
                  <c:v>142</c:v>
                </c:pt>
                <c:pt idx="275">
                  <c:v>142</c:v>
                </c:pt>
                <c:pt idx="276">
                  <c:v>141</c:v>
                </c:pt>
                <c:pt idx="277">
                  <c:v>141</c:v>
                </c:pt>
                <c:pt idx="278">
                  <c:v>141</c:v>
                </c:pt>
                <c:pt idx="279">
                  <c:v>141</c:v>
                </c:pt>
                <c:pt idx="280">
                  <c:v>141</c:v>
                </c:pt>
                <c:pt idx="281">
                  <c:v>141</c:v>
                </c:pt>
                <c:pt idx="282">
                  <c:v>140</c:v>
                </c:pt>
                <c:pt idx="283">
                  <c:v>139</c:v>
                </c:pt>
                <c:pt idx="284">
                  <c:v>142</c:v>
                </c:pt>
                <c:pt idx="285">
                  <c:v>142</c:v>
                </c:pt>
                <c:pt idx="286">
                  <c:v>142</c:v>
                </c:pt>
                <c:pt idx="287">
                  <c:v>138</c:v>
                </c:pt>
                <c:pt idx="288">
                  <c:v>138</c:v>
                </c:pt>
                <c:pt idx="289">
                  <c:v>138</c:v>
                </c:pt>
                <c:pt idx="290">
                  <c:v>138</c:v>
                </c:pt>
                <c:pt idx="291">
                  <c:v>138</c:v>
                </c:pt>
                <c:pt idx="292">
                  <c:v>141</c:v>
                </c:pt>
                <c:pt idx="293">
                  <c:v>141</c:v>
                </c:pt>
                <c:pt idx="294">
                  <c:v>141</c:v>
                </c:pt>
                <c:pt idx="295">
                  <c:v>140</c:v>
                </c:pt>
                <c:pt idx="296">
                  <c:v>140</c:v>
                </c:pt>
                <c:pt idx="297">
                  <c:v>142</c:v>
                </c:pt>
                <c:pt idx="298">
                  <c:v>142</c:v>
                </c:pt>
                <c:pt idx="299">
                  <c:v>142</c:v>
                </c:pt>
                <c:pt idx="300">
                  <c:v>141</c:v>
                </c:pt>
                <c:pt idx="301">
                  <c:v>141</c:v>
                </c:pt>
                <c:pt idx="302">
                  <c:v>140</c:v>
                </c:pt>
                <c:pt idx="303">
                  <c:v>140</c:v>
                </c:pt>
                <c:pt idx="304">
                  <c:v>140</c:v>
                </c:pt>
                <c:pt idx="305">
                  <c:v>139</c:v>
                </c:pt>
                <c:pt idx="306">
                  <c:v>139</c:v>
                </c:pt>
                <c:pt idx="307">
                  <c:v>137</c:v>
                </c:pt>
                <c:pt idx="308">
                  <c:v>137</c:v>
                </c:pt>
                <c:pt idx="309">
                  <c:v>137</c:v>
                </c:pt>
                <c:pt idx="310">
                  <c:v>136</c:v>
                </c:pt>
                <c:pt idx="311">
                  <c:v>136</c:v>
                </c:pt>
                <c:pt idx="312">
                  <c:v>138</c:v>
                </c:pt>
                <c:pt idx="313">
                  <c:v>138</c:v>
                </c:pt>
                <c:pt idx="314">
                  <c:v>138</c:v>
                </c:pt>
                <c:pt idx="315">
                  <c:v>140</c:v>
                </c:pt>
                <c:pt idx="316">
                  <c:v>140</c:v>
                </c:pt>
                <c:pt idx="317">
                  <c:v>142</c:v>
                </c:pt>
                <c:pt idx="318">
                  <c:v>142</c:v>
                </c:pt>
                <c:pt idx="319">
                  <c:v>142</c:v>
                </c:pt>
                <c:pt idx="320">
                  <c:v>142</c:v>
                </c:pt>
                <c:pt idx="321">
                  <c:v>142</c:v>
                </c:pt>
                <c:pt idx="322">
                  <c:v>141</c:v>
                </c:pt>
                <c:pt idx="323">
                  <c:v>141</c:v>
                </c:pt>
                <c:pt idx="324">
                  <c:v>141</c:v>
                </c:pt>
                <c:pt idx="325">
                  <c:v>144</c:v>
                </c:pt>
                <c:pt idx="326">
                  <c:v>144</c:v>
                </c:pt>
                <c:pt idx="327">
                  <c:v>143</c:v>
                </c:pt>
                <c:pt idx="328">
                  <c:v>143</c:v>
                </c:pt>
                <c:pt idx="329">
                  <c:v>143</c:v>
                </c:pt>
                <c:pt idx="330">
                  <c:v>142</c:v>
                </c:pt>
                <c:pt idx="331">
                  <c:v>142</c:v>
                </c:pt>
                <c:pt idx="332">
                  <c:v>143</c:v>
                </c:pt>
                <c:pt idx="333">
                  <c:v>143</c:v>
                </c:pt>
                <c:pt idx="334">
                  <c:v>143</c:v>
                </c:pt>
                <c:pt idx="335">
                  <c:v>144</c:v>
                </c:pt>
                <c:pt idx="336">
                  <c:v>144</c:v>
                </c:pt>
                <c:pt idx="337">
                  <c:v>147</c:v>
                </c:pt>
                <c:pt idx="338">
                  <c:v>147</c:v>
                </c:pt>
                <c:pt idx="339">
                  <c:v>147</c:v>
                </c:pt>
                <c:pt idx="340">
                  <c:v>146</c:v>
                </c:pt>
                <c:pt idx="341">
                  <c:v>146</c:v>
                </c:pt>
                <c:pt idx="342">
                  <c:v>146</c:v>
                </c:pt>
                <c:pt idx="343">
                  <c:v>142</c:v>
                </c:pt>
                <c:pt idx="344">
                  <c:v>142</c:v>
                </c:pt>
                <c:pt idx="345">
                  <c:v>145</c:v>
                </c:pt>
                <c:pt idx="346">
                  <c:v>142</c:v>
                </c:pt>
                <c:pt idx="347">
                  <c:v>142</c:v>
                </c:pt>
                <c:pt idx="348">
                  <c:v>142</c:v>
                </c:pt>
                <c:pt idx="349">
                  <c:v>142</c:v>
                </c:pt>
                <c:pt idx="350">
                  <c:v>136</c:v>
                </c:pt>
                <c:pt idx="351">
                  <c:v>136</c:v>
                </c:pt>
                <c:pt idx="352">
                  <c:v>136</c:v>
                </c:pt>
                <c:pt idx="353">
                  <c:v>130</c:v>
                </c:pt>
                <c:pt idx="354">
                  <c:v>132</c:v>
                </c:pt>
                <c:pt idx="355">
                  <c:v>132</c:v>
                </c:pt>
                <c:pt idx="356">
                  <c:v>136</c:v>
                </c:pt>
                <c:pt idx="357">
                  <c:v>136</c:v>
                </c:pt>
                <c:pt idx="358">
                  <c:v>136</c:v>
                </c:pt>
                <c:pt idx="359">
                  <c:v>143</c:v>
                </c:pt>
                <c:pt idx="360">
                  <c:v>139</c:v>
                </c:pt>
                <c:pt idx="361">
                  <c:v>141</c:v>
                </c:pt>
                <c:pt idx="362">
                  <c:v>141</c:v>
                </c:pt>
                <c:pt idx="363">
                  <c:v>141</c:v>
                </c:pt>
                <c:pt idx="364">
                  <c:v>144</c:v>
                </c:pt>
                <c:pt idx="365">
                  <c:v>146</c:v>
                </c:pt>
                <c:pt idx="366">
                  <c:v>146</c:v>
                </c:pt>
                <c:pt idx="367">
                  <c:v>146</c:v>
                </c:pt>
                <c:pt idx="368">
                  <c:v>146</c:v>
                </c:pt>
                <c:pt idx="369">
                  <c:v>146</c:v>
                </c:pt>
                <c:pt idx="370">
                  <c:v>138</c:v>
                </c:pt>
                <c:pt idx="371">
                  <c:v>138</c:v>
                </c:pt>
                <c:pt idx="372">
                  <c:v>138</c:v>
                </c:pt>
                <c:pt idx="373">
                  <c:v>138</c:v>
                </c:pt>
                <c:pt idx="374">
                  <c:v>138</c:v>
                </c:pt>
                <c:pt idx="375">
                  <c:v>144</c:v>
                </c:pt>
                <c:pt idx="376">
                  <c:v>154</c:v>
                </c:pt>
                <c:pt idx="377">
                  <c:v>154</c:v>
                </c:pt>
                <c:pt idx="378">
                  <c:v>154</c:v>
                </c:pt>
                <c:pt idx="379">
                  <c:v>151</c:v>
                </c:pt>
                <c:pt idx="380">
                  <c:v>151</c:v>
                </c:pt>
                <c:pt idx="381">
                  <c:v>151</c:v>
                </c:pt>
                <c:pt idx="382">
                  <c:v>142</c:v>
                </c:pt>
                <c:pt idx="383">
                  <c:v>142</c:v>
                </c:pt>
                <c:pt idx="384">
                  <c:v>142</c:v>
                </c:pt>
                <c:pt idx="385">
                  <c:v>140</c:v>
                </c:pt>
                <c:pt idx="386">
                  <c:v>140</c:v>
                </c:pt>
                <c:pt idx="387">
                  <c:v>141</c:v>
                </c:pt>
                <c:pt idx="388">
                  <c:v>141</c:v>
                </c:pt>
                <c:pt idx="389">
                  <c:v>143</c:v>
                </c:pt>
                <c:pt idx="390">
                  <c:v>143</c:v>
                </c:pt>
                <c:pt idx="391">
                  <c:v>145</c:v>
                </c:pt>
                <c:pt idx="392">
                  <c:v>148</c:v>
                </c:pt>
                <c:pt idx="393">
                  <c:v>148</c:v>
                </c:pt>
                <c:pt idx="394">
                  <c:v>145</c:v>
                </c:pt>
                <c:pt idx="395">
                  <c:v>145</c:v>
                </c:pt>
                <c:pt idx="396">
                  <c:v>147</c:v>
                </c:pt>
                <c:pt idx="397">
                  <c:v>147</c:v>
                </c:pt>
                <c:pt idx="398">
                  <c:v>147</c:v>
                </c:pt>
                <c:pt idx="399">
                  <c:v>145</c:v>
                </c:pt>
                <c:pt idx="400">
                  <c:v>145</c:v>
                </c:pt>
                <c:pt idx="401">
                  <c:v>146</c:v>
                </c:pt>
                <c:pt idx="402">
                  <c:v>146</c:v>
                </c:pt>
                <c:pt idx="403">
                  <c:v>144</c:v>
                </c:pt>
                <c:pt idx="404">
                  <c:v>145</c:v>
                </c:pt>
                <c:pt idx="405">
                  <c:v>145</c:v>
                </c:pt>
                <c:pt idx="406">
                  <c:v>145</c:v>
                </c:pt>
                <c:pt idx="407">
                  <c:v>146</c:v>
                </c:pt>
                <c:pt idx="408">
                  <c:v>146</c:v>
                </c:pt>
                <c:pt idx="409">
                  <c:v>146</c:v>
                </c:pt>
                <c:pt idx="410">
                  <c:v>142</c:v>
                </c:pt>
                <c:pt idx="411">
                  <c:v>142</c:v>
                </c:pt>
                <c:pt idx="412">
                  <c:v>147</c:v>
                </c:pt>
                <c:pt idx="413">
                  <c:v>147</c:v>
                </c:pt>
                <c:pt idx="414">
                  <c:v>144</c:v>
                </c:pt>
                <c:pt idx="415">
                  <c:v>144</c:v>
                </c:pt>
                <c:pt idx="416">
                  <c:v>146</c:v>
                </c:pt>
                <c:pt idx="417">
                  <c:v>146</c:v>
                </c:pt>
                <c:pt idx="418">
                  <c:v>146</c:v>
                </c:pt>
                <c:pt idx="419">
                  <c:v>143</c:v>
                </c:pt>
                <c:pt idx="420">
                  <c:v>143</c:v>
                </c:pt>
                <c:pt idx="421">
                  <c:v>135</c:v>
                </c:pt>
                <c:pt idx="422">
                  <c:v>135</c:v>
                </c:pt>
                <c:pt idx="423">
                  <c:v>135</c:v>
                </c:pt>
                <c:pt idx="424">
                  <c:v>135</c:v>
                </c:pt>
                <c:pt idx="425">
                  <c:v>139</c:v>
                </c:pt>
                <c:pt idx="426">
                  <c:v>139</c:v>
                </c:pt>
                <c:pt idx="427">
                  <c:v>139</c:v>
                </c:pt>
                <c:pt idx="428">
                  <c:v>143</c:v>
                </c:pt>
                <c:pt idx="429">
                  <c:v>143</c:v>
                </c:pt>
                <c:pt idx="430">
                  <c:v>143</c:v>
                </c:pt>
                <c:pt idx="431">
                  <c:v>142</c:v>
                </c:pt>
                <c:pt idx="432">
                  <c:v>142</c:v>
                </c:pt>
                <c:pt idx="433">
                  <c:v>146</c:v>
                </c:pt>
                <c:pt idx="434">
                  <c:v>146</c:v>
                </c:pt>
                <c:pt idx="435">
                  <c:v>146</c:v>
                </c:pt>
                <c:pt idx="436">
                  <c:v>146</c:v>
                </c:pt>
                <c:pt idx="437">
                  <c:v>146</c:v>
                </c:pt>
                <c:pt idx="438">
                  <c:v>146</c:v>
                </c:pt>
                <c:pt idx="439">
                  <c:v>144</c:v>
                </c:pt>
                <c:pt idx="440">
                  <c:v>146</c:v>
                </c:pt>
                <c:pt idx="441">
                  <c:v>142</c:v>
                </c:pt>
                <c:pt idx="442">
                  <c:v>142</c:v>
                </c:pt>
                <c:pt idx="443">
                  <c:v>142</c:v>
                </c:pt>
                <c:pt idx="444">
                  <c:v>142</c:v>
                </c:pt>
                <c:pt idx="445">
                  <c:v>142</c:v>
                </c:pt>
                <c:pt idx="446">
                  <c:v>146</c:v>
                </c:pt>
                <c:pt idx="447">
                  <c:v>146</c:v>
                </c:pt>
                <c:pt idx="448">
                  <c:v>146</c:v>
                </c:pt>
                <c:pt idx="449">
                  <c:v>147</c:v>
                </c:pt>
                <c:pt idx="450">
                  <c:v>147</c:v>
                </c:pt>
                <c:pt idx="451">
                  <c:v>147</c:v>
                </c:pt>
                <c:pt idx="452">
                  <c:v>146</c:v>
                </c:pt>
                <c:pt idx="453">
                  <c:v>146</c:v>
                </c:pt>
                <c:pt idx="454">
                  <c:v>145</c:v>
                </c:pt>
                <c:pt idx="455">
                  <c:v>145</c:v>
                </c:pt>
                <c:pt idx="456">
                  <c:v>145</c:v>
                </c:pt>
                <c:pt idx="457">
                  <c:v>148</c:v>
                </c:pt>
                <c:pt idx="458">
                  <c:v>148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142</c:v>
                </c:pt>
                <c:pt idx="463">
                  <c:v>142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145</c:v>
                </c:pt>
                <c:pt idx="468">
                  <c:v>145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146</c:v>
                </c:pt>
                <c:pt idx="473">
                  <c:v>146</c:v>
                </c:pt>
                <c:pt idx="474">
                  <c:v>140</c:v>
                </c:pt>
                <c:pt idx="475">
                  <c:v>140</c:v>
                </c:pt>
                <c:pt idx="476">
                  <c:v>140</c:v>
                </c:pt>
                <c:pt idx="477">
                  <c:v>135</c:v>
                </c:pt>
                <c:pt idx="478">
                  <c:v>135</c:v>
                </c:pt>
                <c:pt idx="479">
                  <c:v>142</c:v>
                </c:pt>
                <c:pt idx="480">
                  <c:v>142</c:v>
                </c:pt>
                <c:pt idx="481">
                  <c:v>142</c:v>
                </c:pt>
                <c:pt idx="482">
                  <c:v>144</c:v>
                </c:pt>
                <c:pt idx="483">
                  <c:v>144</c:v>
                </c:pt>
                <c:pt idx="484">
                  <c:v>143</c:v>
                </c:pt>
                <c:pt idx="485">
                  <c:v>143</c:v>
                </c:pt>
                <c:pt idx="486">
                  <c:v>143</c:v>
                </c:pt>
                <c:pt idx="487">
                  <c:v>142</c:v>
                </c:pt>
                <c:pt idx="488">
                  <c:v>142</c:v>
                </c:pt>
                <c:pt idx="489">
                  <c:v>140</c:v>
                </c:pt>
                <c:pt idx="490">
                  <c:v>140</c:v>
                </c:pt>
                <c:pt idx="491">
                  <c:v>140</c:v>
                </c:pt>
                <c:pt idx="492">
                  <c:v>139</c:v>
                </c:pt>
                <c:pt idx="493">
                  <c:v>139</c:v>
                </c:pt>
                <c:pt idx="494">
                  <c:v>140</c:v>
                </c:pt>
                <c:pt idx="495">
                  <c:v>140</c:v>
                </c:pt>
                <c:pt idx="496">
                  <c:v>140</c:v>
                </c:pt>
                <c:pt idx="497">
                  <c:v>142</c:v>
                </c:pt>
                <c:pt idx="498">
                  <c:v>142</c:v>
                </c:pt>
                <c:pt idx="499">
                  <c:v>142</c:v>
                </c:pt>
                <c:pt idx="500">
                  <c:v>144</c:v>
                </c:pt>
                <c:pt idx="501">
                  <c:v>144</c:v>
                </c:pt>
                <c:pt idx="502">
                  <c:v>139</c:v>
                </c:pt>
                <c:pt idx="503">
                  <c:v>137</c:v>
                </c:pt>
                <c:pt idx="504">
                  <c:v>137</c:v>
                </c:pt>
                <c:pt idx="505">
                  <c:v>140</c:v>
                </c:pt>
                <c:pt idx="506">
                  <c:v>140</c:v>
                </c:pt>
                <c:pt idx="507">
                  <c:v>139</c:v>
                </c:pt>
                <c:pt idx="508">
                  <c:v>139</c:v>
                </c:pt>
                <c:pt idx="509">
                  <c:v>139</c:v>
                </c:pt>
                <c:pt idx="510">
                  <c:v>137</c:v>
                </c:pt>
                <c:pt idx="511">
                  <c:v>141</c:v>
                </c:pt>
                <c:pt idx="512">
                  <c:v>141</c:v>
                </c:pt>
                <c:pt idx="513">
                  <c:v>141</c:v>
                </c:pt>
                <c:pt idx="514">
                  <c:v>141</c:v>
                </c:pt>
                <c:pt idx="515">
                  <c:v>141</c:v>
                </c:pt>
                <c:pt idx="516">
                  <c:v>141</c:v>
                </c:pt>
                <c:pt idx="517">
                  <c:v>141</c:v>
                </c:pt>
                <c:pt idx="518">
                  <c:v>141</c:v>
                </c:pt>
                <c:pt idx="519">
                  <c:v>141</c:v>
                </c:pt>
                <c:pt idx="520">
                  <c:v>141</c:v>
                </c:pt>
                <c:pt idx="521">
                  <c:v>143</c:v>
                </c:pt>
                <c:pt idx="522">
                  <c:v>144</c:v>
                </c:pt>
                <c:pt idx="523">
                  <c:v>144</c:v>
                </c:pt>
                <c:pt idx="524">
                  <c:v>140</c:v>
                </c:pt>
                <c:pt idx="525">
                  <c:v>140</c:v>
                </c:pt>
                <c:pt idx="526">
                  <c:v>140</c:v>
                </c:pt>
                <c:pt idx="527">
                  <c:v>145</c:v>
                </c:pt>
                <c:pt idx="528">
                  <c:v>145</c:v>
                </c:pt>
                <c:pt idx="529">
                  <c:v>145</c:v>
                </c:pt>
                <c:pt idx="530">
                  <c:v>146</c:v>
                </c:pt>
                <c:pt idx="531">
                  <c:v>146</c:v>
                </c:pt>
                <c:pt idx="532">
                  <c:v>146</c:v>
                </c:pt>
                <c:pt idx="533">
                  <c:v>149</c:v>
                </c:pt>
                <c:pt idx="534">
                  <c:v>149</c:v>
                </c:pt>
                <c:pt idx="535">
                  <c:v>149</c:v>
                </c:pt>
                <c:pt idx="536">
                  <c:v>146</c:v>
                </c:pt>
                <c:pt idx="537">
                  <c:v>146</c:v>
                </c:pt>
                <c:pt idx="538">
                  <c:v>146</c:v>
                </c:pt>
                <c:pt idx="539">
                  <c:v>144</c:v>
                </c:pt>
                <c:pt idx="540">
                  <c:v>141</c:v>
                </c:pt>
                <c:pt idx="541">
                  <c:v>141</c:v>
                </c:pt>
                <c:pt idx="542">
                  <c:v>142</c:v>
                </c:pt>
                <c:pt idx="543">
                  <c:v>142</c:v>
                </c:pt>
                <c:pt idx="544">
                  <c:v>143</c:v>
                </c:pt>
                <c:pt idx="545">
                  <c:v>143</c:v>
                </c:pt>
                <c:pt idx="546">
                  <c:v>142</c:v>
                </c:pt>
                <c:pt idx="547">
                  <c:v>142</c:v>
                </c:pt>
                <c:pt idx="548">
                  <c:v>141</c:v>
                </c:pt>
                <c:pt idx="549">
                  <c:v>144</c:v>
                </c:pt>
                <c:pt idx="550">
                  <c:v>144</c:v>
                </c:pt>
                <c:pt idx="551">
                  <c:v>137</c:v>
                </c:pt>
                <c:pt idx="552">
                  <c:v>137</c:v>
                </c:pt>
                <c:pt idx="553">
                  <c:v>143</c:v>
                </c:pt>
                <c:pt idx="554">
                  <c:v>143</c:v>
                </c:pt>
                <c:pt idx="555">
                  <c:v>144</c:v>
                </c:pt>
                <c:pt idx="556">
                  <c:v>144</c:v>
                </c:pt>
                <c:pt idx="557">
                  <c:v>143</c:v>
                </c:pt>
                <c:pt idx="558">
                  <c:v>141</c:v>
                </c:pt>
                <c:pt idx="559">
                  <c:v>141</c:v>
                </c:pt>
                <c:pt idx="560">
                  <c:v>142</c:v>
                </c:pt>
                <c:pt idx="561">
                  <c:v>139</c:v>
                </c:pt>
                <c:pt idx="562">
                  <c:v>139</c:v>
                </c:pt>
                <c:pt idx="563">
                  <c:v>139</c:v>
                </c:pt>
                <c:pt idx="564">
                  <c:v>140</c:v>
                </c:pt>
                <c:pt idx="565">
                  <c:v>140</c:v>
                </c:pt>
                <c:pt idx="566">
                  <c:v>140</c:v>
                </c:pt>
                <c:pt idx="567">
                  <c:v>140</c:v>
                </c:pt>
                <c:pt idx="568">
                  <c:v>137</c:v>
                </c:pt>
                <c:pt idx="569">
                  <c:v>142</c:v>
                </c:pt>
                <c:pt idx="570">
                  <c:v>142</c:v>
                </c:pt>
                <c:pt idx="571">
                  <c:v>139</c:v>
                </c:pt>
                <c:pt idx="572">
                  <c:v>139</c:v>
                </c:pt>
                <c:pt idx="573">
                  <c:v>143</c:v>
                </c:pt>
                <c:pt idx="574">
                  <c:v>146</c:v>
                </c:pt>
                <c:pt idx="575">
                  <c:v>146</c:v>
                </c:pt>
                <c:pt idx="576">
                  <c:v>149</c:v>
                </c:pt>
                <c:pt idx="577">
                  <c:v>149</c:v>
                </c:pt>
                <c:pt idx="578">
                  <c:v>147</c:v>
                </c:pt>
                <c:pt idx="579">
                  <c:v>143</c:v>
                </c:pt>
                <c:pt idx="580">
                  <c:v>143</c:v>
                </c:pt>
                <c:pt idx="581">
                  <c:v>143</c:v>
                </c:pt>
                <c:pt idx="582">
                  <c:v>145</c:v>
                </c:pt>
                <c:pt idx="583">
                  <c:v>145</c:v>
                </c:pt>
                <c:pt idx="584">
                  <c:v>143</c:v>
                </c:pt>
                <c:pt idx="585">
                  <c:v>145</c:v>
                </c:pt>
                <c:pt idx="586">
                  <c:v>145</c:v>
                </c:pt>
                <c:pt idx="587">
                  <c:v>145</c:v>
                </c:pt>
                <c:pt idx="588">
                  <c:v>142</c:v>
                </c:pt>
                <c:pt idx="589">
                  <c:v>142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147</c:v>
                </c:pt>
                <c:pt idx="597">
                  <c:v>145</c:v>
                </c:pt>
                <c:pt idx="598">
                  <c:v>142</c:v>
                </c:pt>
                <c:pt idx="599">
                  <c:v>142</c:v>
                </c:pt>
                <c:pt idx="600">
                  <c:v>142</c:v>
                </c:pt>
                <c:pt idx="601">
                  <c:v>147</c:v>
                </c:pt>
                <c:pt idx="602">
                  <c:v>147</c:v>
                </c:pt>
                <c:pt idx="603">
                  <c:v>147</c:v>
                </c:pt>
                <c:pt idx="604">
                  <c:v>145</c:v>
                </c:pt>
                <c:pt idx="605">
                  <c:v>145</c:v>
                </c:pt>
                <c:pt idx="606">
                  <c:v>144</c:v>
                </c:pt>
                <c:pt idx="607">
                  <c:v>144</c:v>
                </c:pt>
                <c:pt idx="608">
                  <c:v>144</c:v>
                </c:pt>
                <c:pt idx="609">
                  <c:v>145</c:v>
                </c:pt>
                <c:pt idx="610">
                  <c:v>145</c:v>
                </c:pt>
                <c:pt idx="611">
                  <c:v>148</c:v>
                </c:pt>
                <c:pt idx="612">
                  <c:v>148</c:v>
                </c:pt>
                <c:pt idx="613">
                  <c:v>148</c:v>
                </c:pt>
                <c:pt idx="614">
                  <c:v>149</c:v>
                </c:pt>
                <c:pt idx="615">
                  <c:v>149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51632"/>
        <c:axId val="1741346736"/>
      </c:scatterChart>
      <c:valAx>
        <c:axId val="1741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1346736"/>
        <c:crosses val="autoZero"/>
        <c:crossBetween val="midCat"/>
      </c:valAx>
      <c:valAx>
        <c:axId val="174134673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135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371828521432E-2"/>
          <c:y val="5.0925925925925923E-2"/>
          <c:w val="0.86807874015748032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Feuil5!$A$2:$A$621</c:f>
              <c:numCache>
                <c:formatCode>0.00</c:formatCode>
                <c:ptCount val="6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1.0900000000000001</c:v>
                </c:pt>
                <c:pt idx="111">
                  <c:v>1.1000000000000001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1.1399999999999999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2.0099999999999998</c:v>
                </c:pt>
                <c:pt idx="203">
                  <c:v>2.02</c:v>
                </c:pt>
                <c:pt idx="204">
                  <c:v>2.0299999999999998</c:v>
                </c:pt>
                <c:pt idx="205">
                  <c:v>2.04</c:v>
                </c:pt>
                <c:pt idx="206">
                  <c:v>2.0499999999999998</c:v>
                </c:pt>
                <c:pt idx="207">
                  <c:v>2.06</c:v>
                </c:pt>
                <c:pt idx="208">
                  <c:v>2.0699999999999998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2.1800000000000002</c:v>
                </c:pt>
                <c:pt idx="220">
                  <c:v>2.19</c:v>
                </c:pt>
                <c:pt idx="221">
                  <c:v>2.2000000000000002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2.23</c:v>
                </c:pt>
                <c:pt idx="225">
                  <c:v>2.2400000000000002</c:v>
                </c:pt>
                <c:pt idx="226">
                  <c:v>2.25</c:v>
                </c:pt>
                <c:pt idx="227">
                  <c:v>2.2599999999999998</c:v>
                </c:pt>
                <c:pt idx="228">
                  <c:v>2.27</c:v>
                </c:pt>
                <c:pt idx="229">
                  <c:v>2.2799999999999998</c:v>
                </c:pt>
                <c:pt idx="230">
                  <c:v>2.29</c:v>
                </c:pt>
                <c:pt idx="231">
                  <c:v>2.2999999999999998</c:v>
                </c:pt>
                <c:pt idx="232">
                  <c:v>2.31</c:v>
                </c:pt>
                <c:pt idx="233">
                  <c:v>2.3199999999999998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2.4300000000000002</c:v>
                </c:pt>
                <c:pt idx="245">
                  <c:v>2.44</c:v>
                </c:pt>
                <c:pt idx="246">
                  <c:v>2.4500000000000002</c:v>
                </c:pt>
                <c:pt idx="247">
                  <c:v>2.46</c:v>
                </c:pt>
                <c:pt idx="248">
                  <c:v>2.4700000000000002</c:v>
                </c:pt>
                <c:pt idx="249">
                  <c:v>2.48</c:v>
                </c:pt>
                <c:pt idx="250">
                  <c:v>2.4900000000000002</c:v>
                </c:pt>
                <c:pt idx="251">
                  <c:v>2.5</c:v>
                </c:pt>
                <c:pt idx="252">
                  <c:v>2.5099999999999998</c:v>
                </c:pt>
                <c:pt idx="253">
                  <c:v>2.52</c:v>
                </c:pt>
                <c:pt idx="254">
                  <c:v>2.5299999999999998</c:v>
                </c:pt>
                <c:pt idx="255">
                  <c:v>2.54</c:v>
                </c:pt>
                <c:pt idx="256">
                  <c:v>2.5499999999999998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4.0199999999999996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4.0599999999999996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4.0999999999999996</c:v>
                </c:pt>
                <c:pt idx="412">
                  <c:v>4.1100000000000003</c:v>
                </c:pt>
                <c:pt idx="413">
                  <c:v>4.12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</c:numCache>
            </c:numRef>
          </c:xVal>
          <c:yVal>
            <c:numRef>
              <c:f>Feuil5!$F$2:$F$621</c:f>
              <c:numCache>
                <c:formatCode>General</c:formatCode>
                <c:ptCount val="620"/>
                <c:pt idx="0">
                  <c:v>534</c:v>
                </c:pt>
                <c:pt idx="1">
                  <c:v>525</c:v>
                </c:pt>
                <c:pt idx="2">
                  <c:v>525</c:v>
                </c:pt>
                <c:pt idx="3">
                  <c:v>522</c:v>
                </c:pt>
                <c:pt idx="4">
                  <c:v>522</c:v>
                </c:pt>
                <c:pt idx="5">
                  <c:v>522</c:v>
                </c:pt>
                <c:pt idx="6">
                  <c:v>523</c:v>
                </c:pt>
                <c:pt idx="7">
                  <c:v>523</c:v>
                </c:pt>
                <c:pt idx="8">
                  <c:v>524</c:v>
                </c:pt>
                <c:pt idx="9">
                  <c:v>524</c:v>
                </c:pt>
                <c:pt idx="10">
                  <c:v>524</c:v>
                </c:pt>
                <c:pt idx="11">
                  <c:v>528</c:v>
                </c:pt>
                <c:pt idx="12">
                  <c:v>528</c:v>
                </c:pt>
                <c:pt idx="13">
                  <c:v>518</c:v>
                </c:pt>
                <c:pt idx="14">
                  <c:v>518</c:v>
                </c:pt>
                <c:pt idx="15">
                  <c:v>518</c:v>
                </c:pt>
                <c:pt idx="16">
                  <c:v>520</c:v>
                </c:pt>
                <c:pt idx="17">
                  <c:v>520</c:v>
                </c:pt>
                <c:pt idx="18">
                  <c:v>531</c:v>
                </c:pt>
                <c:pt idx="19">
                  <c:v>531</c:v>
                </c:pt>
                <c:pt idx="20">
                  <c:v>531</c:v>
                </c:pt>
                <c:pt idx="21">
                  <c:v>531</c:v>
                </c:pt>
                <c:pt idx="22">
                  <c:v>531</c:v>
                </c:pt>
                <c:pt idx="23">
                  <c:v>520</c:v>
                </c:pt>
                <c:pt idx="24">
                  <c:v>520</c:v>
                </c:pt>
                <c:pt idx="25">
                  <c:v>520</c:v>
                </c:pt>
                <c:pt idx="26">
                  <c:v>520</c:v>
                </c:pt>
                <c:pt idx="27">
                  <c:v>520</c:v>
                </c:pt>
                <c:pt idx="28">
                  <c:v>518</c:v>
                </c:pt>
                <c:pt idx="29">
                  <c:v>518</c:v>
                </c:pt>
                <c:pt idx="30">
                  <c:v>518</c:v>
                </c:pt>
                <c:pt idx="31">
                  <c:v>529</c:v>
                </c:pt>
                <c:pt idx="32">
                  <c:v>521</c:v>
                </c:pt>
                <c:pt idx="33">
                  <c:v>521</c:v>
                </c:pt>
                <c:pt idx="34">
                  <c:v>532</c:v>
                </c:pt>
                <c:pt idx="35">
                  <c:v>532</c:v>
                </c:pt>
                <c:pt idx="36">
                  <c:v>533</c:v>
                </c:pt>
                <c:pt idx="37">
                  <c:v>533</c:v>
                </c:pt>
                <c:pt idx="38">
                  <c:v>533</c:v>
                </c:pt>
                <c:pt idx="39">
                  <c:v>524</c:v>
                </c:pt>
                <c:pt idx="40">
                  <c:v>524</c:v>
                </c:pt>
                <c:pt idx="41">
                  <c:v>524</c:v>
                </c:pt>
                <c:pt idx="42">
                  <c:v>524</c:v>
                </c:pt>
                <c:pt idx="43">
                  <c:v>524</c:v>
                </c:pt>
                <c:pt idx="44">
                  <c:v>525</c:v>
                </c:pt>
                <c:pt idx="45">
                  <c:v>525</c:v>
                </c:pt>
                <c:pt idx="46">
                  <c:v>531</c:v>
                </c:pt>
                <c:pt idx="47">
                  <c:v>526</c:v>
                </c:pt>
                <c:pt idx="48">
                  <c:v>526</c:v>
                </c:pt>
                <c:pt idx="49">
                  <c:v>526</c:v>
                </c:pt>
                <c:pt idx="50">
                  <c:v>525</c:v>
                </c:pt>
                <c:pt idx="51">
                  <c:v>535</c:v>
                </c:pt>
                <c:pt idx="52">
                  <c:v>535</c:v>
                </c:pt>
                <c:pt idx="53">
                  <c:v>524</c:v>
                </c:pt>
                <c:pt idx="54">
                  <c:v>524</c:v>
                </c:pt>
                <c:pt idx="55">
                  <c:v>524</c:v>
                </c:pt>
                <c:pt idx="56">
                  <c:v>534</c:v>
                </c:pt>
                <c:pt idx="57">
                  <c:v>534</c:v>
                </c:pt>
                <c:pt idx="58">
                  <c:v>534</c:v>
                </c:pt>
                <c:pt idx="59">
                  <c:v>532</c:v>
                </c:pt>
                <c:pt idx="60">
                  <c:v>532</c:v>
                </c:pt>
                <c:pt idx="61">
                  <c:v>535</c:v>
                </c:pt>
                <c:pt idx="62">
                  <c:v>534</c:v>
                </c:pt>
                <c:pt idx="63">
                  <c:v>534</c:v>
                </c:pt>
                <c:pt idx="64">
                  <c:v>534</c:v>
                </c:pt>
                <c:pt idx="65">
                  <c:v>531</c:v>
                </c:pt>
                <c:pt idx="66">
                  <c:v>531</c:v>
                </c:pt>
                <c:pt idx="67">
                  <c:v>531</c:v>
                </c:pt>
                <c:pt idx="68">
                  <c:v>532</c:v>
                </c:pt>
                <c:pt idx="69">
                  <c:v>522</c:v>
                </c:pt>
                <c:pt idx="70">
                  <c:v>522</c:v>
                </c:pt>
                <c:pt idx="71">
                  <c:v>522</c:v>
                </c:pt>
                <c:pt idx="72">
                  <c:v>522</c:v>
                </c:pt>
                <c:pt idx="73">
                  <c:v>528</c:v>
                </c:pt>
                <c:pt idx="74">
                  <c:v>528</c:v>
                </c:pt>
                <c:pt idx="75">
                  <c:v>527</c:v>
                </c:pt>
                <c:pt idx="76">
                  <c:v>514</c:v>
                </c:pt>
                <c:pt idx="77">
                  <c:v>514</c:v>
                </c:pt>
                <c:pt idx="78">
                  <c:v>524</c:v>
                </c:pt>
                <c:pt idx="79">
                  <c:v>524</c:v>
                </c:pt>
                <c:pt idx="80">
                  <c:v>522</c:v>
                </c:pt>
                <c:pt idx="81">
                  <c:v>522</c:v>
                </c:pt>
                <c:pt idx="82">
                  <c:v>526</c:v>
                </c:pt>
                <c:pt idx="83">
                  <c:v>525</c:v>
                </c:pt>
                <c:pt idx="84">
                  <c:v>525</c:v>
                </c:pt>
                <c:pt idx="85">
                  <c:v>532</c:v>
                </c:pt>
                <c:pt idx="86">
                  <c:v>532</c:v>
                </c:pt>
                <c:pt idx="87">
                  <c:v>533</c:v>
                </c:pt>
                <c:pt idx="88">
                  <c:v>533</c:v>
                </c:pt>
                <c:pt idx="89">
                  <c:v>535</c:v>
                </c:pt>
                <c:pt idx="90">
                  <c:v>532</c:v>
                </c:pt>
                <c:pt idx="91">
                  <c:v>532</c:v>
                </c:pt>
                <c:pt idx="92">
                  <c:v>532</c:v>
                </c:pt>
                <c:pt idx="93">
                  <c:v>538</c:v>
                </c:pt>
                <c:pt idx="94">
                  <c:v>538</c:v>
                </c:pt>
                <c:pt idx="95">
                  <c:v>538</c:v>
                </c:pt>
                <c:pt idx="96">
                  <c:v>543</c:v>
                </c:pt>
                <c:pt idx="97">
                  <c:v>543</c:v>
                </c:pt>
                <c:pt idx="98">
                  <c:v>538</c:v>
                </c:pt>
                <c:pt idx="99">
                  <c:v>534</c:v>
                </c:pt>
                <c:pt idx="100">
                  <c:v>534</c:v>
                </c:pt>
                <c:pt idx="101">
                  <c:v>534</c:v>
                </c:pt>
                <c:pt idx="102">
                  <c:v>531</c:v>
                </c:pt>
                <c:pt idx="103">
                  <c:v>531</c:v>
                </c:pt>
                <c:pt idx="104">
                  <c:v>531</c:v>
                </c:pt>
                <c:pt idx="105">
                  <c:v>525</c:v>
                </c:pt>
                <c:pt idx="106">
                  <c:v>525</c:v>
                </c:pt>
                <c:pt idx="107">
                  <c:v>531</c:v>
                </c:pt>
                <c:pt idx="108">
                  <c:v>525</c:v>
                </c:pt>
                <c:pt idx="109">
                  <c:v>525</c:v>
                </c:pt>
                <c:pt idx="110">
                  <c:v>525</c:v>
                </c:pt>
                <c:pt idx="111">
                  <c:v>531</c:v>
                </c:pt>
                <c:pt idx="112">
                  <c:v>534</c:v>
                </c:pt>
                <c:pt idx="113">
                  <c:v>534</c:v>
                </c:pt>
                <c:pt idx="114">
                  <c:v>533</c:v>
                </c:pt>
                <c:pt idx="115">
                  <c:v>533</c:v>
                </c:pt>
                <c:pt idx="116">
                  <c:v>530</c:v>
                </c:pt>
                <c:pt idx="117">
                  <c:v>530</c:v>
                </c:pt>
                <c:pt idx="118">
                  <c:v>530</c:v>
                </c:pt>
                <c:pt idx="119">
                  <c:v>513</c:v>
                </c:pt>
                <c:pt idx="120">
                  <c:v>513</c:v>
                </c:pt>
                <c:pt idx="121">
                  <c:v>513</c:v>
                </c:pt>
                <c:pt idx="122">
                  <c:v>517</c:v>
                </c:pt>
                <c:pt idx="123">
                  <c:v>517</c:v>
                </c:pt>
                <c:pt idx="124">
                  <c:v>537</c:v>
                </c:pt>
                <c:pt idx="125">
                  <c:v>537</c:v>
                </c:pt>
                <c:pt idx="126">
                  <c:v>525</c:v>
                </c:pt>
                <c:pt idx="127">
                  <c:v>525</c:v>
                </c:pt>
                <c:pt idx="128">
                  <c:v>525</c:v>
                </c:pt>
                <c:pt idx="129">
                  <c:v>525</c:v>
                </c:pt>
                <c:pt idx="130">
                  <c:v>529</c:v>
                </c:pt>
                <c:pt idx="131">
                  <c:v>529</c:v>
                </c:pt>
                <c:pt idx="132">
                  <c:v>523</c:v>
                </c:pt>
                <c:pt idx="133">
                  <c:v>523</c:v>
                </c:pt>
                <c:pt idx="134">
                  <c:v>523</c:v>
                </c:pt>
                <c:pt idx="135">
                  <c:v>520</c:v>
                </c:pt>
                <c:pt idx="136">
                  <c:v>520</c:v>
                </c:pt>
                <c:pt idx="137">
                  <c:v>520</c:v>
                </c:pt>
                <c:pt idx="138">
                  <c:v>520</c:v>
                </c:pt>
                <c:pt idx="139">
                  <c:v>520</c:v>
                </c:pt>
                <c:pt idx="140">
                  <c:v>516</c:v>
                </c:pt>
                <c:pt idx="141">
                  <c:v>516</c:v>
                </c:pt>
                <c:pt idx="142">
                  <c:v>516</c:v>
                </c:pt>
                <c:pt idx="143">
                  <c:v>514</c:v>
                </c:pt>
                <c:pt idx="144">
                  <c:v>514</c:v>
                </c:pt>
                <c:pt idx="145">
                  <c:v>520</c:v>
                </c:pt>
                <c:pt idx="146">
                  <c:v>520</c:v>
                </c:pt>
                <c:pt idx="147">
                  <c:v>520</c:v>
                </c:pt>
                <c:pt idx="148">
                  <c:v>519</c:v>
                </c:pt>
                <c:pt idx="149">
                  <c:v>519</c:v>
                </c:pt>
                <c:pt idx="150">
                  <c:v>520</c:v>
                </c:pt>
                <c:pt idx="151">
                  <c:v>520</c:v>
                </c:pt>
                <c:pt idx="152">
                  <c:v>520</c:v>
                </c:pt>
                <c:pt idx="153">
                  <c:v>519</c:v>
                </c:pt>
                <c:pt idx="154">
                  <c:v>519</c:v>
                </c:pt>
                <c:pt idx="155">
                  <c:v>522</c:v>
                </c:pt>
                <c:pt idx="156">
                  <c:v>522</c:v>
                </c:pt>
                <c:pt idx="157">
                  <c:v>522</c:v>
                </c:pt>
                <c:pt idx="158">
                  <c:v>519</c:v>
                </c:pt>
                <c:pt idx="159">
                  <c:v>519</c:v>
                </c:pt>
                <c:pt idx="160">
                  <c:v>506</c:v>
                </c:pt>
                <c:pt idx="161">
                  <c:v>506</c:v>
                </c:pt>
                <c:pt idx="162">
                  <c:v>506</c:v>
                </c:pt>
                <c:pt idx="163">
                  <c:v>506</c:v>
                </c:pt>
                <c:pt idx="164">
                  <c:v>506</c:v>
                </c:pt>
                <c:pt idx="165">
                  <c:v>508</c:v>
                </c:pt>
                <c:pt idx="166">
                  <c:v>508</c:v>
                </c:pt>
                <c:pt idx="167">
                  <c:v>508</c:v>
                </c:pt>
                <c:pt idx="168">
                  <c:v>506</c:v>
                </c:pt>
                <c:pt idx="169">
                  <c:v>506</c:v>
                </c:pt>
                <c:pt idx="170">
                  <c:v>517</c:v>
                </c:pt>
                <c:pt idx="171">
                  <c:v>517</c:v>
                </c:pt>
                <c:pt idx="172">
                  <c:v>517</c:v>
                </c:pt>
                <c:pt idx="173">
                  <c:v>511</c:v>
                </c:pt>
                <c:pt idx="174">
                  <c:v>511</c:v>
                </c:pt>
                <c:pt idx="175">
                  <c:v>508</c:v>
                </c:pt>
                <c:pt idx="176">
                  <c:v>508</c:v>
                </c:pt>
                <c:pt idx="177">
                  <c:v>508</c:v>
                </c:pt>
                <c:pt idx="178">
                  <c:v>519</c:v>
                </c:pt>
                <c:pt idx="179">
                  <c:v>519</c:v>
                </c:pt>
                <c:pt idx="180">
                  <c:v>517</c:v>
                </c:pt>
                <c:pt idx="181">
                  <c:v>517</c:v>
                </c:pt>
                <c:pt idx="182">
                  <c:v>517</c:v>
                </c:pt>
                <c:pt idx="183">
                  <c:v>508</c:v>
                </c:pt>
                <c:pt idx="184">
                  <c:v>508</c:v>
                </c:pt>
                <c:pt idx="185">
                  <c:v>508</c:v>
                </c:pt>
                <c:pt idx="186">
                  <c:v>508</c:v>
                </c:pt>
                <c:pt idx="187">
                  <c:v>508</c:v>
                </c:pt>
                <c:pt idx="188">
                  <c:v>505</c:v>
                </c:pt>
                <c:pt idx="189">
                  <c:v>505</c:v>
                </c:pt>
                <c:pt idx="190">
                  <c:v>505</c:v>
                </c:pt>
                <c:pt idx="191">
                  <c:v>507</c:v>
                </c:pt>
                <c:pt idx="192">
                  <c:v>507</c:v>
                </c:pt>
                <c:pt idx="193">
                  <c:v>508</c:v>
                </c:pt>
                <c:pt idx="194">
                  <c:v>508</c:v>
                </c:pt>
                <c:pt idx="195">
                  <c:v>508</c:v>
                </c:pt>
                <c:pt idx="196">
                  <c:v>496</c:v>
                </c:pt>
                <c:pt idx="197">
                  <c:v>517</c:v>
                </c:pt>
                <c:pt idx="198">
                  <c:v>517</c:v>
                </c:pt>
                <c:pt idx="199">
                  <c:v>523</c:v>
                </c:pt>
                <c:pt idx="200">
                  <c:v>523</c:v>
                </c:pt>
                <c:pt idx="201">
                  <c:v>534</c:v>
                </c:pt>
                <c:pt idx="202">
                  <c:v>534</c:v>
                </c:pt>
                <c:pt idx="203">
                  <c:v>534</c:v>
                </c:pt>
                <c:pt idx="204">
                  <c:v>537</c:v>
                </c:pt>
                <c:pt idx="205">
                  <c:v>537</c:v>
                </c:pt>
                <c:pt idx="206">
                  <c:v>537</c:v>
                </c:pt>
                <c:pt idx="207">
                  <c:v>515</c:v>
                </c:pt>
                <c:pt idx="208">
                  <c:v>504</c:v>
                </c:pt>
                <c:pt idx="209">
                  <c:v>504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510</c:v>
                </c:pt>
                <c:pt idx="214">
                  <c:v>510</c:v>
                </c:pt>
                <c:pt idx="215">
                  <c:v>510</c:v>
                </c:pt>
                <c:pt idx="216">
                  <c:v>512</c:v>
                </c:pt>
                <c:pt idx="217">
                  <c:v>512</c:v>
                </c:pt>
                <c:pt idx="218">
                  <c:v>515</c:v>
                </c:pt>
                <c:pt idx="219">
                  <c:v>514</c:v>
                </c:pt>
                <c:pt idx="220">
                  <c:v>514</c:v>
                </c:pt>
                <c:pt idx="221">
                  <c:v>514</c:v>
                </c:pt>
                <c:pt idx="222">
                  <c:v>512</c:v>
                </c:pt>
                <c:pt idx="223">
                  <c:v>512</c:v>
                </c:pt>
                <c:pt idx="224">
                  <c:v>512</c:v>
                </c:pt>
                <c:pt idx="225">
                  <c:v>510</c:v>
                </c:pt>
                <c:pt idx="226">
                  <c:v>509</c:v>
                </c:pt>
                <c:pt idx="227">
                  <c:v>509</c:v>
                </c:pt>
                <c:pt idx="228">
                  <c:v>506</c:v>
                </c:pt>
                <c:pt idx="229">
                  <c:v>506</c:v>
                </c:pt>
                <c:pt idx="230">
                  <c:v>512</c:v>
                </c:pt>
                <c:pt idx="231">
                  <c:v>512</c:v>
                </c:pt>
                <c:pt idx="232">
                  <c:v>518</c:v>
                </c:pt>
                <c:pt idx="233">
                  <c:v>518</c:v>
                </c:pt>
                <c:pt idx="234">
                  <c:v>522</c:v>
                </c:pt>
                <c:pt idx="235">
                  <c:v>518</c:v>
                </c:pt>
                <c:pt idx="236">
                  <c:v>518</c:v>
                </c:pt>
                <c:pt idx="237">
                  <c:v>517</c:v>
                </c:pt>
                <c:pt idx="238">
                  <c:v>517</c:v>
                </c:pt>
                <c:pt idx="239">
                  <c:v>519</c:v>
                </c:pt>
                <c:pt idx="240">
                  <c:v>519</c:v>
                </c:pt>
                <c:pt idx="241">
                  <c:v>521</c:v>
                </c:pt>
                <c:pt idx="242">
                  <c:v>520</c:v>
                </c:pt>
                <c:pt idx="243">
                  <c:v>520</c:v>
                </c:pt>
                <c:pt idx="244">
                  <c:v>522</c:v>
                </c:pt>
                <c:pt idx="245">
                  <c:v>522</c:v>
                </c:pt>
                <c:pt idx="246">
                  <c:v>510</c:v>
                </c:pt>
                <c:pt idx="247">
                  <c:v>522</c:v>
                </c:pt>
                <c:pt idx="248">
                  <c:v>522</c:v>
                </c:pt>
                <c:pt idx="249">
                  <c:v>522</c:v>
                </c:pt>
                <c:pt idx="250">
                  <c:v>526</c:v>
                </c:pt>
                <c:pt idx="251">
                  <c:v>526</c:v>
                </c:pt>
                <c:pt idx="252">
                  <c:v>526</c:v>
                </c:pt>
                <c:pt idx="253">
                  <c:v>521</c:v>
                </c:pt>
                <c:pt idx="254">
                  <c:v>521</c:v>
                </c:pt>
                <c:pt idx="255">
                  <c:v>524</c:v>
                </c:pt>
                <c:pt idx="256">
                  <c:v>522</c:v>
                </c:pt>
                <c:pt idx="257">
                  <c:v>522</c:v>
                </c:pt>
                <c:pt idx="258">
                  <c:v>522</c:v>
                </c:pt>
                <c:pt idx="259">
                  <c:v>513</c:v>
                </c:pt>
                <c:pt idx="260">
                  <c:v>513</c:v>
                </c:pt>
                <c:pt idx="261">
                  <c:v>513</c:v>
                </c:pt>
                <c:pt idx="262">
                  <c:v>516</c:v>
                </c:pt>
                <c:pt idx="263">
                  <c:v>516</c:v>
                </c:pt>
                <c:pt idx="264">
                  <c:v>516</c:v>
                </c:pt>
                <c:pt idx="265">
                  <c:v>511</c:v>
                </c:pt>
                <c:pt idx="266">
                  <c:v>511</c:v>
                </c:pt>
                <c:pt idx="267">
                  <c:v>511</c:v>
                </c:pt>
                <c:pt idx="268">
                  <c:v>513</c:v>
                </c:pt>
                <c:pt idx="269">
                  <c:v>513</c:v>
                </c:pt>
                <c:pt idx="270">
                  <c:v>512</c:v>
                </c:pt>
                <c:pt idx="271">
                  <c:v>524</c:v>
                </c:pt>
                <c:pt idx="272">
                  <c:v>524</c:v>
                </c:pt>
                <c:pt idx="273">
                  <c:v>524</c:v>
                </c:pt>
                <c:pt idx="274">
                  <c:v>525</c:v>
                </c:pt>
                <c:pt idx="275">
                  <c:v>525</c:v>
                </c:pt>
                <c:pt idx="276">
                  <c:v>522</c:v>
                </c:pt>
                <c:pt idx="277">
                  <c:v>522</c:v>
                </c:pt>
                <c:pt idx="278">
                  <c:v>522</c:v>
                </c:pt>
                <c:pt idx="279">
                  <c:v>522</c:v>
                </c:pt>
                <c:pt idx="280">
                  <c:v>522</c:v>
                </c:pt>
                <c:pt idx="281">
                  <c:v>522</c:v>
                </c:pt>
                <c:pt idx="282">
                  <c:v>519</c:v>
                </c:pt>
                <c:pt idx="283">
                  <c:v>520</c:v>
                </c:pt>
                <c:pt idx="284">
                  <c:v>520</c:v>
                </c:pt>
                <c:pt idx="285">
                  <c:v>520</c:v>
                </c:pt>
                <c:pt idx="286">
                  <c:v>520</c:v>
                </c:pt>
                <c:pt idx="287">
                  <c:v>514</c:v>
                </c:pt>
                <c:pt idx="288">
                  <c:v>514</c:v>
                </c:pt>
                <c:pt idx="289">
                  <c:v>514</c:v>
                </c:pt>
                <c:pt idx="290">
                  <c:v>514</c:v>
                </c:pt>
                <c:pt idx="291">
                  <c:v>514</c:v>
                </c:pt>
                <c:pt idx="292">
                  <c:v>522</c:v>
                </c:pt>
                <c:pt idx="293">
                  <c:v>522</c:v>
                </c:pt>
                <c:pt idx="294">
                  <c:v>522</c:v>
                </c:pt>
                <c:pt idx="295">
                  <c:v>518</c:v>
                </c:pt>
                <c:pt idx="296">
                  <c:v>518</c:v>
                </c:pt>
                <c:pt idx="297">
                  <c:v>520</c:v>
                </c:pt>
                <c:pt idx="298">
                  <c:v>520</c:v>
                </c:pt>
                <c:pt idx="299">
                  <c:v>520</c:v>
                </c:pt>
                <c:pt idx="300">
                  <c:v>522</c:v>
                </c:pt>
                <c:pt idx="301">
                  <c:v>522</c:v>
                </c:pt>
                <c:pt idx="302">
                  <c:v>523</c:v>
                </c:pt>
                <c:pt idx="303">
                  <c:v>523</c:v>
                </c:pt>
                <c:pt idx="304">
                  <c:v>523</c:v>
                </c:pt>
                <c:pt idx="305">
                  <c:v>520</c:v>
                </c:pt>
                <c:pt idx="306">
                  <c:v>520</c:v>
                </c:pt>
                <c:pt idx="307">
                  <c:v>516</c:v>
                </c:pt>
                <c:pt idx="308">
                  <c:v>516</c:v>
                </c:pt>
                <c:pt idx="309">
                  <c:v>516</c:v>
                </c:pt>
                <c:pt idx="310">
                  <c:v>515</c:v>
                </c:pt>
                <c:pt idx="311">
                  <c:v>515</c:v>
                </c:pt>
                <c:pt idx="312">
                  <c:v>518</c:v>
                </c:pt>
                <c:pt idx="313">
                  <c:v>518</c:v>
                </c:pt>
                <c:pt idx="314">
                  <c:v>518</c:v>
                </c:pt>
                <c:pt idx="315">
                  <c:v>520</c:v>
                </c:pt>
                <c:pt idx="316">
                  <c:v>520</c:v>
                </c:pt>
                <c:pt idx="317">
                  <c:v>520</c:v>
                </c:pt>
                <c:pt idx="318">
                  <c:v>520</c:v>
                </c:pt>
                <c:pt idx="319">
                  <c:v>520</c:v>
                </c:pt>
                <c:pt idx="320">
                  <c:v>520</c:v>
                </c:pt>
                <c:pt idx="321">
                  <c:v>520</c:v>
                </c:pt>
                <c:pt idx="322">
                  <c:v>522</c:v>
                </c:pt>
                <c:pt idx="323">
                  <c:v>522</c:v>
                </c:pt>
                <c:pt idx="324">
                  <c:v>522</c:v>
                </c:pt>
                <c:pt idx="325">
                  <c:v>526</c:v>
                </c:pt>
                <c:pt idx="326">
                  <c:v>526</c:v>
                </c:pt>
                <c:pt idx="327">
                  <c:v>523</c:v>
                </c:pt>
                <c:pt idx="328">
                  <c:v>523</c:v>
                </c:pt>
                <c:pt idx="329">
                  <c:v>523</c:v>
                </c:pt>
                <c:pt idx="330">
                  <c:v>516</c:v>
                </c:pt>
                <c:pt idx="331">
                  <c:v>516</c:v>
                </c:pt>
                <c:pt idx="332">
                  <c:v>517</c:v>
                </c:pt>
                <c:pt idx="333">
                  <c:v>517</c:v>
                </c:pt>
                <c:pt idx="334">
                  <c:v>517</c:v>
                </c:pt>
                <c:pt idx="335">
                  <c:v>520</c:v>
                </c:pt>
                <c:pt idx="336">
                  <c:v>520</c:v>
                </c:pt>
                <c:pt idx="337">
                  <c:v>529</c:v>
                </c:pt>
                <c:pt idx="338">
                  <c:v>529</c:v>
                </c:pt>
                <c:pt idx="339">
                  <c:v>529</c:v>
                </c:pt>
                <c:pt idx="340">
                  <c:v>532</c:v>
                </c:pt>
                <c:pt idx="341">
                  <c:v>532</c:v>
                </c:pt>
                <c:pt idx="342">
                  <c:v>532</c:v>
                </c:pt>
                <c:pt idx="343">
                  <c:v>524</c:v>
                </c:pt>
                <c:pt idx="344">
                  <c:v>524</c:v>
                </c:pt>
                <c:pt idx="345">
                  <c:v>529</c:v>
                </c:pt>
                <c:pt idx="346">
                  <c:v>523</c:v>
                </c:pt>
                <c:pt idx="347">
                  <c:v>523</c:v>
                </c:pt>
                <c:pt idx="348">
                  <c:v>523</c:v>
                </c:pt>
                <c:pt idx="349">
                  <c:v>523</c:v>
                </c:pt>
                <c:pt idx="350">
                  <c:v>511</c:v>
                </c:pt>
                <c:pt idx="351">
                  <c:v>511</c:v>
                </c:pt>
                <c:pt idx="352">
                  <c:v>511</c:v>
                </c:pt>
                <c:pt idx="353">
                  <c:v>495</c:v>
                </c:pt>
                <c:pt idx="354">
                  <c:v>501</c:v>
                </c:pt>
                <c:pt idx="355">
                  <c:v>501</c:v>
                </c:pt>
                <c:pt idx="356">
                  <c:v>511</c:v>
                </c:pt>
                <c:pt idx="357">
                  <c:v>511</c:v>
                </c:pt>
                <c:pt idx="358">
                  <c:v>511</c:v>
                </c:pt>
                <c:pt idx="359">
                  <c:v>523</c:v>
                </c:pt>
                <c:pt idx="360">
                  <c:v>513</c:v>
                </c:pt>
                <c:pt idx="361">
                  <c:v>513</c:v>
                </c:pt>
                <c:pt idx="362">
                  <c:v>513</c:v>
                </c:pt>
                <c:pt idx="363">
                  <c:v>513</c:v>
                </c:pt>
                <c:pt idx="364">
                  <c:v>522</c:v>
                </c:pt>
                <c:pt idx="365">
                  <c:v>528</c:v>
                </c:pt>
                <c:pt idx="366">
                  <c:v>528</c:v>
                </c:pt>
                <c:pt idx="367">
                  <c:v>528</c:v>
                </c:pt>
                <c:pt idx="368">
                  <c:v>528</c:v>
                </c:pt>
                <c:pt idx="369">
                  <c:v>528</c:v>
                </c:pt>
                <c:pt idx="370">
                  <c:v>515</c:v>
                </c:pt>
                <c:pt idx="371">
                  <c:v>515</c:v>
                </c:pt>
                <c:pt idx="372">
                  <c:v>515</c:v>
                </c:pt>
                <c:pt idx="373">
                  <c:v>517</c:v>
                </c:pt>
                <c:pt idx="374">
                  <c:v>517</c:v>
                </c:pt>
                <c:pt idx="375">
                  <c:v>530</c:v>
                </c:pt>
                <c:pt idx="376">
                  <c:v>549</c:v>
                </c:pt>
                <c:pt idx="377">
                  <c:v>549</c:v>
                </c:pt>
                <c:pt idx="378">
                  <c:v>549</c:v>
                </c:pt>
                <c:pt idx="379">
                  <c:v>540</c:v>
                </c:pt>
                <c:pt idx="380">
                  <c:v>540</c:v>
                </c:pt>
                <c:pt idx="381">
                  <c:v>540</c:v>
                </c:pt>
                <c:pt idx="382">
                  <c:v>520</c:v>
                </c:pt>
                <c:pt idx="383">
                  <c:v>520</c:v>
                </c:pt>
                <c:pt idx="384">
                  <c:v>520</c:v>
                </c:pt>
                <c:pt idx="385">
                  <c:v>520</c:v>
                </c:pt>
                <c:pt idx="386">
                  <c:v>520</c:v>
                </c:pt>
                <c:pt idx="387">
                  <c:v>523</c:v>
                </c:pt>
                <c:pt idx="388">
                  <c:v>523</c:v>
                </c:pt>
                <c:pt idx="389">
                  <c:v>534</c:v>
                </c:pt>
                <c:pt idx="390">
                  <c:v>534</c:v>
                </c:pt>
                <c:pt idx="391">
                  <c:v>535</c:v>
                </c:pt>
                <c:pt idx="392">
                  <c:v>548</c:v>
                </c:pt>
                <c:pt idx="393">
                  <c:v>548</c:v>
                </c:pt>
                <c:pt idx="394">
                  <c:v>539</c:v>
                </c:pt>
                <c:pt idx="395">
                  <c:v>539</c:v>
                </c:pt>
                <c:pt idx="396">
                  <c:v>528</c:v>
                </c:pt>
                <c:pt idx="397">
                  <c:v>528</c:v>
                </c:pt>
                <c:pt idx="398">
                  <c:v>528</c:v>
                </c:pt>
                <c:pt idx="399">
                  <c:v>525</c:v>
                </c:pt>
                <c:pt idx="400">
                  <c:v>525</c:v>
                </c:pt>
                <c:pt idx="401">
                  <c:v>528</c:v>
                </c:pt>
                <c:pt idx="402">
                  <c:v>528</c:v>
                </c:pt>
                <c:pt idx="403">
                  <c:v>526</c:v>
                </c:pt>
                <c:pt idx="404">
                  <c:v>529</c:v>
                </c:pt>
                <c:pt idx="405">
                  <c:v>529</c:v>
                </c:pt>
                <c:pt idx="406">
                  <c:v>529</c:v>
                </c:pt>
                <c:pt idx="407">
                  <c:v>532</c:v>
                </c:pt>
                <c:pt idx="408">
                  <c:v>532</c:v>
                </c:pt>
                <c:pt idx="409">
                  <c:v>532</c:v>
                </c:pt>
                <c:pt idx="410">
                  <c:v>520</c:v>
                </c:pt>
                <c:pt idx="411">
                  <c:v>520</c:v>
                </c:pt>
                <c:pt idx="412">
                  <c:v>531</c:v>
                </c:pt>
                <c:pt idx="413">
                  <c:v>531</c:v>
                </c:pt>
                <c:pt idx="414">
                  <c:v>526</c:v>
                </c:pt>
                <c:pt idx="415">
                  <c:v>526</c:v>
                </c:pt>
                <c:pt idx="416">
                  <c:v>528</c:v>
                </c:pt>
                <c:pt idx="417">
                  <c:v>528</c:v>
                </c:pt>
                <c:pt idx="418">
                  <c:v>528</c:v>
                </c:pt>
                <c:pt idx="419">
                  <c:v>523</c:v>
                </c:pt>
                <c:pt idx="420">
                  <c:v>523</c:v>
                </c:pt>
                <c:pt idx="421">
                  <c:v>520</c:v>
                </c:pt>
                <c:pt idx="422">
                  <c:v>516</c:v>
                </c:pt>
                <c:pt idx="423">
                  <c:v>516</c:v>
                </c:pt>
                <c:pt idx="424">
                  <c:v>516</c:v>
                </c:pt>
                <c:pt idx="425">
                  <c:v>520</c:v>
                </c:pt>
                <c:pt idx="426">
                  <c:v>520</c:v>
                </c:pt>
                <c:pt idx="427">
                  <c:v>520</c:v>
                </c:pt>
                <c:pt idx="428">
                  <c:v>528</c:v>
                </c:pt>
                <c:pt idx="429">
                  <c:v>528</c:v>
                </c:pt>
                <c:pt idx="430">
                  <c:v>528</c:v>
                </c:pt>
                <c:pt idx="431">
                  <c:v>525</c:v>
                </c:pt>
                <c:pt idx="432">
                  <c:v>525</c:v>
                </c:pt>
                <c:pt idx="433">
                  <c:v>532</c:v>
                </c:pt>
                <c:pt idx="434">
                  <c:v>532</c:v>
                </c:pt>
                <c:pt idx="435">
                  <c:v>532</c:v>
                </c:pt>
                <c:pt idx="436">
                  <c:v>532</c:v>
                </c:pt>
                <c:pt idx="437">
                  <c:v>532</c:v>
                </c:pt>
                <c:pt idx="438">
                  <c:v>532</c:v>
                </c:pt>
                <c:pt idx="439">
                  <c:v>526</c:v>
                </c:pt>
                <c:pt idx="440">
                  <c:v>528</c:v>
                </c:pt>
                <c:pt idx="441">
                  <c:v>524</c:v>
                </c:pt>
                <c:pt idx="442">
                  <c:v>524</c:v>
                </c:pt>
                <c:pt idx="443">
                  <c:v>524</c:v>
                </c:pt>
                <c:pt idx="444">
                  <c:v>520</c:v>
                </c:pt>
                <c:pt idx="445">
                  <c:v>520</c:v>
                </c:pt>
                <c:pt idx="446">
                  <c:v>531</c:v>
                </c:pt>
                <c:pt idx="447">
                  <c:v>531</c:v>
                </c:pt>
                <c:pt idx="448">
                  <c:v>531</c:v>
                </c:pt>
                <c:pt idx="449">
                  <c:v>525</c:v>
                </c:pt>
                <c:pt idx="450">
                  <c:v>525</c:v>
                </c:pt>
                <c:pt idx="451">
                  <c:v>525</c:v>
                </c:pt>
                <c:pt idx="452">
                  <c:v>526</c:v>
                </c:pt>
                <c:pt idx="453">
                  <c:v>526</c:v>
                </c:pt>
                <c:pt idx="454">
                  <c:v>527</c:v>
                </c:pt>
                <c:pt idx="455">
                  <c:v>527</c:v>
                </c:pt>
                <c:pt idx="456">
                  <c:v>527</c:v>
                </c:pt>
                <c:pt idx="457">
                  <c:v>541</c:v>
                </c:pt>
                <c:pt idx="458">
                  <c:v>541</c:v>
                </c:pt>
                <c:pt idx="459">
                  <c:v>524</c:v>
                </c:pt>
                <c:pt idx="460">
                  <c:v>524</c:v>
                </c:pt>
                <c:pt idx="461">
                  <c:v>524</c:v>
                </c:pt>
                <c:pt idx="462">
                  <c:v>514</c:v>
                </c:pt>
                <c:pt idx="463">
                  <c:v>514</c:v>
                </c:pt>
                <c:pt idx="464">
                  <c:v>520</c:v>
                </c:pt>
                <c:pt idx="465">
                  <c:v>520</c:v>
                </c:pt>
                <c:pt idx="466">
                  <c:v>520</c:v>
                </c:pt>
                <c:pt idx="467">
                  <c:v>528</c:v>
                </c:pt>
                <c:pt idx="468">
                  <c:v>528</c:v>
                </c:pt>
                <c:pt idx="469">
                  <c:v>530</c:v>
                </c:pt>
                <c:pt idx="470">
                  <c:v>530</c:v>
                </c:pt>
                <c:pt idx="471">
                  <c:v>530</c:v>
                </c:pt>
                <c:pt idx="472">
                  <c:v>532</c:v>
                </c:pt>
                <c:pt idx="473">
                  <c:v>532</c:v>
                </c:pt>
                <c:pt idx="474">
                  <c:v>514</c:v>
                </c:pt>
                <c:pt idx="475">
                  <c:v>514</c:v>
                </c:pt>
                <c:pt idx="476">
                  <c:v>514</c:v>
                </c:pt>
                <c:pt idx="477">
                  <c:v>509</c:v>
                </c:pt>
                <c:pt idx="478">
                  <c:v>509</c:v>
                </c:pt>
                <c:pt idx="479">
                  <c:v>530</c:v>
                </c:pt>
                <c:pt idx="480">
                  <c:v>530</c:v>
                </c:pt>
                <c:pt idx="481">
                  <c:v>530</c:v>
                </c:pt>
                <c:pt idx="482">
                  <c:v>536</c:v>
                </c:pt>
                <c:pt idx="483">
                  <c:v>536</c:v>
                </c:pt>
                <c:pt idx="484">
                  <c:v>533</c:v>
                </c:pt>
                <c:pt idx="485">
                  <c:v>533</c:v>
                </c:pt>
                <c:pt idx="486">
                  <c:v>533</c:v>
                </c:pt>
                <c:pt idx="487">
                  <c:v>525</c:v>
                </c:pt>
                <c:pt idx="488">
                  <c:v>525</c:v>
                </c:pt>
                <c:pt idx="489">
                  <c:v>519</c:v>
                </c:pt>
                <c:pt idx="490">
                  <c:v>519</c:v>
                </c:pt>
                <c:pt idx="491">
                  <c:v>519</c:v>
                </c:pt>
                <c:pt idx="492">
                  <c:v>520</c:v>
                </c:pt>
                <c:pt idx="493">
                  <c:v>520</c:v>
                </c:pt>
                <c:pt idx="494">
                  <c:v>527</c:v>
                </c:pt>
                <c:pt idx="495">
                  <c:v>527</c:v>
                </c:pt>
                <c:pt idx="496">
                  <c:v>527</c:v>
                </c:pt>
                <c:pt idx="497">
                  <c:v>526</c:v>
                </c:pt>
                <c:pt idx="498">
                  <c:v>526</c:v>
                </c:pt>
                <c:pt idx="499">
                  <c:v>526</c:v>
                </c:pt>
                <c:pt idx="500">
                  <c:v>526</c:v>
                </c:pt>
                <c:pt idx="501">
                  <c:v>526</c:v>
                </c:pt>
                <c:pt idx="502">
                  <c:v>520</c:v>
                </c:pt>
                <c:pt idx="503">
                  <c:v>514</c:v>
                </c:pt>
                <c:pt idx="504">
                  <c:v>514</c:v>
                </c:pt>
                <c:pt idx="505">
                  <c:v>521</c:v>
                </c:pt>
                <c:pt idx="506">
                  <c:v>521</c:v>
                </c:pt>
                <c:pt idx="507">
                  <c:v>518</c:v>
                </c:pt>
                <c:pt idx="508">
                  <c:v>518</c:v>
                </c:pt>
                <c:pt idx="509">
                  <c:v>518</c:v>
                </c:pt>
                <c:pt idx="510">
                  <c:v>512</c:v>
                </c:pt>
                <c:pt idx="511">
                  <c:v>520</c:v>
                </c:pt>
                <c:pt idx="512">
                  <c:v>520</c:v>
                </c:pt>
                <c:pt idx="513">
                  <c:v>520</c:v>
                </c:pt>
                <c:pt idx="514">
                  <c:v>520</c:v>
                </c:pt>
                <c:pt idx="515">
                  <c:v>520</c:v>
                </c:pt>
                <c:pt idx="516">
                  <c:v>520</c:v>
                </c:pt>
                <c:pt idx="517">
                  <c:v>521</c:v>
                </c:pt>
                <c:pt idx="518">
                  <c:v>521</c:v>
                </c:pt>
                <c:pt idx="519">
                  <c:v>521</c:v>
                </c:pt>
                <c:pt idx="520">
                  <c:v>521</c:v>
                </c:pt>
                <c:pt idx="521">
                  <c:v>523</c:v>
                </c:pt>
                <c:pt idx="522">
                  <c:v>526</c:v>
                </c:pt>
                <c:pt idx="523">
                  <c:v>526</c:v>
                </c:pt>
                <c:pt idx="524">
                  <c:v>518</c:v>
                </c:pt>
                <c:pt idx="525">
                  <c:v>518</c:v>
                </c:pt>
                <c:pt idx="526">
                  <c:v>518</c:v>
                </c:pt>
                <c:pt idx="527">
                  <c:v>525</c:v>
                </c:pt>
                <c:pt idx="528">
                  <c:v>525</c:v>
                </c:pt>
                <c:pt idx="529">
                  <c:v>525</c:v>
                </c:pt>
                <c:pt idx="530">
                  <c:v>522</c:v>
                </c:pt>
                <c:pt idx="531">
                  <c:v>522</c:v>
                </c:pt>
                <c:pt idx="532">
                  <c:v>520</c:v>
                </c:pt>
                <c:pt idx="533">
                  <c:v>529</c:v>
                </c:pt>
                <c:pt idx="534">
                  <c:v>529</c:v>
                </c:pt>
                <c:pt idx="535">
                  <c:v>529</c:v>
                </c:pt>
                <c:pt idx="536">
                  <c:v>531</c:v>
                </c:pt>
                <c:pt idx="537">
                  <c:v>531</c:v>
                </c:pt>
                <c:pt idx="538">
                  <c:v>531</c:v>
                </c:pt>
                <c:pt idx="539">
                  <c:v>529</c:v>
                </c:pt>
                <c:pt idx="540">
                  <c:v>526</c:v>
                </c:pt>
                <c:pt idx="541">
                  <c:v>526</c:v>
                </c:pt>
                <c:pt idx="542">
                  <c:v>530</c:v>
                </c:pt>
                <c:pt idx="543">
                  <c:v>530</c:v>
                </c:pt>
                <c:pt idx="544">
                  <c:v>530</c:v>
                </c:pt>
                <c:pt idx="545">
                  <c:v>530</c:v>
                </c:pt>
                <c:pt idx="546">
                  <c:v>523</c:v>
                </c:pt>
                <c:pt idx="547">
                  <c:v>523</c:v>
                </c:pt>
                <c:pt idx="548">
                  <c:v>516</c:v>
                </c:pt>
                <c:pt idx="549">
                  <c:v>526</c:v>
                </c:pt>
                <c:pt idx="550">
                  <c:v>526</c:v>
                </c:pt>
                <c:pt idx="551">
                  <c:v>512</c:v>
                </c:pt>
                <c:pt idx="552">
                  <c:v>512</c:v>
                </c:pt>
                <c:pt idx="553">
                  <c:v>526</c:v>
                </c:pt>
                <c:pt idx="554">
                  <c:v>526</c:v>
                </c:pt>
                <c:pt idx="555">
                  <c:v>530</c:v>
                </c:pt>
                <c:pt idx="556">
                  <c:v>530</c:v>
                </c:pt>
                <c:pt idx="557">
                  <c:v>526</c:v>
                </c:pt>
                <c:pt idx="558">
                  <c:v>526</c:v>
                </c:pt>
                <c:pt idx="559">
                  <c:v>526</c:v>
                </c:pt>
                <c:pt idx="560">
                  <c:v>524</c:v>
                </c:pt>
                <c:pt idx="561">
                  <c:v>522</c:v>
                </c:pt>
                <c:pt idx="562">
                  <c:v>522</c:v>
                </c:pt>
                <c:pt idx="563">
                  <c:v>522</c:v>
                </c:pt>
                <c:pt idx="564">
                  <c:v>525</c:v>
                </c:pt>
                <c:pt idx="565">
                  <c:v>525</c:v>
                </c:pt>
                <c:pt idx="566">
                  <c:v>525</c:v>
                </c:pt>
                <c:pt idx="567">
                  <c:v>525</c:v>
                </c:pt>
                <c:pt idx="568">
                  <c:v>516</c:v>
                </c:pt>
                <c:pt idx="569">
                  <c:v>529</c:v>
                </c:pt>
                <c:pt idx="570">
                  <c:v>529</c:v>
                </c:pt>
                <c:pt idx="571">
                  <c:v>522</c:v>
                </c:pt>
                <c:pt idx="572">
                  <c:v>522</c:v>
                </c:pt>
                <c:pt idx="573">
                  <c:v>522</c:v>
                </c:pt>
                <c:pt idx="574">
                  <c:v>531</c:v>
                </c:pt>
                <c:pt idx="575">
                  <c:v>531</c:v>
                </c:pt>
                <c:pt idx="576">
                  <c:v>540</c:v>
                </c:pt>
                <c:pt idx="577">
                  <c:v>540</c:v>
                </c:pt>
                <c:pt idx="578">
                  <c:v>529</c:v>
                </c:pt>
                <c:pt idx="579">
                  <c:v>517</c:v>
                </c:pt>
                <c:pt idx="580">
                  <c:v>517</c:v>
                </c:pt>
                <c:pt idx="581">
                  <c:v>517</c:v>
                </c:pt>
                <c:pt idx="582">
                  <c:v>528</c:v>
                </c:pt>
                <c:pt idx="583">
                  <c:v>528</c:v>
                </c:pt>
                <c:pt idx="584">
                  <c:v>522</c:v>
                </c:pt>
                <c:pt idx="585">
                  <c:v>532</c:v>
                </c:pt>
                <c:pt idx="586">
                  <c:v>532</c:v>
                </c:pt>
                <c:pt idx="587">
                  <c:v>532</c:v>
                </c:pt>
                <c:pt idx="588">
                  <c:v>523</c:v>
                </c:pt>
                <c:pt idx="589">
                  <c:v>523</c:v>
                </c:pt>
                <c:pt idx="590">
                  <c:v>538</c:v>
                </c:pt>
                <c:pt idx="591">
                  <c:v>538</c:v>
                </c:pt>
                <c:pt idx="592">
                  <c:v>538</c:v>
                </c:pt>
                <c:pt idx="593">
                  <c:v>538</c:v>
                </c:pt>
                <c:pt idx="594">
                  <c:v>538</c:v>
                </c:pt>
                <c:pt idx="595">
                  <c:v>538</c:v>
                </c:pt>
                <c:pt idx="596">
                  <c:v>529</c:v>
                </c:pt>
                <c:pt idx="597">
                  <c:v>527</c:v>
                </c:pt>
                <c:pt idx="598">
                  <c:v>520</c:v>
                </c:pt>
                <c:pt idx="599">
                  <c:v>520</c:v>
                </c:pt>
                <c:pt idx="600">
                  <c:v>520</c:v>
                </c:pt>
                <c:pt idx="601">
                  <c:v>534</c:v>
                </c:pt>
                <c:pt idx="602">
                  <c:v>534</c:v>
                </c:pt>
                <c:pt idx="603">
                  <c:v>534</c:v>
                </c:pt>
                <c:pt idx="604">
                  <c:v>532</c:v>
                </c:pt>
                <c:pt idx="605">
                  <c:v>532</c:v>
                </c:pt>
                <c:pt idx="606">
                  <c:v>529</c:v>
                </c:pt>
                <c:pt idx="607">
                  <c:v>529</c:v>
                </c:pt>
                <c:pt idx="608">
                  <c:v>529</c:v>
                </c:pt>
                <c:pt idx="609">
                  <c:v>529</c:v>
                </c:pt>
                <c:pt idx="610">
                  <c:v>529</c:v>
                </c:pt>
                <c:pt idx="611">
                  <c:v>529</c:v>
                </c:pt>
                <c:pt idx="612">
                  <c:v>529</c:v>
                </c:pt>
                <c:pt idx="613">
                  <c:v>529</c:v>
                </c:pt>
                <c:pt idx="614">
                  <c:v>531</c:v>
                </c:pt>
                <c:pt idx="615">
                  <c:v>531</c:v>
                </c:pt>
                <c:pt idx="616">
                  <c:v>538</c:v>
                </c:pt>
                <c:pt idx="617">
                  <c:v>538</c:v>
                </c:pt>
                <c:pt idx="618">
                  <c:v>538</c:v>
                </c:pt>
                <c:pt idx="619">
                  <c:v>537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377936"/>
        <c:axId val="1743371408"/>
      </c:scatterChart>
      <c:valAx>
        <c:axId val="174337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3371408"/>
        <c:crosses val="autoZero"/>
        <c:crossBetween val="midCat"/>
      </c:valAx>
      <c:valAx>
        <c:axId val="1743371408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337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183</c:v>
                </c:pt>
                <c:pt idx="1">
                  <c:v>186</c:v>
                </c:pt>
                <c:pt idx="2">
                  <c:v>186</c:v>
                </c:pt>
                <c:pt idx="3">
                  <c:v>183</c:v>
                </c:pt>
                <c:pt idx="4">
                  <c:v>183</c:v>
                </c:pt>
                <c:pt idx="5">
                  <c:v>184</c:v>
                </c:pt>
                <c:pt idx="6">
                  <c:v>178</c:v>
                </c:pt>
                <c:pt idx="7">
                  <c:v>176</c:v>
                </c:pt>
                <c:pt idx="8">
                  <c:v>178</c:v>
                </c:pt>
                <c:pt idx="9">
                  <c:v>180</c:v>
                </c:pt>
                <c:pt idx="10">
                  <c:v>179</c:v>
                </c:pt>
                <c:pt idx="11">
                  <c:v>178</c:v>
                </c:pt>
                <c:pt idx="12">
                  <c:v>177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180</c:v>
                </c:pt>
                <c:pt idx="18">
                  <c:v>181</c:v>
                </c:pt>
                <c:pt idx="19">
                  <c:v>180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BD4-416C-BC1F-E723E34653C7}"/>
            </c:ext>
          </c:extLst>
        </c:ser>
        <c:ser>
          <c:idx val="0"/>
          <c:order val="1"/>
          <c:tx>
            <c:v>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183</c:v>
                </c:pt>
                <c:pt idx="1">
                  <c:v>186</c:v>
                </c:pt>
                <c:pt idx="2">
                  <c:v>186</c:v>
                </c:pt>
                <c:pt idx="3">
                  <c:v>183</c:v>
                </c:pt>
                <c:pt idx="4">
                  <c:v>183</c:v>
                </c:pt>
                <c:pt idx="5">
                  <c:v>184</c:v>
                </c:pt>
                <c:pt idx="6">
                  <c:v>178</c:v>
                </c:pt>
                <c:pt idx="7">
                  <c:v>176</c:v>
                </c:pt>
                <c:pt idx="8">
                  <c:v>178</c:v>
                </c:pt>
                <c:pt idx="9">
                  <c:v>180</c:v>
                </c:pt>
                <c:pt idx="10">
                  <c:v>179</c:v>
                </c:pt>
                <c:pt idx="11">
                  <c:v>178</c:v>
                </c:pt>
                <c:pt idx="12">
                  <c:v>177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180</c:v>
                </c:pt>
                <c:pt idx="18">
                  <c:v>181</c:v>
                </c:pt>
                <c:pt idx="19">
                  <c:v>180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BD4-416C-BC1F-E723E3465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25120"/>
        <c:axId val="1617018592"/>
      </c:scatterChart>
      <c:valAx>
        <c:axId val="16170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7018592"/>
        <c:crossesAt val="174"/>
        <c:crossBetween val="midCat"/>
      </c:valAx>
      <c:valAx>
        <c:axId val="1617018592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70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Feuil1!$C$1:$C$144</c:f>
              <c:numCache>
                <c:formatCode>General</c:formatCode>
                <c:ptCount val="144"/>
                <c:pt idx="0">
                  <c:v>148</c:v>
                </c:pt>
                <c:pt idx="1">
                  <c:v>151</c:v>
                </c:pt>
                <c:pt idx="2">
                  <c:v>153</c:v>
                </c:pt>
                <c:pt idx="3">
                  <c:v>150</c:v>
                </c:pt>
                <c:pt idx="4">
                  <c:v>148</c:v>
                </c:pt>
                <c:pt idx="5">
                  <c:v>149</c:v>
                </c:pt>
                <c:pt idx="6">
                  <c:v>145</c:v>
                </c:pt>
                <c:pt idx="7">
                  <c:v>143</c:v>
                </c:pt>
                <c:pt idx="8">
                  <c:v>145</c:v>
                </c:pt>
                <c:pt idx="9">
                  <c:v>148</c:v>
                </c:pt>
                <c:pt idx="10">
                  <c:v>147</c:v>
                </c:pt>
                <c:pt idx="11">
                  <c:v>146</c:v>
                </c:pt>
                <c:pt idx="12">
                  <c:v>148</c:v>
                </c:pt>
                <c:pt idx="13">
                  <c:v>148</c:v>
                </c:pt>
                <c:pt idx="14">
                  <c:v>149</c:v>
                </c:pt>
                <c:pt idx="15">
                  <c:v>150</c:v>
                </c:pt>
                <c:pt idx="16">
                  <c:v>148</c:v>
                </c:pt>
                <c:pt idx="17">
                  <c:v>148</c:v>
                </c:pt>
                <c:pt idx="18">
                  <c:v>147</c:v>
                </c:pt>
                <c:pt idx="19">
                  <c:v>146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5B8-4328-8DB9-FFED73E6D035}"/>
            </c:ext>
          </c:extLst>
        </c:ser>
        <c:ser>
          <c:idx val="0"/>
          <c:order val="1"/>
          <c:tx>
            <c:v>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Feuil1!$C$1:$C$144</c:f>
              <c:numCache>
                <c:formatCode>General</c:formatCode>
                <c:ptCount val="144"/>
                <c:pt idx="0">
                  <c:v>148</c:v>
                </c:pt>
                <c:pt idx="1">
                  <c:v>151</c:v>
                </c:pt>
                <c:pt idx="2">
                  <c:v>153</c:v>
                </c:pt>
                <c:pt idx="3">
                  <c:v>150</c:v>
                </c:pt>
                <c:pt idx="4">
                  <c:v>148</c:v>
                </c:pt>
                <c:pt idx="5">
                  <c:v>149</c:v>
                </c:pt>
                <c:pt idx="6">
                  <c:v>145</c:v>
                </c:pt>
                <c:pt idx="7">
                  <c:v>143</c:v>
                </c:pt>
                <c:pt idx="8">
                  <c:v>145</c:v>
                </c:pt>
                <c:pt idx="9">
                  <c:v>148</c:v>
                </c:pt>
                <c:pt idx="10">
                  <c:v>147</c:v>
                </c:pt>
                <c:pt idx="11">
                  <c:v>146</c:v>
                </c:pt>
                <c:pt idx="12">
                  <c:v>148</c:v>
                </c:pt>
                <c:pt idx="13">
                  <c:v>148</c:v>
                </c:pt>
                <c:pt idx="14">
                  <c:v>149</c:v>
                </c:pt>
                <c:pt idx="15">
                  <c:v>150</c:v>
                </c:pt>
                <c:pt idx="16">
                  <c:v>148</c:v>
                </c:pt>
                <c:pt idx="17">
                  <c:v>148</c:v>
                </c:pt>
                <c:pt idx="18">
                  <c:v>147</c:v>
                </c:pt>
                <c:pt idx="19">
                  <c:v>146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5B8-4328-8DB9-FFED73E6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21856"/>
        <c:axId val="1617030016"/>
      </c:scatterChart>
      <c:valAx>
        <c:axId val="161702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7030016"/>
        <c:crosses val="autoZero"/>
        <c:crossBetween val="midCat"/>
      </c:valAx>
      <c:valAx>
        <c:axId val="1617030016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702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Feuil1!$D$1:$D$144</c:f>
              <c:numCache>
                <c:formatCode>General</c:formatCode>
                <c:ptCount val="144"/>
                <c:pt idx="0">
                  <c:v>116</c:v>
                </c:pt>
                <c:pt idx="1">
                  <c:v>119</c:v>
                </c:pt>
                <c:pt idx="2">
                  <c:v>120</c:v>
                </c:pt>
                <c:pt idx="3">
                  <c:v>117</c:v>
                </c:pt>
                <c:pt idx="4">
                  <c:v>118</c:v>
                </c:pt>
                <c:pt idx="5">
                  <c:v>119</c:v>
                </c:pt>
                <c:pt idx="6">
                  <c:v>112</c:v>
                </c:pt>
                <c:pt idx="7">
                  <c:v>108</c:v>
                </c:pt>
                <c:pt idx="8">
                  <c:v>110</c:v>
                </c:pt>
                <c:pt idx="9">
                  <c:v>110</c:v>
                </c:pt>
                <c:pt idx="10">
                  <c:v>109</c:v>
                </c:pt>
                <c:pt idx="11">
                  <c:v>108</c:v>
                </c:pt>
                <c:pt idx="12">
                  <c:v>108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107</c:v>
                </c:pt>
                <c:pt idx="17">
                  <c:v>109</c:v>
                </c:pt>
                <c:pt idx="18">
                  <c:v>110</c:v>
                </c:pt>
                <c:pt idx="19">
                  <c:v>109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434-4849-BB25-C5D52B05B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16416"/>
        <c:axId val="1617024032"/>
      </c:scatterChart>
      <c:valAx>
        <c:axId val="16170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7024032"/>
        <c:crosses val="autoZero"/>
        <c:crossBetween val="midCat"/>
      </c:valAx>
      <c:valAx>
        <c:axId val="1617024032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701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Feuil3!$M$16:$M$78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Feuil3!$P$16:$P$78</c:f>
              <c:numCache>
                <c:formatCode>General</c:formatCode>
                <c:ptCount val="63"/>
                <c:pt idx="0">
                  <c:v>200</c:v>
                </c:pt>
                <c:pt idx="1">
                  <c:v>200</c:v>
                </c:pt>
                <c:pt idx="2">
                  <c:v>199</c:v>
                </c:pt>
                <c:pt idx="3">
                  <c:v>198</c:v>
                </c:pt>
                <c:pt idx="4">
                  <c:v>197</c:v>
                </c:pt>
                <c:pt idx="5">
                  <c:v>195</c:v>
                </c:pt>
                <c:pt idx="6">
                  <c:v>192</c:v>
                </c:pt>
                <c:pt idx="7">
                  <c:v>190</c:v>
                </c:pt>
                <c:pt idx="8">
                  <c:v>187</c:v>
                </c:pt>
                <c:pt idx="9">
                  <c:v>183</c:v>
                </c:pt>
                <c:pt idx="10">
                  <c:v>180</c:v>
                </c:pt>
                <c:pt idx="11">
                  <c:v>176</c:v>
                </c:pt>
                <c:pt idx="12">
                  <c:v>172</c:v>
                </c:pt>
                <c:pt idx="13">
                  <c:v>168</c:v>
                </c:pt>
                <c:pt idx="14">
                  <c:v>163</c:v>
                </c:pt>
                <c:pt idx="15">
                  <c:v>159</c:v>
                </c:pt>
                <c:pt idx="16">
                  <c:v>155</c:v>
                </c:pt>
                <c:pt idx="17">
                  <c:v>150</c:v>
                </c:pt>
                <c:pt idx="18">
                  <c:v>146</c:v>
                </c:pt>
                <c:pt idx="19">
                  <c:v>142</c:v>
                </c:pt>
                <c:pt idx="20">
                  <c:v>138</c:v>
                </c:pt>
                <c:pt idx="21">
                  <c:v>134</c:v>
                </c:pt>
                <c:pt idx="22">
                  <c:v>130</c:v>
                </c:pt>
                <c:pt idx="23">
                  <c:v>127</c:v>
                </c:pt>
                <c:pt idx="24">
                  <c:v>124</c:v>
                </c:pt>
                <c:pt idx="25">
                  <c:v>121</c:v>
                </c:pt>
                <c:pt idx="26">
                  <c:v>118</c:v>
                </c:pt>
                <c:pt idx="27">
                  <c:v>116</c:v>
                </c:pt>
                <c:pt idx="28">
                  <c:v>115</c:v>
                </c:pt>
                <c:pt idx="29">
                  <c:v>113</c:v>
                </c:pt>
                <c:pt idx="30">
                  <c:v>112</c:v>
                </c:pt>
                <c:pt idx="31">
                  <c:v>112</c:v>
                </c:pt>
                <c:pt idx="32">
                  <c:v>112</c:v>
                </c:pt>
                <c:pt idx="33">
                  <c:v>113</c:v>
                </c:pt>
                <c:pt idx="34">
                  <c:v>113</c:v>
                </c:pt>
                <c:pt idx="35">
                  <c:v>115</c:v>
                </c:pt>
                <c:pt idx="36">
                  <c:v>117</c:v>
                </c:pt>
                <c:pt idx="37">
                  <c:v>119</c:v>
                </c:pt>
                <c:pt idx="38">
                  <c:v>121</c:v>
                </c:pt>
                <c:pt idx="39">
                  <c:v>124</c:v>
                </c:pt>
                <c:pt idx="40">
                  <c:v>127</c:v>
                </c:pt>
                <c:pt idx="41">
                  <c:v>131</c:v>
                </c:pt>
                <c:pt idx="42">
                  <c:v>134</c:v>
                </c:pt>
                <c:pt idx="43">
                  <c:v>138</c:v>
                </c:pt>
                <c:pt idx="44">
                  <c:v>142</c:v>
                </c:pt>
                <c:pt idx="45">
                  <c:v>147</c:v>
                </c:pt>
                <c:pt idx="46">
                  <c:v>151</c:v>
                </c:pt>
                <c:pt idx="47">
                  <c:v>155</c:v>
                </c:pt>
                <c:pt idx="48">
                  <c:v>160</c:v>
                </c:pt>
                <c:pt idx="49">
                  <c:v>164</c:v>
                </c:pt>
                <c:pt idx="50">
                  <c:v>168</c:v>
                </c:pt>
                <c:pt idx="51">
                  <c:v>173</c:v>
                </c:pt>
                <c:pt idx="52">
                  <c:v>177</c:v>
                </c:pt>
                <c:pt idx="53">
                  <c:v>180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195</c:v>
                </c:pt>
                <c:pt idx="59">
                  <c:v>197</c:v>
                </c:pt>
                <c:pt idx="60">
                  <c:v>198</c:v>
                </c:pt>
                <c:pt idx="61">
                  <c:v>199</c:v>
                </c:pt>
                <c:pt idx="62">
                  <c:v>200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Feuil3!$M$16:$M$78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Feuil3!$P$16:$P$78</c:f>
              <c:numCache>
                <c:formatCode>General</c:formatCode>
                <c:ptCount val="63"/>
                <c:pt idx="0">
                  <c:v>200</c:v>
                </c:pt>
                <c:pt idx="1">
                  <c:v>200</c:v>
                </c:pt>
                <c:pt idx="2">
                  <c:v>199</c:v>
                </c:pt>
                <c:pt idx="3">
                  <c:v>198</c:v>
                </c:pt>
                <c:pt idx="4">
                  <c:v>197</c:v>
                </c:pt>
                <c:pt idx="5">
                  <c:v>195</c:v>
                </c:pt>
                <c:pt idx="6">
                  <c:v>192</c:v>
                </c:pt>
                <c:pt idx="7">
                  <c:v>190</c:v>
                </c:pt>
                <c:pt idx="8">
                  <c:v>187</c:v>
                </c:pt>
                <c:pt idx="9">
                  <c:v>183</c:v>
                </c:pt>
                <c:pt idx="10">
                  <c:v>180</c:v>
                </c:pt>
                <c:pt idx="11">
                  <c:v>176</c:v>
                </c:pt>
                <c:pt idx="12">
                  <c:v>172</c:v>
                </c:pt>
                <c:pt idx="13">
                  <c:v>168</c:v>
                </c:pt>
                <c:pt idx="14">
                  <c:v>163</c:v>
                </c:pt>
                <c:pt idx="15">
                  <c:v>159</c:v>
                </c:pt>
                <c:pt idx="16">
                  <c:v>155</c:v>
                </c:pt>
                <c:pt idx="17">
                  <c:v>150</c:v>
                </c:pt>
                <c:pt idx="18">
                  <c:v>146</c:v>
                </c:pt>
                <c:pt idx="19">
                  <c:v>142</c:v>
                </c:pt>
                <c:pt idx="20">
                  <c:v>138</c:v>
                </c:pt>
                <c:pt idx="21">
                  <c:v>134</c:v>
                </c:pt>
                <c:pt idx="22">
                  <c:v>130</c:v>
                </c:pt>
                <c:pt idx="23">
                  <c:v>127</c:v>
                </c:pt>
                <c:pt idx="24">
                  <c:v>124</c:v>
                </c:pt>
                <c:pt idx="25">
                  <c:v>121</c:v>
                </c:pt>
                <c:pt idx="26">
                  <c:v>118</c:v>
                </c:pt>
                <c:pt idx="27">
                  <c:v>116</c:v>
                </c:pt>
                <c:pt idx="28">
                  <c:v>115</c:v>
                </c:pt>
                <c:pt idx="29">
                  <c:v>113</c:v>
                </c:pt>
                <c:pt idx="30">
                  <c:v>112</c:v>
                </c:pt>
                <c:pt idx="31">
                  <c:v>112</c:v>
                </c:pt>
                <c:pt idx="32">
                  <c:v>112</c:v>
                </c:pt>
                <c:pt idx="33">
                  <c:v>113</c:v>
                </c:pt>
                <c:pt idx="34">
                  <c:v>113</c:v>
                </c:pt>
                <c:pt idx="35">
                  <c:v>115</c:v>
                </c:pt>
                <c:pt idx="36">
                  <c:v>117</c:v>
                </c:pt>
                <c:pt idx="37">
                  <c:v>119</c:v>
                </c:pt>
                <c:pt idx="38">
                  <c:v>121</c:v>
                </c:pt>
                <c:pt idx="39">
                  <c:v>124</c:v>
                </c:pt>
                <c:pt idx="40">
                  <c:v>127</c:v>
                </c:pt>
                <c:pt idx="41">
                  <c:v>131</c:v>
                </c:pt>
                <c:pt idx="42">
                  <c:v>134</c:v>
                </c:pt>
                <c:pt idx="43">
                  <c:v>138</c:v>
                </c:pt>
                <c:pt idx="44">
                  <c:v>142</c:v>
                </c:pt>
                <c:pt idx="45">
                  <c:v>147</c:v>
                </c:pt>
                <c:pt idx="46">
                  <c:v>151</c:v>
                </c:pt>
                <c:pt idx="47">
                  <c:v>155</c:v>
                </c:pt>
                <c:pt idx="48">
                  <c:v>160</c:v>
                </c:pt>
                <c:pt idx="49">
                  <c:v>164</c:v>
                </c:pt>
                <c:pt idx="50">
                  <c:v>168</c:v>
                </c:pt>
                <c:pt idx="51">
                  <c:v>173</c:v>
                </c:pt>
                <c:pt idx="52">
                  <c:v>177</c:v>
                </c:pt>
                <c:pt idx="53">
                  <c:v>180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195</c:v>
                </c:pt>
                <c:pt idx="59">
                  <c:v>197</c:v>
                </c:pt>
                <c:pt idx="60">
                  <c:v>198</c:v>
                </c:pt>
                <c:pt idx="61">
                  <c:v>199</c:v>
                </c:pt>
                <c:pt idx="62">
                  <c:v>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967840"/>
        <c:axId val="1640966752"/>
      </c:scatterChart>
      <c:valAx>
        <c:axId val="164096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0966752"/>
        <c:crosses val="autoZero"/>
        <c:crossBetween val="midCat"/>
      </c:valAx>
      <c:valAx>
        <c:axId val="16409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096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46E-2"/>
          <c:y val="0.11339129483814524"/>
          <c:w val="0.8838635170603674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Feuil3!$M$16:$M$78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Feuil3!$Q$16:$Q$78</c:f>
              <c:numCache>
                <c:formatCode>General</c:formatCode>
                <c:ptCount val="63"/>
                <c:pt idx="0">
                  <c:v>220</c:v>
                </c:pt>
                <c:pt idx="1">
                  <c:v>216</c:v>
                </c:pt>
                <c:pt idx="2">
                  <c:v>211</c:v>
                </c:pt>
                <c:pt idx="3">
                  <c:v>207</c:v>
                </c:pt>
                <c:pt idx="4">
                  <c:v>203</c:v>
                </c:pt>
                <c:pt idx="5">
                  <c:v>199</c:v>
                </c:pt>
                <c:pt idx="6">
                  <c:v>195</c:v>
                </c:pt>
                <c:pt idx="7">
                  <c:v>192</c:v>
                </c:pt>
                <c:pt idx="8">
                  <c:v>188</c:v>
                </c:pt>
                <c:pt idx="9">
                  <c:v>186</c:v>
                </c:pt>
                <c:pt idx="10">
                  <c:v>183</c:v>
                </c:pt>
                <c:pt idx="11">
                  <c:v>181</c:v>
                </c:pt>
                <c:pt idx="12">
                  <c:v>179</c:v>
                </c:pt>
                <c:pt idx="13">
                  <c:v>178</c:v>
                </c:pt>
                <c:pt idx="14">
                  <c:v>177</c:v>
                </c:pt>
                <c:pt idx="15">
                  <c:v>176</c:v>
                </c:pt>
                <c:pt idx="16">
                  <c:v>176</c:v>
                </c:pt>
                <c:pt idx="17">
                  <c:v>176</c:v>
                </c:pt>
                <c:pt idx="18">
                  <c:v>177</c:v>
                </c:pt>
                <c:pt idx="19">
                  <c:v>178</c:v>
                </c:pt>
                <c:pt idx="20">
                  <c:v>180</c:v>
                </c:pt>
                <c:pt idx="21">
                  <c:v>182</c:v>
                </c:pt>
                <c:pt idx="22">
                  <c:v>184</c:v>
                </c:pt>
                <c:pt idx="23">
                  <c:v>187</c:v>
                </c:pt>
                <c:pt idx="24">
                  <c:v>190</c:v>
                </c:pt>
                <c:pt idx="25">
                  <c:v>194</c:v>
                </c:pt>
                <c:pt idx="26">
                  <c:v>197</c:v>
                </c:pt>
                <c:pt idx="27">
                  <c:v>201</c:v>
                </c:pt>
                <c:pt idx="28">
                  <c:v>205</c:v>
                </c:pt>
                <c:pt idx="29">
                  <c:v>209</c:v>
                </c:pt>
                <c:pt idx="30">
                  <c:v>214</c:v>
                </c:pt>
                <c:pt idx="31">
                  <c:v>218</c:v>
                </c:pt>
                <c:pt idx="32">
                  <c:v>223</c:v>
                </c:pt>
                <c:pt idx="33">
                  <c:v>227</c:v>
                </c:pt>
                <c:pt idx="34">
                  <c:v>231</c:v>
                </c:pt>
                <c:pt idx="35">
                  <c:v>235</c:v>
                </c:pt>
                <c:pt idx="36">
                  <c:v>239</c:v>
                </c:pt>
                <c:pt idx="37">
                  <c:v>243</c:v>
                </c:pt>
                <c:pt idx="38">
                  <c:v>247</c:v>
                </c:pt>
                <c:pt idx="39">
                  <c:v>250</c:v>
                </c:pt>
                <c:pt idx="40">
                  <c:v>253</c:v>
                </c:pt>
                <c:pt idx="41">
                  <c:v>256</c:v>
                </c:pt>
                <c:pt idx="42">
                  <c:v>258</c:v>
                </c:pt>
                <c:pt idx="43">
                  <c:v>260</c:v>
                </c:pt>
                <c:pt idx="44">
                  <c:v>262</c:v>
                </c:pt>
                <c:pt idx="45">
                  <c:v>263</c:v>
                </c:pt>
                <c:pt idx="46">
                  <c:v>264</c:v>
                </c:pt>
                <c:pt idx="47">
                  <c:v>264</c:v>
                </c:pt>
                <c:pt idx="48">
                  <c:v>264</c:v>
                </c:pt>
                <c:pt idx="49">
                  <c:v>263</c:v>
                </c:pt>
                <c:pt idx="50">
                  <c:v>262</c:v>
                </c:pt>
                <c:pt idx="51">
                  <c:v>261</c:v>
                </c:pt>
                <c:pt idx="52">
                  <c:v>259</c:v>
                </c:pt>
                <c:pt idx="53">
                  <c:v>257</c:v>
                </c:pt>
                <c:pt idx="54">
                  <c:v>254</c:v>
                </c:pt>
                <c:pt idx="55">
                  <c:v>251</c:v>
                </c:pt>
                <c:pt idx="56">
                  <c:v>248</c:v>
                </c:pt>
                <c:pt idx="57">
                  <c:v>244</c:v>
                </c:pt>
                <c:pt idx="58">
                  <c:v>240</c:v>
                </c:pt>
                <c:pt idx="59">
                  <c:v>236</c:v>
                </c:pt>
                <c:pt idx="60">
                  <c:v>232</c:v>
                </c:pt>
                <c:pt idx="61">
                  <c:v>228</c:v>
                </c:pt>
                <c:pt idx="62">
                  <c:v>224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971648"/>
        <c:axId val="1640971104"/>
      </c:scatterChart>
      <c:valAx>
        <c:axId val="16409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0971104"/>
        <c:crosses val="autoZero"/>
        <c:crossBetween val="midCat"/>
      </c:valAx>
      <c:valAx>
        <c:axId val="16409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09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36482939632545E-2"/>
          <c:y val="9.2592592592592587E-2"/>
          <c:w val="0.87119685039370076"/>
          <c:h val="0.721063721201516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Feuil3!$B$8:$B$19</c:f>
              <c:numCache>
                <c:formatCode>General</c:formatCode>
                <c:ptCount val="12"/>
                <c:pt idx="0">
                  <c:v>1.58</c:v>
                </c:pt>
                <c:pt idx="1">
                  <c:v>1.6</c:v>
                </c:pt>
                <c:pt idx="2">
                  <c:v>1.62</c:v>
                </c:pt>
                <c:pt idx="3">
                  <c:v>1.64</c:v>
                </c:pt>
                <c:pt idx="4">
                  <c:v>1.66</c:v>
                </c:pt>
                <c:pt idx="5">
                  <c:v>1.68</c:v>
                </c:pt>
                <c:pt idx="6">
                  <c:v>1.7</c:v>
                </c:pt>
                <c:pt idx="7">
                  <c:v>1.72</c:v>
                </c:pt>
                <c:pt idx="8">
                  <c:v>1.74</c:v>
                </c:pt>
                <c:pt idx="9">
                  <c:v>1.76</c:v>
                </c:pt>
                <c:pt idx="10">
                  <c:v>1.78</c:v>
                </c:pt>
                <c:pt idx="11">
                  <c:v>1.8</c:v>
                </c:pt>
              </c:numCache>
            </c:numRef>
          </c:xVal>
          <c:yVal>
            <c:numRef>
              <c:f>Feuil3!$D$8:$D$458</c:f>
              <c:numCache>
                <c:formatCode>General</c:formatCode>
                <c:ptCount val="451"/>
                <c:pt idx="0">
                  <c:v>176.00186355405543</c:v>
                </c:pt>
                <c:pt idx="1">
                  <c:v>176.01876146617377</c:v>
                </c:pt>
                <c:pt idx="2">
                  <c:v>176.05325128729694</c:v>
                </c:pt>
                <c:pt idx="3">
                  <c:v>176.10531922195636</c:v>
                </c:pt>
                <c:pt idx="4">
                  <c:v>176.17494444367239</c:v>
                </c:pt>
                <c:pt idx="5">
                  <c:v>176.26209910328464</c:v>
                </c:pt>
                <c:pt idx="6">
                  <c:v>176.36674834009139</c:v>
                </c:pt>
                <c:pt idx="7">
                  <c:v>176.48885029579313</c:v>
                </c:pt>
                <c:pt idx="8">
                  <c:v>176.62835613123565</c:v>
                </c:pt>
                <c:pt idx="9">
                  <c:v>176.78521004594478</c:v>
                </c:pt>
                <c:pt idx="10">
                  <c:v>176.95934930044604</c:v>
                </c:pt>
                <c:pt idx="11">
                  <c:v>177.15070424135942</c:v>
                </c:pt>
                <c:pt idx="12">
                  <c:v>177.35919832925993</c:v>
                </c:pt>
                <c:pt idx="13">
                  <c:v>177.58474816929228</c:v>
                </c:pt>
                <c:pt idx="14">
                  <c:v>177.82726354452777</c:v>
                </c:pt>
                <c:pt idx="15">
                  <c:v>178.08664745204982</c:v>
                </c:pt>
                <c:pt idx="16">
                  <c:v>178.36279614175376</c:v>
                </c:pt>
                <c:pt idx="17">
                  <c:v>178.6555991578457</c:v>
                </c:pt>
                <c:pt idx="18">
                  <c:v>178.96493938302319</c:v>
                </c:pt>
                <c:pt idx="19">
                  <c:v>179.29069308532058</c:v>
                </c:pt>
                <c:pt idx="20">
                  <c:v>179.63272996760037</c:v>
                </c:pt>
                <c:pt idx="21">
                  <c:v>179.99091321967001</c:v>
                </c:pt>
                <c:pt idx="22">
                  <c:v>180.36509957300439</c:v>
                </c:pt>
                <c:pt idx="23">
                  <c:v>180.75513935805128</c:v>
                </c:pt>
                <c:pt idx="24">
                  <c:v>181.16087656409715</c:v>
                </c:pt>
                <c:pt idx="25">
                  <c:v>181.58214890166929</c:v>
                </c:pt>
                <c:pt idx="26">
                  <c:v>182.01878786744956</c:v>
                </c:pt>
                <c:pt idx="27">
                  <c:v>182.47061881167343</c:v>
                </c:pt>
                <c:pt idx="28">
                  <c:v>182.93746100798759</c:v>
                </c:pt>
                <c:pt idx="29">
                  <c:v>183.41912772573795</c:v>
                </c:pt>
                <c:pt idx="30">
                  <c:v>183.91542630465955</c:v>
                </c:pt>
                <c:pt idx="31">
                  <c:v>184.42615823193802</c:v>
                </c:pt>
                <c:pt idx="32">
                  <c:v>184.9511192216122</c:v>
                </c:pt>
                <c:pt idx="33">
                  <c:v>185.49009929628554</c:v>
                </c:pt>
                <c:pt idx="34">
                  <c:v>186.04288287111444</c:v>
                </c:pt>
                <c:pt idx="35">
                  <c:v>186.60924884003944</c:v>
                </c:pt>
                <c:pt idx="36">
                  <c:v>187.18897066422431</c:v>
                </c:pt>
                <c:pt idx="37">
                  <c:v>187.78181646266893</c:v>
                </c:pt>
                <c:pt idx="38">
                  <c:v>188.38754910495845</c:v>
                </c:pt>
                <c:pt idx="39">
                  <c:v>189.00592630611226</c:v>
                </c:pt>
                <c:pt idx="40">
                  <c:v>189.63670072349481</c:v>
                </c:pt>
                <c:pt idx="41">
                  <c:v>190.27962005574935</c:v>
                </c:pt>
                <c:pt idx="42">
                  <c:v>190.93442714371517</c:v>
                </c:pt>
                <c:pt idx="43">
                  <c:v>191.60086007328769</c:v>
                </c:pt>
                <c:pt idx="44">
                  <c:v>192.27865228018075</c:v>
                </c:pt>
                <c:pt idx="45">
                  <c:v>192.96753265654868</c:v>
                </c:pt>
                <c:pt idx="46">
                  <c:v>193.66722565942592</c:v>
                </c:pt>
                <c:pt idx="47">
                  <c:v>194.37745142094039</c:v>
                </c:pt>
                <c:pt idx="48">
                  <c:v>195.09792586025708</c:v>
                </c:pt>
                <c:pt idx="49">
                  <c:v>195.82836079720641</c:v>
                </c:pt>
                <c:pt idx="50">
                  <c:v>196.56846406755267</c:v>
                </c:pt>
                <c:pt idx="51">
                  <c:v>197.31793963985558</c:v>
                </c:pt>
                <c:pt idx="52">
                  <c:v>198.07648773387911</c:v>
                </c:pt>
                <c:pt idx="53">
                  <c:v>198.84380494049947</c:v>
                </c:pt>
                <c:pt idx="54">
                  <c:v>199.61958434306482</c:v>
                </c:pt>
                <c:pt idx="55">
                  <c:v>200.40351564015768</c:v>
                </c:pt>
                <c:pt idx="56">
                  <c:v>201.19528526971149</c:v>
                </c:pt>
                <c:pt idx="57">
                  <c:v>201.99457653443125</c:v>
                </c:pt>
                <c:pt idx="58">
                  <c:v>202.80106972846809</c:v>
                </c:pt>
                <c:pt idx="59">
                  <c:v>203.61444226529755</c:v>
                </c:pt>
                <c:pt idx="60">
                  <c:v>204.43436880674972</c:v>
                </c:pt>
                <c:pt idx="61">
                  <c:v>205.26052139314018</c:v>
                </c:pt>
                <c:pt idx="62">
                  <c:v>206.09256957444964</c:v>
                </c:pt>
                <c:pt idx="63">
                  <c:v>206.93018054249939</c:v>
                </c:pt>
                <c:pt idx="64">
                  <c:v>207.77301926407017</c:v>
                </c:pt>
                <c:pt idx="65">
                  <c:v>208.62074861491112</c:v>
                </c:pt>
                <c:pt idx="66">
                  <c:v>209.47302951458477</c:v>
                </c:pt>
                <c:pt idx="67">
                  <c:v>210.32952106209484</c:v>
                </c:pt>
                <c:pt idx="68">
                  <c:v>211.18988067224211</c:v>
                </c:pt>
                <c:pt idx="69">
                  <c:v>212.05376421265376</c:v>
                </c:pt>
                <c:pt idx="70">
                  <c:v>212.92082614143195</c:v>
                </c:pt>
                <c:pt idx="71">
                  <c:v>213.79071964536584</c:v>
                </c:pt>
                <c:pt idx="72">
                  <c:v>214.66309677865229</c:v>
                </c:pt>
                <c:pt idx="73">
                  <c:v>215.53760860206953</c:v>
                </c:pt>
                <c:pt idx="74">
                  <c:v>216.41390532254815</c:v>
                </c:pt>
                <c:pt idx="75">
                  <c:v>217.29163643308382</c:v>
                </c:pt>
                <c:pt idx="76">
                  <c:v>218.17045085293523</c:v>
                </c:pt>
                <c:pt idx="77">
                  <c:v>219.04999706805177</c:v>
                </c:pt>
                <c:pt idx="78">
                  <c:v>219.92992327167457</c:v>
                </c:pt>
                <c:pt idx="79">
                  <c:v>220.80987750505437</c:v>
                </c:pt>
                <c:pt idx="80">
                  <c:v>221.68950779823035</c:v>
                </c:pt>
                <c:pt idx="81">
                  <c:v>222.56846231081352</c:v>
                </c:pt>
                <c:pt idx="82">
                  <c:v>223.44638947271807</c:v>
                </c:pt>
                <c:pt idx="83">
                  <c:v>224.32293812478477</c:v>
                </c:pt>
                <c:pt idx="84">
                  <c:v>225.19775765923995</c:v>
                </c:pt>
                <c:pt idx="85">
                  <c:v>226.07049815993398</c:v>
                </c:pt>
                <c:pt idx="86">
                  <c:v>226.94081054230293</c:v>
                </c:pt>
                <c:pt idx="87">
                  <c:v>227.80834669299784</c:v>
                </c:pt>
                <c:pt idx="88">
                  <c:v>228.67275960912548</c:v>
                </c:pt>
                <c:pt idx="89">
                  <c:v>229.53370353704472</c:v>
                </c:pt>
                <c:pt idx="90">
                  <c:v>230.39083411066346</c:v>
                </c:pt>
                <c:pt idx="91">
                  <c:v>231.24380848918057</c:v>
                </c:pt>
                <c:pt idx="92">
                  <c:v>232.09228549421746</c:v>
                </c:pt>
                <c:pt idx="93">
                  <c:v>232.93592574628497</c:v>
                </c:pt>
                <c:pt idx="94">
                  <c:v>233.77439180053068</c:v>
                </c:pt>
                <c:pt idx="95">
                  <c:v>234.60734828171229</c:v>
                </c:pt>
                <c:pt idx="96">
                  <c:v>235.43446201834328</c:v>
                </c:pt>
                <c:pt idx="97">
                  <c:v>236.25540217595699</c:v>
                </c:pt>
                <c:pt idx="98">
                  <c:v>237.06984038943614</c:v>
                </c:pt>
                <c:pt idx="99">
                  <c:v>237.87745089435435</c:v>
                </c:pt>
                <c:pt idx="100">
                  <c:v>238.67791065727764</c:v>
                </c:pt>
                <c:pt idx="101">
                  <c:v>239.47089950497352</c:v>
                </c:pt>
                <c:pt idx="102">
                  <c:v>240.25610025247593</c:v>
                </c:pt>
                <c:pt idx="103">
                  <c:v>241.0331988299551</c:v>
                </c:pt>
                <c:pt idx="104">
                  <c:v>241.80188440834118</c:v>
                </c:pt>
                <c:pt idx="105">
                  <c:v>242.56184952365186</c:v>
                </c:pt>
                <c:pt idx="106">
                  <c:v>243.3127901999737</c:v>
                </c:pt>
                <c:pt idx="107">
                  <c:v>244.05440607104865</c:v>
                </c:pt>
                <c:pt idx="108">
                  <c:v>244.78640050041628</c:v>
                </c:pt>
                <c:pt idx="109">
                  <c:v>245.50848070006469</c:v>
                </c:pt>
                <c:pt idx="110">
                  <c:v>246.22035784754161</c:v>
                </c:pt>
                <c:pt idx="111">
                  <c:v>246.92174720147963</c:v>
                </c:pt>
                <c:pt idx="112">
                  <c:v>247.61236821548891</c:v>
                </c:pt>
                <c:pt idx="113">
                  <c:v>248.29194465037199</c:v>
                </c:pt>
                <c:pt idx="114">
                  <c:v>248.9602046846158</c:v>
                </c:pt>
                <c:pt idx="115">
                  <c:v>249.61688102311672</c:v>
                </c:pt>
                <c:pt idx="116">
                  <c:v>250.26171100409485</c:v>
                </c:pt>
                <c:pt idx="117">
                  <c:v>250.89443670415545</c:v>
                </c:pt>
                <c:pt idx="118">
                  <c:v>251.51480504145471</c:v>
                </c:pt>
                <c:pt idx="119">
                  <c:v>252.12256787692917</c:v>
                </c:pt>
                <c:pt idx="120">
                  <c:v>252.7174821135481</c:v>
                </c:pt>
                <c:pt idx="121">
                  <c:v>253.29930979354884</c:v>
                </c:pt>
                <c:pt idx="122">
                  <c:v>253.86781819361704</c:v>
                </c:pt>
                <c:pt idx="123">
                  <c:v>254.42277991797272</c:v>
                </c:pt>
                <c:pt idx="124">
                  <c:v>254.96397298932547</c:v>
                </c:pt>
                <c:pt idx="125">
                  <c:v>255.49118093766259</c:v>
                </c:pt>
                <c:pt idx="126">
                  <c:v>256.00419288683406</c:v>
                </c:pt>
                <c:pt idx="127">
                  <c:v>256.50280363890033</c:v>
                </c:pt>
                <c:pt idx="128">
                  <c:v>256.98681375620856</c:v>
                </c:pt>
                <c:pt idx="129">
                  <c:v>257.45602964116529</c:v>
                </c:pt>
                <c:pt idx="130">
                  <c:v>257.91026361367256</c:v>
                </c:pt>
                <c:pt idx="131">
                  <c:v>258.34933398619785</c:v>
                </c:pt>
                <c:pt idx="132">
                  <c:v>258.77306513644629</c:v>
                </c:pt>
                <c:pt idx="133">
                  <c:v>259.18128757760746</c:v>
                </c:pt>
                <c:pt idx="134">
                  <c:v>259.57383802614783</c:v>
                </c:pt>
                <c:pt idx="135">
                  <c:v>259.95055946712182</c:v>
                </c:pt>
                <c:pt idx="136">
                  <c:v>260.31130121697601</c:v>
                </c:pt>
                <c:pt idx="137">
                  <c:v>260.65591898382024</c:v>
                </c:pt>
                <c:pt idx="138">
                  <c:v>260.9842749251427</c:v>
                </c:pt>
                <c:pt idx="139">
                  <c:v>261.29623770294472</c:v>
                </c:pt>
                <c:pt idx="140">
                  <c:v>261.59168253627479</c:v>
                </c:pt>
                <c:pt idx="141">
                  <c:v>261.87049125113867</c:v>
                </c:pt>
                <c:pt idx="142">
                  <c:v>262.13255232776794</c:v>
                </c:pt>
                <c:pt idx="143">
                  <c:v>262.37776094522593</c:v>
                </c:pt>
                <c:pt idx="144">
                  <c:v>262.60601902333514</c:v>
                </c:pt>
                <c:pt idx="145">
                  <c:v>262.81723526190763</c:v>
                </c:pt>
                <c:pt idx="146">
                  <c:v>263.01132517726427</c:v>
                </c:pt>
                <c:pt idx="147">
                  <c:v>263.18821113602667</c:v>
                </c:pt>
                <c:pt idx="148">
                  <c:v>263.34782238616981</c:v>
                </c:pt>
                <c:pt idx="149">
                  <c:v>263.49009508532174</c:v>
                </c:pt>
                <c:pt idx="150">
                  <c:v>263.61497232629972</c:v>
                </c:pt>
                <c:pt idx="151">
                  <c:v>263.72240415987244</c:v>
                </c:pt>
                <c:pt idx="152">
                  <c:v>263.81234761473877</c:v>
                </c:pt>
                <c:pt idx="153">
                  <c:v>263.88476671471608</c:v>
                </c:pt>
                <c:pt idx="154">
                  <c:v>263.93963249312992</c:v>
                </c:pt>
                <c:pt idx="155">
                  <c:v>263.97692300440048</c:v>
                </c:pt>
                <c:pt idx="156">
                  <c:v>263.99662333282043</c:v>
                </c:pt>
                <c:pt idx="157">
                  <c:v>263.9987255985211</c:v>
                </c:pt>
                <c:pt idx="158">
                  <c:v>263.98322896062416</c:v>
                </c:pt>
                <c:pt idx="159">
                  <c:v>263.9501396175782</c:v>
                </c:pt>
                <c:pt idx="160">
                  <c:v>263.89947080467931</c:v>
                </c:pt>
                <c:pt idx="161">
                  <c:v>263.83124278877699</c:v>
                </c:pt>
                <c:pt idx="162">
                  <c:v>263.74548286016795</c:v>
                </c:pt>
                <c:pt idx="163">
                  <c:v>263.64222532168014</c:v>
                </c:pt>
                <c:pt idx="164">
                  <c:v>263.52151147495226</c:v>
                </c:pt>
                <c:pt idx="165">
                  <c:v>263.38338960391349</c:v>
                </c:pt>
                <c:pt idx="166">
                  <c:v>263.22791495547062</c:v>
                </c:pt>
                <c:pt idx="167">
                  <c:v>263.05514971741007</c:v>
                </c:pt>
                <c:pt idx="168">
                  <c:v>262.8651629935236</c:v>
                </c:pt>
                <c:pt idx="169">
                  <c:v>262.65803077596746</c:v>
                </c:pt>
                <c:pt idx="170">
                  <c:v>262.43383591486725</c:v>
                </c:pt>
                <c:pt idx="171">
                  <c:v>262.19266808517796</c:v>
                </c:pt>
                <c:pt idx="172">
                  <c:v>261.93462375081606</c:v>
                </c:pt>
                <c:pt idx="173">
                  <c:v>261.65980612607467</c:v>
                </c:pt>
                <c:pt idx="174">
                  <c:v>261.3683251343395</c:v>
                </c:pt>
                <c:pt idx="175">
                  <c:v>261.06029736412097</c:v>
                </c:pt>
                <c:pt idx="176">
                  <c:v>260.73584602242005</c:v>
                </c:pt>
                <c:pt idx="177">
                  <c:v>260.39510088544756</c:v>
                </c:pt>
                <c:pt idx="178">
                  <c:v>260.03819824671507</c:v>
                </c:pt>
                <c:pt idx="179">
                  <c:v>259.66528086251941</c:v>
                </c:pt>
                <c:pt idx="180">
                  <c:v>259.27649789484212</c:v>
                </c:pt>
                <c:pt idx="181">
                  <c:v>258.87200485168654</c:v>
                </c:pt>
                <c:pt idx="182">
                  <c:v>258.45196352487676</c:v>
                </c:pt>
                <c:pt idx="183">
                  <c:v>258.01654192534306</c:v>
                </c:pt>
                <c:pt idx="184">
                  <c:v>257.56591421591969</c:v>
                </c:pt>
                <c:pt idx="185">
                  <c:v>257.1002606416821</c:v>
                </c:pt>
                <c:pt idx="186">
                  <c:v>256.61976745785142</c:v>
                </c:pt>
                <c:pt idx="187">
                  <c:v>256.12462685529465</c:v>
                </c:pt>
                <c:pt idx="188">
                  <c:v>255.61503688365102</c:v>
                </c:pt>
                <c:pt idx="189">
                  <c:v>255.09120137211471</c:v>
                </c:pt>
                <c:pt idx="190">
                  <c:v>254.55332984790607</c:v>
                </c:pt>
                <c:pt idx="191">
                  <c:v>254.00163745246289</c:v>
                </c:pt>
                <c:pt idx="192">
                  <c:v>253.43634485538809</c:v>
                </c:pt>
                <c:pt idx="193">
                  <c:v>252.85767816618318</c:v>
                </c:pt>
                <c:pt idx="194">
                  <c:v>252.26586884380828</c:v>
                </c:pt>
                <c:pt idx="195">
                  <c:v>251.66115360410174</c:v>
                </c:pt>
                <c:pt idx="196">
                  <c:v>251.04377432509659</c:v>
                </c:pt>
                <c:pt idx="197">
                  <c:v>250.41397795027294</c:v>
                </c:pt>
                <c:pt idx="198">
                  <c:v>249.77201638978346</c:v>
                </c:pt>
                <c:pt idx="199">
                  <c:v>249.11814641969298</c:v>
                </c:pt>
                <c:pt idx="200">
                  <c:v>248.45262957927142</c:v>
                </c:pt>
                <c:pt idx="201">
                  <c:v>247.77573206638147</c:v>
                </c:pt>
                <c:pt idx="202">
                  <c:v>247.08772463100311</c:v>
                </c:pt>
                <c:pt idx="203">
                  <c:v>246.38888246693722</c:v>
                </c:pt>
                <c:pt idx="204">
                  <c:v>245.67948510173161</c:v>
                </c:pt>
                <c:pt idx="205">
                  <c:v>244.95981628487388</c:v>
                </c:pt>
                <c:pt idx="206">
                  <c:v>244.23016387429533</c:v>
                </c:pt>
                <c:pt idx="207">
                  <c:v>243.49081972123159</c:v>
                </c:pt>
                <c:pt idx="208">
                  <c:v>242.74207955348612</c:v>
                </c:pt>
                <c:pt idx="209">
                  <c:v>241.98424285714293</c:v>
                </c:pt>
                <c:pt idx="210">
                  <c:v>241.21761275677625</c:v>
                </c:pt>
                <c:pt idx="211">
                  <c:v>240.44249589420451</c:v>
                </c:pt>
                <c:pt idx="212">
                  <c:v>239.65920230583777</c:v>
                </c:pt>
                <c:pt idx="213">
                  <c:v>238.86804529866822</c:v>
                </c:pt>
                <c:pt idx="214">
                  <c:v>238.06934132494982</c:v>
                </c:pt>
                <c:pt idx="215">
                  <c:v>237.26340985562274</c:v>
                </c:pt>
                <c:pt idx="216">
                  <c:v>236.45057325252918</c:v>
                </c:pt>
                <c:pt idx="217">
                  <c:v>235.63115663947264</c:v>
                </c:pt>
                <c:pt idx="218">
                  <c:v>234.80548777217297</c:v>
                </c:pt>
                <c:pt idx="219">
                  <c:v>233.97389690716827</c:v>
                </c:pt>
                <c:pt idx="220">
                  <c:v>233.13671666971689</c:v>
                </c:pt>
                <c:pt idx="221">
                  <c:v>232.29428192075147</c:v>
                </c:pt>
                <c:pt idx="222">
                  <c:v>231.44692962293934</c:v>
                </c:pt>
                <c:pt idx="223">
                  <c:v>230.5949987059017</c:v>
                </c:pt>
                <c:pt idx="224">
                  <c:v>229.73882993064652</c:v>
                </c:pt>
                <c:pt idx="225">
                  <c:v>228.87876575326837</c:v>
                </c:pt>
                <c:pt idx="226">
                  <c:v>228.0151501879709</c:v>
                </c:pt>
                <c:pt idx="227">
                  <c:v>227.14832866946549</c:v>
                </c:pt>
                <c:pt idx="228">
                  <c:v>226.27864791480206</c:v>
                </c:pt>
                <c:pt idx="229">
                  <c:v>225.4064557846869</c:v>
                </c:pt>
                <c:pt idx="230">
                  <c:v>224.53210114434299</c:v>
                </c:pt>
                <c:pt idx="231">
                  <c:v>223.65593372396853</c:v>
                </c:pt>
                <c:pt idx="232">
                  <c:v>222.77830397884964</c:v>
                </c:pt>
                <c:pt idx="233">
                  <c:v>221.8995629491823</c:v>
                </c:pt>
                <c:pt idx="234">
                  <c:v>221.02006211966292</c:v>
                </c:pt>
                <c:pt idx="235">
                  <c:v>220.14015327889632</c:v>
                </c:pt>
                <c:pt idx="236">
                  <c:v>219.26018837868861</c:v>
                </c:pt>
                <c:pt idx="237">
                  <c:v>218.38051939326363</c:v>
                </c:pt>
                <c:pt idx="238">
                  <c:v>217.50149817848856</c:v>
                </c:pt>
                <c:pt idx="239">
                  <c:v>216.62347633112915</c:v>
                </c:pt>
                <c:pt idx="240">
                  <c:v>215.74680504821765</c:v>
                </c:pt>
                <c:pt idx="241">
                  <c:v>214.87183498657828</c:v>
                </c:pt>
                <c:pt idx="242">
                  <c:v>213.99891612256971</c:v>
                </c:pt>
                <c:pt idx="243">
                  <c:v>213.12839761209867</c:v>
                </c:pt>
                <c:pt idx="244">
                  <c:v>212.2606276509627</c:v>
                </c:pt>
                <c:pt idx="245">
                  <c:v>211.39595333557605</c:v>
                </c:pt>
                <c:pt idx="246">
                  <c:v>210.53472052413611</c:v>
                </c:pt>
                <c:pt idx="247">
                  <c:v>209.67727369828449</c:v>
                </c:pt>
                <c:pt idx="248">
                  <c:v>208.82395582531856</c:v>
                </c:pt>
                <c:pt idx="249">
                  <c:v>207.975108221011</c:v>
                </c:pt>
                <c:pt idx="250">
                  <c:v>207.13107041308533</c:v>
                </c:pt>
                <c:pt idx="251">
                  <c:v>206.29218000541093</c:v>
                </c:pt>
                <c:pt idx="252">
                  <c:v>205.4587725429659</c:v>
                </c:pt>
                <c:pt idx="253">
                  <c:v>204.63118137762322</c:v>
                </c:pt>
                <c:pt idx="254">
                  <c:v>203.80973753481467</c:v>
                </c:pt>
                <c:pt idx="255">
                  <c:v>202.99476958112487</c:v>
                </c:pt>
                <c:pt idx="256">
                  <c:v>202.18660349286927</c:v>
                </c:pt>
                <c:pt idx="257">
                  <c:v>201.38556252570771</c:v>
                </c:pt>
                <c:pt idx="258">
                  <c:v>200.59196708534671</c:v>
                </c:pt>
                <c:pt idx="259">
                  <c:v>199.80613459938124</c:v>
                </c:pt>
                <c:pt idx="260">
                  <c:v>199.02837939032804</c:v>
                </c:pt>
                <c:pt idx="261">
                  <c:v>198.25901254990086</c:v>
                </c:pt>
                <c:pt idx="262">
                  <c:v>197.49834181457771</c:v>
                </c:pt>
                <c:pt idx="263">
                  <c:v>196.74667144251069</c:v>
                </c:pt>
                <c:pt idx="264">
                  <c:v>196.00430209182636</c:v>
                </c:pt>
                <c:pt idx="265">
                  <c:v>195.27153070036695</c:v>
                </c:pt>
                <c:pt idx="266">
                  <c:v>194.54865036691885</c:v>
                </c:pt>
                <c:pt idx="267">
                  <c:v>193.8359502339772</c:v>
                </c:pt>
                <c:pt idx="268">
                  <c:v>193.13371537209258</c:v>
                </c:pt>
                <c:pt idx="269">
                  <c:v>192.44222666584645</c:v>
                </c:pt>
                <c:pt idx="270">
                  <c:v>191.76176070150225</c:v>
                </c:pt>
                <c:pt idx="271">
                  <c:v>191.09258965637261</c:v>
                </c:pt>
                <c:pt idx="272">
                  <c:v>190.43498118995342</c:v>
                </c:pt>
                <c:pt idx="273">
                  <c:v>189.78919833686328</c:v>
                </c:pt>
                <c:pt idx="274">
                  <c:v>189.15549940163305</c:v>
                </c:pt>
                <c:pt idx="275">
                  <c:v>188.53413785538766</c:v>
                </c:pt>
                <c:pt idx="276">
                  <c:v>187.92536223446083</c:v>
                </c:pt>
                <c:pt idx="277">
                  <c:v>187.32941604098414</c:v>
                </c:pt>
                <c:pt idx="278">
                  <c:v>186.74653764548904</c:v>
                </c:pt>
                <c:pt idx="279">
                  <c:v>186.17696019156219</c:v>
                </c:pt>
                <c:pt idx="280">
                  <c:v>185.62091150259084</c:v>
                </c:pt>
                <c:pt idx="281">
                  <c:v>185.07861399063674</c:v>
                </c:pt>
                <c:pt idx="282">
                  <c:v>184.55028456747408</c:v>
                </c:pt>
                <c:pt idx="283">
                  <c:v>184.03613455782789</c:v>
                </c:pt>
                <c:pt idx="284">
                  <c:v>183.53636961484673</c:v>
                </c:pt>
                <c:pt idx="285">
                  <c:v>183.0511896378444</c:v>
                </c:pt>
                <c:pt idx="286">
                  <c:v>182.58078869234271</c:v>
                </c:pt>
                <c:pt idx="287">
                  <c:v>182.12535493244789</c:v>
                </c:pt>
                <c:pt idx="288">
                  <c:v>181.68507052559178</c:v>
                </c:pt>
                <c:pt idx="289">
                  <c:v>181.26011157966627</c:v>
                </c:pt>
                <c:pt idx="290">
                  <c:v>180.85064807258397</c:v>
                </c:pt>
                <c:pt idx="291">
                  <c:v>180.45684378428822</c:v>
                </c:pt>
                <c:pt idx="292">
                  <c:v>180.07885623124372</c:v>
                </c:pt>
                <c:pt idx="293">
                  <c:v>179.71683660343189</c:v>
                </c:pt>
                <c:pt idx="294">
                  <c:v>179.37092970387701</c:v>
                </c:pt>
                <c:pt idx="295">
                  <c:v>179.04127389072684</c:v>
                </c:pt>
                <c:pt idx="296">
                  <c:v>178.72800102191133</c:v>
                </c:pt>
                <c:pt idx="297">
                  <c:v>178.43123640240108</c:v>
                </c:pt>
                <c:pt idx="298">
                  <c:v>178.15109873408707</c:v>
                </c:pt>
                <c:pt idx="299">
                  <c:v>177.88770006830151</c:v>
                </c:pt>
                <c:pt idx="300">
                  <c:v>177.6411457609988</c:v>
                </c:pt>
                <c:pt idx="301">
                  <c:v>177.41153443061449</c:v>
                </c:pt>
                <c:pt idx="302">
                  <c:v>177.1989579186193</c:v>
                </c:pt>
                <c:pt idx="303">
                  <c:v>177.00350125278368</c:v>
                </c:pt>
                <c:pt idx="304">
                  <c:v>176.82524261316797</c:v>
                </c:pt>
                <c:pt idx="305">
                  <c:v>176.66425330085124</c:v>
                </c:pt>
                <c:pt idx="306">
                  <c:v>176.5205977094119</c:v>
                </c:pt>
                <c:pt idx="307">
                  <c:v>176.39433329917119</c:v>
                </c:pt>
                <c:pt idx="308">
                  <c:v>176.28551057420961</c:v>
                </c:pt>
                <c:pt idx="309">
                  <c:v>176.1941730621663</c:v>
                </c:pt>
                <c:pt idx="310">
                  <c:v>176.12035729682825</c:v>
                </c:pt>
                <c:pt idx="311">
                  <c:v>176.06409280351733</c:v>
                </c:pt>
                <c:pt idx="312">
                  <c:v>176.02540208728072</c:v>
                </c:pt>
                <c:pt idx="313">
                  <c:v>176.00430062388909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02-4707-AA7E-21A4854E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31104"/>
        <c:axId val="1449735968"/>
      </c:scatterChart>
      <c:valAx>
        <c:axId val="16170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9735968"/>
        <c:crosses val="autoZero"/>
        <c:crossBetween val="midCat"/>
      </c:valAx>
      <c:valAx>
        <c:axId val="14497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703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Feuil5!$A$2:$A$621</c:f>
              <c:numCache>
                <c:formatCode>0.00</c:formatCode>
                <c:ptCount val="6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1.0900000000000001</c:v>
                </c:pt>
                <c:pt idx="111">
                  <c:v>1.1000000000000001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1.1399999999999999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2.0099999999999998</c:v>
                </c:pt>
                <c:pt idx="203">
                  <c:v>2.02</c:v>
                </c:pt>
                <c:pt idx="204">
                  <c:v>2.0299999999999998</c:v>
                </c:pt>
                <c:pt idx="205">
                  <c:v>2.04</c:v>
                </c:pt>
                <c:pt idx="206">
                  <c:v>2.0499999999999998</c:v>
                </c:pt>
                <c:pt idx="207">
                  <c:v>2.06</c:v>
                </c:pt>
                <c:pt idx="208">
                  <c:v>2.0699999999999998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2.1800000000000002</c:v>
                </c:pt>
                <c:pt idx="220">
                  <c:v>2.19</c:v>
                </c:pt>
                <c:pt idx="221">
                  <c:v>2.2000000000000002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2.23</c:v>
                </c:pt>
                <c:pt idx="225">
                  <c:v>2.2400000000000002</c:v>
                </c:pt>
                <c:pt idx="226">
                  <c:v>2.25</c:v>
                </c:pt>
                <c:pt idx="227">
                  <c:v>2.2599999999999998</c:v>
                </c:pt>
                <c:pt idx="228">
                  <c:v>2.27</c:v>
                </c:pt>
                <c:pt idx="229">
                  <c:v>2.2799999999999998</c:v>
                </c:pt>
                <c:pt idx="230">
                  <c:v>2.29</c:v>
                </c:pt>
                <c:pt idx="231">
                  <c:v>2.2999999999999998</c:v>
                </c:pt>
                <c:pt idx="232">
                  <c:v>2.31</c:v>
                </c:pt>
                <c:pt idx="233">
                  <c:v>2.3199999999999998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2.4300000000000002</c:v>
                </c:pt>
                <c:pt idx="245">
                  <c:v>2.44</c:v>
                </c:pt>
                <c:pt idx="246">
                  <c:v>2.4500000000000002</c:v>
                </c:pt>
                <c:pt idx="247">
                  <c:v>2.46</c:v>
                </c:pt>
                <c:pt idx="248">
                  <c:v>2.4700000000000002</c:v>
                </c:pt>
                <c:pt idx="249">
                  <c:v>2.48</c:v>
                </c:pt>
                <c:pt idx="250">
                  <c:v>2.4900000000000002</c:v>
                </c:pt>
                <c:pt idx="251">
                  <c:v>2.5</c:v>
                </c:pt>
                <c:pt idx="252">
                  <c:v>2.5099999999999998</c:v>
                </c:pt>
                <c:pt idx="253">
                  <c:v>2.52</c:v>
                </c:pt>
                <c:pt idx="254">
                  <c:v>2.5299999999999998</c:v>
                </c:pt>
                <c:pt idx="255">
                  <c:v>2.54</c:v>
                </c:pt>
                <c:pt idx="256">
                  <c:v>2.5499999999999998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4.0199999999999996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4.0599999999999996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4.0999999999999996</c:v>
                </c:pt>
                <c:pt idx="412">
                  <c:v>4.1100000000000003</c:v>
                </c:pt>
                <c:pt idx="413">
                  <c:v>4.12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</c:numCache>
            </c:numRef>
          </c:xVal>
          <c:yVal>
            <c:numRef>
              <c:f>Feuil5!$C$2:$C$621</c:f>
              <c:numCache>
                <c:formatCode>General</c:formatCode>
                <c:ptCount val="620"/>
                <c:pt idx="0">
                  <c:v>201</c:v>
                </c:pt>
                <c:pt idx="1">
                  <c:v>198</c:v>
                </c:pt>
                <c:pt idx="2">
                  <c:v>198</c:v>
                </c:pt>
                <c:pt idx="3">
                  <c:v>197</c:v>
                </c:pt>
                <c:pt idx="4">
                  <c:v>197</c:v>
                </c:pt>
                <c:pt idx="5">
                  <c:v>197</c:v>
                </c:pt>
                <c:pt idx="6">
                  <c:v>198</c:v>
                </c:pt>
                <c:pt idx="7">
                  <c:v>198</c:v>
                </c:pt>
                <c:pt idx="8">
                  <c:v>199</c:v>
                </c:pt>
                <c:pt idx="9">
                  <c:v>199</c:v>
                </c:pt>
                <c:pt idx="10">
                  <c:v>199</c:v>
                </c:pt>
                <c:pt idx="11">
                  <c:v>202</c:v>
                </c:pt>
                <c:pt idx="12">
                  <c:v>202</c:v>
                </c:pt>
                <c:pt idx="13">
                  <c:v>198</c:v>
                </c:pt>
                <c:pt idx="14">
                  <c:v>198</c:v>
                </c:pt>
                <c:pt idx="15">
                  <c:v>198</c:v>
                </c:pt>
                <c:pt idx="16">
                  <c:v>198</c:v>
                </c:pt>
                <c:pt idx="17">
                  <c:v>198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199</c:v>
                </c:pt>
                <c:pt idx="22">
                  <c:v>199</c:v>
                </c:pt>
                <c:pt idx="23">
                  <c:v>196</c:v>
                </c:pt>
                <c:pt idx="24">
                  <c:v>196</c:v>
                </c:pt>
                <c:pt idx="25">
                  <c:v>196</c:v>
                </c:pt>
                <c:pt idx="26">
                  <c:v>197</c:v>
                </c:pt>
                <c:pt idx="27">
                  <c:v>197</c:v>
                </c:pt>
                <c:pt idx="28">
                  <c:v>197</c:v>
                </c:pt>
                <c:pt idx="29">
                  <c:v>197</c:v>
                </c:pt>
                <c:pt idx="30">
                  <c:v>197</c:v>
                </c:pt>
                <c:pt idx="31">
                  <c:v>201</c:v>
                </c:pt>
                <c:pt idx="32">
                  <c:v>199</c:v>
                </c:pt>
                <c:pt idx="33">
                  <c:v>199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203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199</c:v>
                </c:pt>
                <c:pt idx="43">
                  <c:v>199</c:v>
                </c:pt>
                <c:pt idx="44">
                  <c:v>201</c:v>
                </c:pt>
                <c:pt idx="45">
                  <c:v>201</c:v>
                </c:pt>
                <c:pt idx="46">
                  <c:v>202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197</c:v>
                </c:pt>
                <c:pt idx="51">
                  <c:v>200</c:v>
                </c:pt>
                <c:pt idx="52">
                  <c:v>200</c:v>
                </c:pt>
                <c:pt idx="53">
                  <c:v>197</c:v>
                </c:pt>
                <c:pt idx="54">
                  <c:v>197</c:v>
                </c:pt>
                <c:pt idx="55">
                  <c:v>197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199</c:v>
                </c:pt>
                <c:pt idx="60">
                  <c:v>199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201</c:v>
                </c:pt>
                <c:pt idx="69">
                  <c:v>198</c:v>
                </c:pt>
                <c:pt idx="70">
                  <c:v>198</c:v>
                </c:pt>
                <c:pt idx="71">
                  <c:v>199</c:v>
                </c:pt>
                <c:pt idx="72">
                  <c:v>199</c:v>
                </c:pt>
                <c:pt idx="73">
                  <c:v>201</c:v>
                </c:pt>
                <c:pt idx="74">
                  <c:v>201</c:v>
                </c:pt>
                <c:pt idx="75">
                  <c:v>203</c:v>
                </c:pt>
                <c:pt idx="76">
                  <c:v>200</c:v>
                </c:pt>
                <c:pt idx="77">
                  <c:v>200</c:v>
                </c:pt>
                <c:pt idx="78">
                  <c:v>202</c:v>
                </c:pt>
                <c:pt idx="79">
                  <c:v>202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199</c:v>
                </c:pt>
                <c:pt idx="84">
                  <c:v>199</c:v>
                </c:pt>
                <c:pt idx="85">
                  <c:v>200</c:v>
                </c:pt>
                <c:pt idx="86">
                  <c:v>200</c:v>
                </c:pt>
                <c:pt idx="87">
                  <c:v>199</c:v>
                </c:pt>
                <c:pt idx="88">
                  <c:v>199</c:v>
                </c:pt>
                <c:pt idx="89">
                  <c:v>199</c:v>
                </c:pt>
                <c:pt idx="90">
                  <c:v>199</c:v>
                </c:pt>
                <c:pt idx="91">
                  <c:v>199</c:v>
                </c:pt>
                <c:pt idx="92">
                  <c:v>199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203</c:v>
                </c:pt>
                <c:pt idx="97">
                  <c:v>203</c:v>
                </c:pt>
                <c:pt idx="98">
                  <c:v>203</c:v>
                </c:pt>
                <c:pt idx="99">
                  <c:v>202</c:v>
                </c:pt>
                <c:pt idx="100">
                  <c:v>202</c:v>
                </c:pt>
                <c:pt idx="101">
                  <c:v>202</c:v>
                </c:pt>
                <c:pt idx="102">
                  <c:v>203</c:v>
                </c:pt>
                <c:pt idx="103">
                  <c:v>203</c:v>
                </c:pt>
                <c:pt idx="104">
                  <c:v>203</c:v>
                </c:pt>
                <c:pt idx="105">
                  <c:v>201</c:v>
                </c:pt>
                <c:pt idx="106">
                  <c:v>201</c:v>
                </c:pt>
                <c:pt idx="107">
                  <c:v>203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203</c:v>
                </c:pt>
                <c:pt idx="112">
                  <c:v>204</c:v>
                </c:pt>
                <c:pt idx="113">
                  <c:v>204</c:v>
                </c:pt>
                <c:pt idx="114">
                  <c:v>203</c:v>
                </c:pt>
                <c:pt idx="115">
                  <c:v>203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196</c:v>
                </c:pt>
                <c:pt idx="120">
                  <c:v>196</c:v>
                </c:pt>
                <c:pt idx="121">
                  <c:v>196</c:v>
                </c:pt>
                <c:pt idx="122">
                  <c:v>199</c:v>
                </c:pt>
                <c:pt idx="123">
                  <c:v>199</c:v>
                </c:pt>
                <c:pt idx="124">
                  <c:v>204</c:v>
                </c:pt>
                <c:pt idx="125">
                  <c:v>204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201</c:v>
                </c:pt>
                <c:pt idx="131">
                  <c:v>201</c:v>
                </c:pt>
                <c:pt idx="132">
                  <c:v>198</c:v>
                </c:pt>
                <c:pt idx="133">
                  <c:v>198</c:v>
                </c:pt>
                <c:pt idx="134">
                  <c:v>198</c:v>
                </c:pt>
                <c:pt idx="135">
                  <c:v>199</c:v>
                </c:pt>
                <c:pt idx="136">
                  <c:v>199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199</c:v>
                </c:pt>
                <c:pt idx="141">
                  <c:v>199</c:v>
                </c:pt>
                <c:pt idx="142">
                  <c:v>199</c:v>
                </c:pt>
                <c:pt idx="143">
                  <c:v>194</c:v>
                </c:pt>
                <c:pt idx="144">
                  <c:v>194</c:v>
                </c:pt>
                <c:pt idx="145">
                  <c:v>196</c:v>
                </c:pt>
                <c:pt idx="146">
                  <c:v>196</c:v>
                </c:pt>
                <c:pt idx="147">
                  <c:v>196</c:v>
                </c:pt>
                <c:pt idx="148">
                  <c:v>199</c:v>
                </c:pt>
                <c:pt idx="149">
                  <c:v>199</c:v>
                </c:pt>
                <c:pt idx="150">
                  <c:v>199</c:v>
                </c:pt>
                <c:pt idx="151">
                  <c:v>199</c:v>
                </c:pt>
                <c:pt idx="152">
                  <c:v>199</c:v>
                </c:pt>
                <c:pt idx="153">
                  <c:v>194</c:v>
                </c:pt>
                <c:pt idx="154">
                  <c:v>194</c:v>
                </c:pt>
                <c:pt idx="155">
                  <c:v>195</c:v>
                </c:pt>
                <c:pt idx="156">
                  <c:v>195</c:v>
                </c:pt>
                <c:pt idx="157">
                  <c:v>195</c:v>
                </c:pt>
                <c:pt idx="158">
                  <c:v>196</c:v>
                </c:pt>
                <c:pt idx="159">
                  <c:v>196</c:v>
                </c:pt>
                <c:pt idx="160">
                  <c:v>193</c:v>
                </c:pt>
                <c:pt idx="161">
                  <c:v>193</c:v>
                </c:pt>
                <c:pt idx="162">
                  <c:v>193</c:v>
                </c:pt>
                <c:pt idx="163">
                  <c:v>193</c:v>
                </c:pt>
                <c:pt idx="164">
                  <c:v>193</c:v>
                </c:pt>
                <c:pt idx="165">
                  <c:v>193</c:v>
                </c:pt>
                <c:pt idx="166">
                  <c:v>193</c:v>
                </c:pt>
                <c:pt idx="167">
                  <c:v>193</c:v>
                </c:pt>
                <c:pt idx="168">
                  <c:v>193</c:v>
                </c:pt>
                <c:pt idx="169">
                  <c:v>193</c:v>
                </c:pt>
                <c:pt idx="170">
                  <c:v>196</c:v>
                </c:pt>
                <c:pt idx="171">
                  <c:v>196</c:v>
                </c:pt>
                <c:pt idx="172">
                  <c:v>196</c:v>
                </c:pt>
                <c:pt idx="173">
                  <c:v>196</c:v>
                </c:pt>
                <c:pt idx="174">
                  <c:v>196</c:v>
                </c:pt>
                <c:pt idx="175">
                  <c:v>195</c:v>
                </c:pt>
                <c:pt idx="176">
                  <c:v>195</c:v>
                </c:pt>
                <c:pt idx="177">
                  <c:v>195</c:v>
                </c:pt>
                <c:pt idx="178">
                  <c:v>199</c:v>
                </c:pt>
                <c:pt idx="179">
                  <c:v>199</c:v>
                </c:pt>
                <c:pt idx="180">
                  <c:v>198</c:v>
                </c:pt>
                <c:pt idx="181">
                  <c:v>198</c:v>
                </c:pt>
                <c:pt idx="182">
                  <c:v>198</c:v>
                </c:pt>
                <c:pt idx="183">
                  <c:v>196</c:v>
                </c:pt>
                <c:pt idx="184">
                  <c:v>196</c:v>
                </c:pt>
                <c:pt idx="185">
                  <c:v>196</c:v>
                </c:pt>
                <c:pt idx="186">
                  <c:v>196</c:v>
                </c:pt>
                <c:pt idx="187">
                  <c:v>196</c:v>
                </c:pt>
                <c:pt idx="188">
                  <c:v>196</c:v>
                </c:pt>
                <c:pt idx="189">
                  <c:v>195</c:v>
                </c:pt>
                <c:pt idx="190">
                  <c:v>195</c:v>
                </c:pt>
                <c:pt idx="191">
                  <c:v>196</c:v>
                </c:pt>
                <c:pt idx="192">
                  <c:v>196</c:v>
                </c:pt>
                <c:pt idx="193">
                  <c:v>199</c:v>
                </c:pt>
                <c:pt idx="194">
                  <c:v>199</c:v>
                </c:pt>
                <c:pt idx="195">
                  <c:v>199</c:v>
                </c:pt>
                <c:pt idx="196">
                  <c:v>195</c:v>
                </c:pt>
                <c:pt idx="197">
                  <c:v>198</c:v>
                </c:pt>
                <c:pt idx="198">
                  <c:v>198</c:v>
                </c:pt>
                <c:pt idx="199">
                  <c:v>200</c:v>
                </c:pt>
                <c:pt idx="200">
                  <c:v>200</c:v>
                </c:pt>
                <c:pt idx="201">
                  <c:v>204</c:v>
                </c:pt>
                <c:pt idx="202">
                  <c:v>204</c:v>
                </c:pt>
                <c:pt idx="203">
                  <c:v>202</c:v>
                </c:pt>
                <c:pt idx="204">
                  <c:v>206</c:v>
                </c:pt>
                <c:pt idx="205">
                  <c:v>206</c:v>
                </c:pt>
                <c:pt idx="206">
                  <c:v>206</c:v>
                </c:pt>
                <c:pt idx="207">
                  <c:v>200</c:v>
                </c:pt>
                <c:pt idx="208">
                  <c:v>198</c:v>
                </c:pt>
                <c:pt idx="209">
                  <c:v>198</c:v>
                </c:pt>
                <c:pt idx="210">
                  <c:v>197</c:v>
                </c:pt>
                <c:pt idx="211">
                  <c:v>197</c:v>
                </c:pt>
                <c:pt idx="212">
                  <c:v>197</c:v>
                </c:pt>
                <c:pt idx="213">
                  <c:v>197</c:v>
                </c:pt>
                <c:pt idx="214">
                  <c:v>197</c:v>
                </c:pt>
                <c:pt idx="215">
                  <c:v>197</c:v>
                </c:pt>
                <c:pt idx="216">
                  <c:v>199</c:v>
                </c:pt>
                <c:pt idx="217">
                  <c:v>199</c:v>
                </c:pt>
                <c:pt idx="218">
                  <c:v>196</c:v>
                </c:pt>
                <c:pt idx="219">
                  <c:v>197</c:v>
                </c:pt>
                <c:pt idx="220">
                  <c:v>197</c:v>
                </c:pt>
                <c:pt idx="221">
                  <c:v>197</c:v>
                </c:pt>
                <c:pt idx="222">
                  <c:v>199</c:v>
                </c:pt>
                <c:pt idx="223">
                  <c:v>199</c:v>
                </c:pt>
                <c:pt idx="224">
                  <c:v>199</c:v>
                </c:pt>
                <c:pt idx="225">
                  <c:v>199</c:v>
                </c:pt>
                <c:pt idx="226">
                  <c:v>198</c:v>
                </c:pt>
                <c:pt idx="227">
                  <c:v>198</c:v>
                </c:pt>
                <c:pt idx="228">
                  <c:v>198</c:v>
                </c:pt>
                <c:pt idx="229">
                  <c:v>198</c:v>
                </c:pt>
                <c:pt idx="230">
                  <c:v>199</c:v>
                </c:pt>
                <c:pt idx="231">
                  <c:v>199</c:v>
                </c:pt>
                <c:pt idx="232">
                  <c:v>201</c:v>
                </c:pt>
                <c:pt idx="233">
                  <c:v>201</c:v>
                </c:pt>
                <c:pt idx="234">
                  <c:v>203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202</c:v>
                </c:pt>
                <c:pt idx="242">
                  <c:v>200</c:v>
                </c:pt>
                <c:pt idx="243">
                  <c:v>200</c:v>
                </c:pt>
                <c:pt idx="244">
                  <c:v>201</c:v>
                </c:pt>
                <c:pt idx="245">
                  <c:v>201</c:v>
                </c:pt>
                <c:pt idx="246">
                  <c:v>197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202</c:v>
                </c:pt>
                <c:pt idx="251">
                  <c:v>202</c:v>
                </c:pt>
                <c:pt idx="252">
                  <c:v>202</c:v>
                </c:pt>
                <c:pt idx="253">
                  <c:v>202</c:v>
                </c:pt>
                <c:pt idx="254">
                  <c:v>202</c:v>
                </c:pt>
                <c:pt idx="255">
                  <c:v>203</c:v>
                </c:pt>
                <c:pt idx="256">
                  <c:v>203</c:v>
                </c:pt>
                <c:pt idx="257">
                  <c:v>203</c:v>
                </c:pt>
                <c:pt idx="258">
                  <c:v>203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197</c:v>
                </c:pt>
                <c:pt idx="266">
                  <c:v>197</c:v>
                </c:pt>
                <c:pt idx="267">
                  <c:v>197</c:v>
                </c:pt>
                <c:pt idx="268">
                  <c:v>197</c:v>
                </c:pt>
                <c:pt idx="269">
                  <c:v>197</c:v>
                </c:pt>
                <c:pt idx="270">
                  <c:v>196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201</c:v>
                </c:pt>
                <c:pt idx="275">
                  <c:v>201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199</c:v>
                </c:pt>
                <c:pt idx="283">
                  <c:v>200</c:v>
                </c:pt>
                <c:pt idx="284">
                  <c:v>199</c:v>
                </c:pt>
                <c:pt idx="285">
                  <c:v>199</c:v>
                </c:pt>
                <c:pt idx="286">
                  <c:v>199</c:v>
                </c:pt>
                <c:pt idx="287">
                  <c:v>199</c:v>
                </c:pt>
                <c:pt idx="288">
                  <c:v>199</c:v>
                </c:pt>
                <c:pt idx="289">
                  <c:v>199</c:v>
                </c:pt>
                <c:pt idx="290">
                  <c:v>199</c:v>
                </c:pt>
                <c:pt idx="291">
                  <c:v>199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198</c:v>
                </c:pt>
                <c:pt idx="296">
                  <c:v>198</c:v>
                </c:pt>
                <c:pt idx="297">
                  <c:v>198</c:v>
                </c:pt>
                <c:pt idx="298">
                  <c:v>198</c:v>
                </c:pt>
                <c:pt idx="299">
                  <c:v>198</c:v>
                </c:pt>
                <c:pt idx="300">
                  <c:v>200</c:v>
                </c:pt>
                <c:pt idx="301">
                  <c:v>200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200</c:v>
                </c:pt>
                <c:pt idx="306">
                  <c:v>200</c:v>
                </c:pt>
                <c:pt idx="307">
                  <c:v>199</c:v>
                </c:pt>
                <c:pt idx="308">
                  <c:v>199</c:v>
                </c:pt>
                <c:pt idx="309">
                  <c:v>199</c:v>
                </c:pt>
                <c:pt idx="310">
                  <c:v>200</c:v>
                </c:pt>
                <c:pt idx="311">
                  <c:v>200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199</c:v>
                </c:pt>
                <c:pt idx="318">
                  <c:v>199</c:v>
                </c:pt>
                <c:pt idx="319">
                  <c:v>199</c:v>
                </c:pt>
                <c:pt idx="320">
                  <c:v>199</c:v>
                </c:pt>
                <c:pt idx="321">
                  <c:v>199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199</c:v>
                </c:pt>
                <c:pt idx="328">
                  <c:v>199</c:v>
                </c:pt>
                <c:pt idx="329">
                  <c:v>199</c:v>
                </c:pt>
                <c:pt idx="330">
                  <c:v>196</c:v>
                </c:pt>
                <c:pt idx="331">
                  <c:v>196</c:v>
                </c:pt>
                <c:pt idx="332">
                  <c:v>195</c:v>
                </c:pt>
                <c:pt idx="333">
                  <c:v>195</c:v>
                </c:pt>
                <c:pt idx="334">
                  <c:v>195</c:v>
                </c:pt>
                <c:pt idx="335">
                  <c:v>196</c:v>
                </c:pt>
                <c:pt idx="336">
                  <c:v>196</c:v>
                </c:pt>
                <c:pt idx="337">
                  <c:v>199</c:v>
                </c:pt>
                <c:pt idx="338">
                  <c:v>199</c:v>
                </c:pt>
                <c:pt idx="339">
                  <c:v>199</c:v>
                </c:pt>
                <c:pt idx="340">
                  <c:v>202</c:v>
                </c:pt>
                <c:pt idx="341">
                  <c:v>202</c:v>
                </c:pt>
                <c:pt idx="342">
                  <c:v>202</c:v>
                </c:pt>
                <c:pt idx="343">
                  <c:v>200</c:v>
                </c:pt>
                <c:pt idx="344">
                  <c:v>200</c:v>
                </c:pt>
                <c:pt idx="345">
                  <c:v>201</c:v>
                </c:pt>
                <c:pt idx="346">
                  <c:v>198</c:v>
                </c:pt>
                <c:pt idx="347">
                  <c:v>198</c:v>
                </c:pt>
                <c:pt idx="348">
                  <c:v>198</c:v>
                </c:pt>
                <c:pt idx="349">
                  <c:v>198</c:v>
                </c:pt>
                <c:pt idx="350">
                  <c:v>196</c:v>
                </c:pt>
                <c:pt idx="351">
                  <c:v>196</c:v>
                </c:pt>
                <c:pt idx="352">
                  <c:v>196</c:v>
                </c:pt>
                <c:pt idx="353">
                  <c:v>192</c:v>
                </c:pt>
                <c:pt idx="354">
                  <c:v>194</c:v>
                </c:pt>
                <c:pt idx="355">
                  <c:v>194</c:v>
                </c:pt>
                <c:pt idx="356">
                  <c:v>197</c:v>
                </c:pt>
                <c:pt idx="357">
                  <c:v>197</c:v>
                </c:pt>
                <c:pt idx="358">
                  <c:v>197</c:v>
                </c:pt>
                <c:pt idx="359">
                  <c:v>200</c:v>
                </c:pt>
                <c:pt idx="360">
                  <c:v>198</c:v>
                </c:pt>
                <c:pt idx="361">
                  <c:v>196</c:v>
                </c:pt>
                <c:pt idx="362">
                  <c:v>196</c:v>
                </c:pt>
                <c:pt idx="363">
                  <c:v>196</c:v>
                </c:pt>
                <c:pt idx="364">
                  <c:v>198</c:v>
                </c:pt>
                <c:pt idx="365">
                  <c:v>200</c:v>
                </c:pt>
                <c:pt idx="366">
                  <c:v>200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196</c:v>
                </c:pt>
                <c:pt idx="371">
                  <c:v>196</c:v>
                </c:pt>
                <c:pt idx="372">
                  <c:v>196</c:v>
                </c:pt>
                <c:pt idx="373">
                  <c:v>198</c:v>
                </c:pt>
                <c:pt idx="374">
                  <c:v>198</c:v>
                </c:pt>
                <c:pt idx="375">
                  <c:v>202</c:v>
                </c:pt>
                <c:pt idx="376">
                  <c:v>209</c:v>
                </c:pt>
                <c:pt idx="377">
                  <c:v>209</c:v>
                </c:pt>
                <c:pt idx="378">
                  <c:v>209</c:v>
                </c:pt>
                <c:pt idx="379">
                  <c:v>206</c:v>
                </c:pt>
                <c:pt idx="380">
                  <c:v>206</c:v>
                </c:pt>
                <c:pt idx="381">
                  <c:v>206</c:v>
                </c:pt>
                <c:pt idx="382">
                  <c:v>199</c:v>
                </c:pt>
                <c:pt idx="383">
                  <c:v>199</c:v>
                </c:pt>
                <c:pt idx="384">
                  <c:v>199</c:v>
                </c:pt>
                <c:pt idx="385">
                  <c:v>201</c:v>
                </c:pt>
                <c:pt idx="386">
                  <c:v>201</c:v>
                </c:pt>
                <c:pt idx="387">
                  <c:v>202</c:v>
                </c:pt>
                <c:pt idx="388">
                  <c:v>202</c:v>
                </c:pt>
                <c:pt idx="389">
                  <c:v>207</c:v>
                </c:pt>
                <c:pt idx="390">
                  <c:v>207</c:v>
                </c:pt>
                <c:pt idx="391">
                  <c:v>207</c:v>
                </c:pt>
                <c:pt idx="392">
                  <c:v>211</c:v>
                </c:pt>
                <c:pt idx="393">
                  <c:v>211</c:v>
                </c:pt>
                <c:pt idx="394">
                  <c:v>208</c:v>
                </c:pt>
                <c:pt idx="395">
                  <c:v>208</c:v>
                </c:pt>
                <c:pt idx="396">
                  <c:v>202</c:v>
                </c:pt>
                <c:pt idx="397">
                  <c:v>202</c:v>
                </c:pt>
                <c:pt idx="398">
                  <c:v>202</c:v>
                </c:pt>
                <c:pt idx="399">
                  <c:v>200</c:v>
                </c:pt>
                <c:pt idx="400">
                  <c:v>200</c:v>
                </c:pt>
                <c:pt idx="401">
                  <c:v>201</c:v>
                </c:pt>
                <c:pt idx="402">
                  <c:v>201</c:v>
                </c:pt>
                <c:pt idx="403">
                  <c:v>200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202</c:v>
                </c:pt>
                <c:pt idx="408">
                  <c:v>202</c:v>
                </c:pt>
                <c:pt idx="409">
                  <c:v>202</c:v>
                </c:pt>
                <c:pt idx="410">
                  <c:v>198</c:v>
                </c:pt>
                <c:pt idx="411">
                  <c:v>198</c:v>
                </c:pt>
                <c:pt idx="412">
                  <c:v>202</c:v>
                </c:pt>
                <c:pt idx="413">
                  <c:v>202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199</c:v>
                </c:pt>
                <c:pt idx="420">
                  <c:v>199</c:v>
                </c:pt>
                <c:pt idx="421">
                  <c:v>203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202</c:v>
                </c:pt>
                <c:pt idx="429">
                  <c:v>202</c:v>
                </c:pt>
                <c:pt idx="430">
                  <c:v>202</c:v>
                </c:pt>
                <c:pt idx="431">
                  <c:v>201</c:v>
                </c:pt>
                <c:pt idx="432">
                  <c:v>201</c:v>
                </c:pt>
                <c:pt idx="433">
                  <c:v>203</c:v>
                </c:pt>
                <c:pt idx="434">
                  <c:v>203</c:v>
                </c:pt>
                <c:pt idx="435">
                  <c:v>203</c:v>
                </c:pt>
                <c:pt idx="436">
                  <c:v>203</c:v>
                </c:pt>
                <c:pt idx="437">
                  <c:v>203</c:v>
                </c:pt>
                <c:pt idx="438">
                  <c:v>203</c:v>
                </c:pt>
                <c:pt idx="439">
                  <c:v>201</c:v>
                </c:pt>
                <c:pt idx="440">
                  <c:v>201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198</c:v>
                </c:pt>
                <c:pt idx="445">
                  <c:v>198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197</c:v>
                </c:pt>
                <c:pt idx="450">
                  <c:v>197</c:v>
                </c:pt>
                <c:pt idx="451">
                  <c:v>197</c:v>
                </c:pt>
                <c:pt idx="452">
                  <c:v>197</c:v>
                </c:pt>
                <c:pt idx="453">
                  <c:v>197</c:v>
                </c:pt>
                <c:pt idx="454">
                  <c:v>198</c:v>
                </c:pt>
                <c:pt idx="455">
                  <c:v>198</c:v>
                </c:pt>
                <c:pt idx="456">
                  <c:v>198</c:v>
                </c:pt>
                <c:pt idx="457">
                  <c:v>203</c:v>
                </c:pt>
                <c:pt idx="458">
                  <c:v>203</c:v>
                </c:pt>
                <c:pt idx="459">
                  <c:v>197</c:v>
                </c:pt>
                <c:pt idx="460">
                  <c:v>197</c:v>
                </c:pt>
                <c:pt idx="461">
                  <c:v>197</c:v>
                </c:pt>
                <c:pt idx="462">
                  <c:v>194</c:v>
                </c:pt>
                <c:pt idx="463">
                  <c:v>194</c:v>
                </c:pt>
                <c:pt idx="464">
                  <c:v>196</c:v>
                </c:pt>
                <c:pt idx="465">
                  <c:v>196</c:v>
                </c:pt>
                <c:pt idx="466">
                  <c:v>196</c:v>
                </c:pt>
                <c:pt idx="467">
                  <c:v>199</c:v>
                </c:pt>
                <c:pt idx="468">
                  <c:v>199</c:v>
                </c:pt>
                <c:pt idx="469">
                  <c:v>202</c:v>
                </c:pt>
                <c:pt idx="470">
                  <c:v>202</c:v>
                </c:pt>
                <c:pt idx="471">
                  <c:v>202</c:v>
                </c:pt>
                <c:pt idx="472">
                  <c:v>202</c:v>
                </c:pt>
                <c:pt idx="473">
                  <c:v>202</c:v>
                </c:pt>
                <c:pt idx="474">
                  <c:v>197</c:v>
                </c:pt>
                <c:pt idx="475">
                  <c:v>197</c:v>
                </c:pt>
                <c:pt idx="476">
                  <c:v>197</c:v>
                </c:pt>
                <c:pt idx="477">
                  <c:v>198</c:v>
                </c:pt>
                <c:pt idx="478">
                  <c:v>198</c:v>
                </c:pt>
                <c:pt idx="479">
                  <c:v>205</c:v>
                </c:pt>
                <c:pt idx="480">
                  <c:v>205</c:v>
                </c:pt>
                <c:pt idx="481">
                  <c:v>205</c:v>
                </c:pt>
                <c:pt idx="482">
                  <c:v>207</c:v>
                </c:pt>
                <c:pt idx="483">
                  <c:v>207</c:v>
                </c:pt>
                <c:pt idx="484">
                  <c:v>206</c:v>
                </c:pt>
                <c:pt idx="485">
                  <c:v>206</c:v>
                </c:pt>
                <c:pt idx="486">
                  <c:v>206</c:v>
                </c:pt>
                <c:pt idx="487">
                  <c:v>201</c:v>
                </c:pt>
                <c:pt idx="488">
                  <c:v>201</c:v>
                </c:pt>
                <c:pt idx="489">
                  <c:v>199</c:v>
                </c:pt>
                <c:pt idx="490">
                  <c:v>199</c:v>
                </c:pt>
                <c:pt idx="491">
                  <c:v>199</c:v>
                </c:pt>
                <c:pt idx="492">
                  <c:v>200</c:v>
                </c:pt>
                <c:pt idx="493">
                  <c:v>200</c:v>
                </c:pt>
                <c:pt idx="494">
                  <c:v>205</c:v>
                </c:pt>
                <c:pt idx="495">
                  <c:v>205</c:v>
                </c:pt>
                <c:pt idx="496">
                  <c:v>205</c:v>
                </c:pt>
                <c:pt idx="497">
                  <c:v>203</c:v>
                </c:pt>
                <c:pt idx="498">
                  <c:v>203</c:v>
                </c:pt>
                <c:pt idx="499">
                  <c:v>203</c:v>
                </c:pt>
                <c:pt idx="500">
                  <c:v>201</c:v>
                </c:pt>
                <c:pt idx="501">
                  <c:v>201</c:v>
                </c:pt>
                <c:pt idx="502">
                  <c:v>199</c:v>
                </c:pt>
                <c:pt idx="503">
                  <c:v>197</c:v>
                </c:pt>
                <c:pt idx="504">
                  <c:v>197</c:v>
                </c:pt>
                <c:pt idx="505">
                  <c:v>198</c:v>
                </c:pt>
                <c:pt idx="506">
                  <c:v>198</c:v>
                </c:pt>
                <c:pt idx="507">
                  <c:v>197</c:v>
                </c:pt>
                <c:pt idx="508">
                  <c:v>197</c:v>
                </c:pt>
                <c:pt idx="509">
                  <c:v>197</c:v>
                </c:pt>
                <c:pt idx="510">
                  <c:v>195</c:v>
                </c:pt>
                <c:pt idx="511">
                  <c:v>197</c:v>
                </c:pt>
                <c:pt idx="512">
                  <c:v>197</c:v>
                </c:pt>
                <c:pt idx="513">
                  <c:v>197</c:v>
                </c:pt>
                <c:pt idx="514">
                  <c:v>197</c:v>
                </c:pt>
                <c:pt idx="515">
                  <c:v>197</c:v>
                </c:pt>
                <c:pt idx="516">
                  <c:v>197</c:v>
                </c:pt>
                <c:pt idx="517">
                  <c:v>199</c:v>
                </c:pt>
                <c:pt idx="518">
                  <c:v>199</c:v>
                </c:pt>
                <c:pt idx="519">
                  <c:v>199</c:v>
                </c:pt>
                <c:pt idx="520">
                  <c:v>199</c:v>
                </c:pt>
                <c:pt idx="521">
                  <c:v>199</c:v>
                </c:pt>
                <c:pt idx="522">
                  <c:v>200</c:v>
                </c:pt>
                <c:pt idx="523">
                  <c:v>200</c:v>
                </c:pt>
                <c:pt idx="524">
                  <c:v>198</c:v>
                </c:pt>
                <c:pt idx="525">
                  <c:v>198</c:v>
                </c:pt>
                <c:pt idx="526">
                  <c:v>198</c:v>
                </c:pt>
                <c:pt idx="527">
                  <c:v>199</c:v>
                </c:pt>
                <c:pt idx="528">
                  <c:v>199</c:v>
                </c:pt>
                <c:pt idx="529">
                  <c:v>199</c:v>
                </c:pt>
                <c:pt idx="530">
                  <c:v>196</c:v>
                </c:pt>
                <c:pt idx="531">
                  <c:v>196</c:v>
                </c:pt>
                <c:pt idx="532">
                  <c:v>195</c:v>
                </c:pt>
                <c:pt idx="533">
                  <c:v>198</c:v>
                </c:pt>
                <c:pt idx="534">
                  <c:v>198</c:v>
                </c:pt>
                <c:pt idx="535">
                  <c:v>198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198</c:v>
                </c:pt>
                <c:pt idx="547">
                  <c:v>198</c:v>
                </c:pt>
                <c:pt idx="548">
                  <c:v>195</c:v>
                </c:pt>
                <c:pt idx="549">
                  <c:v>200</c:v>
                </c:pt>
                <c:pt idx="550">
                  <c:v>200</c:v>
                </c:pt>
                <c:pt idx="551">
                  <c:v>195</c:v>
                </c:pt>
                <c:pt idx="552">
                  <c:v>195</c:v>
                </c:pt>
                <c:pt idx="553">
                  <c:v>199</c:v>
                </c:pt>
                <c:pt idx="554">
                  <c:v>199</c:v>
                </c:pt>
                <c:pt idx="555">
                  <c:v>202</c:v>
                </c:pt>
                <c:pt idx="556">
                  <c:v>202</c:v>
                </c:pt>
                <c:pt idx="557">
                  <c:v>199</c:v>
                </c:pt>
                <c:pt idx="558">
                  <c:v>201</c:v>
                </c:pt>
                <c:pt idx="559">
                  <c:v>201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198</c:v>
                </c:pt>
                <c:pt idx="569">
                  <c:v>202</c:v>
                </c:pt>
                <c:pt idx="570">
                  <c:v>202</c:v>
                </c:pt>
                <c:pt idx="571">
                  <c:v>200</c:v>
                </c:pt>
                <c:pt idx="572">
                  <c:v>200</c:v>
                </c:pt>
                <c:pt idx="573">
                  <c:v>197</c:v>
                </c:pt>
                <c:pt idx="574">
                  <c:v>200</c:v>
                </c:pt>
                <c:pt idx="575">
                  <c:v>200</c:v>
                </c:pt>
                <c:pt idx="576">
                  <c:v>203</c:v>
                </c:pt>
                <c:pt idx="577">
                  <c:v>203</c:v>
                </c:pt>
                <c:pt idx="578">
                  <c:v>199</c:v>
                </c:pt>
                <c:pt idx="579">
                  <c:v>195</c:v>
                </c:pt>
                <c:pt idx="580">
                  <c:v>195</c:v>
                </c:pt>
                <c:pt idx="581">
                  <c:v>195</c:v>
                </c:pt>
                <c:pt idx="582">
                  <c:v>199</c:v>
                </c:pt>
                <c:pt idx="583">
                  <c:v>199</c:v>
                </c:pt>
                <c:pt idx="584">
                  <c:v>197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198</c:v>
                </c:pt>
                <c:pt idx="589">
                  <c:v>198</c:v>
                </c:pt>
                <c:pt idx="590">
                  <c:v>202</c:v>
                </c:pt>
                <c:pt idx="591">
                  <c:v>202</c:v>
                </c:pt>
                <c:pt idx="592">
                  <c:v>202</c:v>
                </c:pt>
                <c:pt idx="593">
                  <c:v>202</c:v>
                </c:pt>
                <c:pt idx="594">
                  <c:v>202</c:v>
                </c:pt>
                <c:pt idx="595">
                  <c:v>202</c:v>
                </c:pt>
                <c:pt idx="596">
                  <c:v>199</c:v>
                </c:pt>
                <c:pt idx="597">
                  <c:v>198</c:v>
                </c:pt>
                <c:pt idx="598">
                  <c:v>198</c:v>
                </c:pt>
                <c:pt idx="599">
                  <c:v>198</c:v>
                </c:pt>
                <c:pt idx="600">
                  <c:v>198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201</c:v>
                </c:pt>
                <c:pt idx="610">
                  <c:v>201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199</c:v>
                </c:pt>
                <c:pt idx="615">
                  <c:v>199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640688"/>
        <c:axId val="1641640144"/>
      </c:scatterChart>
      <c:valAx>
        <c:axId val="16416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1640144"/>
        <c:crosses val="autoZero"/>
        <c:crossBetween val="midCat"/>
      </c:valAx>
      <c:valAx>
        <c:axId val="164164014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16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Feuil5!$A$2:$A$621</c:f>
              <c:numCache>
                <c:formatCode>0.00</c:formatCode>
                <c:ptCount val="6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1.0900000000000001</c:v>
                </c:pt>
                <c:pt idx="111">
                  <c:v>1.1000000000000001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1.1399999999999999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2.0099999999999998</c:v>
                </c:pt>
                <c:pt idx="203">
                  <c:v>2.02</c:v>
                </c:pt>
                <c:pt idx="204">
                  <c:v>2.0299999999999998</c:v>
                </c:pt>
                <c:pt idx="205">
                  <c:v>2.04</c:v>
                </c:pt>
                <c:pt idx="206">
                  <c:v>2.0499999999999998</c:v>
                </c:pt>
                <c:pt idx="207">
                  <c:v>2.06</c:v>
                </c:pt>
                <c:pt idx="208">
                  <c:v>2.0699999999999998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2.1800000000000002</c:v>
                </c:pt>
                <c:pt idx="220">
                  <c:v>2.19</c:v>
                </c:pt>
                <c:pt idx="221">
                  <c:v>2.2000000000000002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2.23</c:v>
                </c:pt>
                <c:pt idx="225">
                  <c:v>2.2400000000000002</c:v>
                </c:pt>
                <c:pt idx="226">
                  <c:v>2.25</c:v>
                </c:pt>
                <c:pt idx="227">
                  <c:v>2.2599999999999998</c:v>
                </c:pt>
                <c:pt idx="228">
                  <c:v>2.27</c:v>
                </c:pt>
                <c:pt idx="229">
                  <c:v>2.2799999999999998</c:v>
                </c:pt>
                <c:pt idx="230">
                  <c:v>2.29</c:v>
                </c:pt>
                <c:pt idx="231">
                  <c:v>2.2999999999999998</c:v>
                </c:pt>
                <c:pt idx="232">
                  <c:v>2.31</c:v>
                </c:pt>
                <c:pt idx="233">
                  <c:v>2.3199999999999998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2.4300000000000002</c:v>
                </c:pt>
                <c:pt idx="245">
                  <c:v>2.44</c:v>
                </c:pt>
                <c:pt idx="246">
                  <c:v>2.4500000000000002</c:v>
                </c:pt>
                <c:pt idx="247">
                  <c:v>2.46</c:v>
                </c:pt>
                <c:pt idx="248">
                  <c:v>2.4700000000000002</c:v>
                </c:pt>
                <c:pt idx="249">
                  <c:v>2.48</c:v>
                </c:pt>
                <c:pt idx="250">
                  <c:v>2.4900000000000002</c:v>
                </c:pt>
                <c:pt idx="251">
                  <c:v>2.5</c:v>
                </c:pt>
                <c:pt idx="252">
                  <c:v>2.5099999999999998</c:v>
                </c:pt>
                <c:pt idx="253">
                  <c:v>2.52</c:v>
                </c:pt>
                <c:pt idx="254">
                  <c:v>2.5299999999999998</c:v>
                </c:pt>
                <c:pt idx="255">
                  <c:v>2.54</c:v>
                </c:pt>
                <c:pt idx="256">
                  <c:v>2.5499999999999998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4.0199999999999996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4.0599999999999996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4.0999999999999996</c:v>
                </c:pt>
                <c:pt idx="412">
                  <c:v>4.1100000000000003</c:v>
                </c:pt>
                <c:pt idx="413">
                  <c:v>4.12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</c:numCache>
            </c:numRef>
          </c:xVal>
          <c:yVal>
            <c:numRef>
              <c:f>Feuil5!$D$2:$D$621</c:f>
              <c:numCache>
                <c:formatCode>General</c:formatCode>
                <c:ptCount val="620"/>
                <c:pt idx="0">
                  <c:v>186</c:v>
                </c:pt>
                <c:pt idx="1">
                  <c:v>183</c:v>
                </c:pt>
                <c:pt idx="2">
                  <c:v>183</c:v>
                </c:pt>
                <c:pt idx="3">
                  <c:v>182</c:v>
                </c:pt>
                <c:pt idx="4">
                  <c:v>182</c:v>
                </c:pt>
                <c:pt idx="5">
                  <c:v>182</c:v>
                </c:pt>
                <c:pt idx="6">
                  <c:v>183</c:v>
                </c:pt>
                <c:pt idx="7">
                  <c:v>183</c:v>
                </c:pt>
                <c:pt idx="8">
                  <c:v>184</c:v>
                </c:pt>
                <c:pt idx="9">
                  <c:v>184</c:v>
                </c:pt>
                <c:pt idx="10">
                  <c:v>184</c:v>
                </c:pt>
                <c:pt idx="11">
                  <c:v>183</c:v>
                </c:pt>
                <c:pt idx="12">
                  <c:v>183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182</c:v>
                </c:pt>
                <c:pt idx="27">
                  <c:v>182</c:v>
                </c:pt>
                <c:pt idx="28">
                  <c:v>182</c:v>
                </c:pt>
                <c:pt idx="29">
                  <c:v>182</c:v>
                </c:pt>
                <c:pt idx="30">
                  <c:v>182</c:v>
                </c:pt>
                <c:pt idx="31">
                  <c:v>183</c:v>
                </c:pt>
                <c:pt idx="32">
                  <c:v>181</c:v>
                </c:pt>
                <c:pt idx="33">
                  <c:v>181</c:v>
                </c:pt>
                <c:pt idx="34">
                  <c:v>186</c:v>
                </c:pt>
                <c:pt idx="35">
                  <c:v>186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179</c:v>
                </c:pt>
                <c:pt idx="40">
                  <c:v>179</c:v>
                </c:pt>
                <c:pt idx="41">
                  <c:v>179</c:v>
                </c:pt>
                <c:pt idx="42">
                  <c:v>179</c:v>
                </c:pt>
                <c:pt idx="43">
                  <c:v>179</c:v>
                </c:pt>
                <c:pt idx="44">
                  <c:v>182</c:v>
                </c:pt>
                <c:pt idx="45">
                  <c:v>182</c:v>
                </c:pt>
                <c:pt idx="46">
                  <c:v>182</c:v>
                </c:pt>
                <c:pt idx="47">
                  <c:v>182</c:v>
                </c:pt>
                <c:pt idx="48">
                  <c:v>182</c:v>
                </c:pt>
                <c:pt idx="49">
                  <c:v>182</c:v>
                </c:pt>
                <c:pt idx="50">
                  <c:v>181</c:v>
                </c:pt>
                <c:pt idx="51">
                  <c:v>184</c:v>
                </c:pt>
                <c:pt idx="52">
                  <c:v>184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184</c:v>
                </c:pt>
                <c:pt idx="57">
                  <c:v>184</c:v>
                </c:pt>
                <c:pt idx="58">
                  <c:v>184</c:v>
                </c:pt>
                <c:pt idx="59">
                  <c:v>183</c:v>
                </c:pt>
                <c:pt idx="60">
                  <c:v>183</c:v>
                </c:pt>
                <c:pt idx="61">
                  <c:v>184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185</c:v>
                </c:pt>
                <c:pt idx="66">
                  <c:v>185</c:v>
                </c:pt>
                <c:pt idx="67">
                  <c:v>185</c:v>
                </c:pt>
                <c:pt idx="68">
                  <c:v>182</c:v>
                </c:pt>
                <c:pt idx="69">
                  <c:v>180</c:v>
                </c:pt>
                <c:pt idx="70">
                  <c:v>180</c:v>
                </c:pt>
                <c:pt idx="71">
                  <c:v>179</c:v>
                </c:pt>
                <c:pt idx="72">
                  <c:v>179</c:v>
                </c:pt>
                <c:pt idx="73">
                  <c:v>181</c:v>
                </c:pt>
                <c:pt idx="74">
                  <c:v>181</c:v>
                </c:pt>
                <c:pt idx="75">
                  <c:v>185</c:v>
                </c:pt>
                <c:pt idx="76">
                  <c:v>182</c:v>
                </c:pt>
                <c:pt idx="77">
                  <c:v>182</c:v>
                </c:pt>
                <c:pt idx="78">
                  <c:v>184</c:v>
                </c:pt>
                <c:pt idx="79">
                  <c:v>184</c:v>
                </c:pt>
                <c:pt idx="80">
                  <c:v>183</c:v>
                </c:pt>
                <c:pt idx="81">
                  <c:v>183</c:v>
                </c:pt>
                <c:pt idx="82">
                  <c:v>182</c:v>
                </c:pt>
                <c:pt idx="83">
                  <c:v>181</c:v>
                </c:pt>
                <c:pt idx="84">
                  <c:v>181</c:v>
                </c:pt>
                <c:pt idx="85">
                  <c:v>181</c:v>
                </c:pt>
                <c:pt idx="86">
                  <c:v>181</c:v>
                </c:pt>
                <c:pt idx="87">
                  <c:v>182</c:v>
                </c:pt>
                <c:pt idx="88">
                  <c:v>182</c:v>
                </c:pt>
                <c:pt idx="89">
                  <c:v>182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185</c:v>
                </c:pt>
                <c:pt idx="94">
                  <c:v>185</c:v>
                </c:pt>
                <c:pt idx="95">
                  <c:v>185</c:v>
                </c:pt>
                <c:pt idx="96">
                  <c:v>187</c:v>
                </c:pt>
                <c:pt idx="97">
                  <c:v>187</c:v>
                </c:pt>
                <c:pt idx="98">
                  <c:v>184</c:v>
                </c:pt>
                <c:pt idx="99">
                  <c:v>184</c:v>
                </c:pt>
                <c:pt idx="100">
                  <c:v>184</c:v>
                </c:pt>
                <c:pt idx="101">
                  <c:v>184</c:v>
                </c:pt>
                <c:pt idx="102">
                  <c:v>184</c:v>
                </c:pt>
                <c:pt idx="103">
                  <c:v>184</c:v>
                </c:pt>
                <c:pt idx="104">
                  <c:v>184</c:v>
                </c:pt>
                <c:pt idx="105">
                  <c:v>182</c:v>
                </c:pt>
                <c:pt idx="106">
                  <c:v>182</c:v>
                </c:pt>
                <c:pt idx="107">
                  <c:v>184</c:v>
                </c:pt>
                <c:pt idx="108">
                  <c:v>182</c:v>
                </c:pt>
                <c:pt idx="109">
                  <c:v>182</c:v>
                </c:pt>
                <c:pt idx="110">
                  <c:v>182</c:v>
                </c:pt>
                <c:pt idx="111">
                  <c:v>184</c:v>
                </c:pt>
                <c:pt idx="112">
                  <c:v>185</c:v>
                </c:pt>
                <c:pt idx="113">
                  <c:v>185</c:v>
                </c:pt>
                <c:pt idx="114">
                  <c:v>185</c:v>
                </c:pt>
                <c:pt idx="115">
                  <c:v>185</c:v>
                </c:pt>
                <c:pt idx="116">
                  <c:v>186</c:v>
                </c:pt>
                <c:pt idx="117">
                  <c:v>186</c:v>
                </c:pt>
                <c:pt idx="118">
                  <c:v>186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176</c:v>
                </c:pt>
                <c:pt idx="124">
                  <c:v>184</c:v>
                </c:pt>
                <c:pt idx="125">
                  <c:v>184</c:v>
                </c:pt>
                <c:pt idx="126">
                  <c:v>180</c:v>
                </c:pt>
                <c:pt idx="127">
                  <c:v>180</c:v>
                </c:pt>
                <c:pt idx="128">
                  <c:v>180</c:v>
                </c:pt>
                <c:pt idx="129">
                  <c:v>180</c:v>
                </c:pt>
                <c:pt idx="130">
                  <c:v>183</c:v>
                </c:pt>
                <c:pt idx="131">
                  <c:v>183</c:v>
                </c:pt>
                <c:pt idx="132">
                  <c:v>179</c:v>
                </c:pt>
                <c:pt idx="133">
                  <c:v>179</c:v>
                </c:pt>
                <c:pt idx="134">
                  <c:v>179</c:v>
                </c:pt>
                <c:pt idx="135">
                  <c:v>182</c:v>
                </c:pt>
                <c:pt idx="136">
                  <c:v>182</c:v>
                </c:pt>
                <c:pt idx="137">
                  <c:v>181</c:v>
                </c:pt>
                <c:pt idx="138">
                  <c:v>181</c:v>
                </c:pt>
                <c:pt idx="139">
                  <c:v>181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181</c:v>
                </c:pt>
                <c:pt idx="144">
                  <c:v>181</c:v>
                </c:pt>
                <c:pt idx="145">
                  <c:v>183</c:v>
                </c:pt>
                <c:pt idx="146">
                  <c:v>183</c:v>
                </c:pt>
                <c:pt idx="147">
                  <c:v>183</c:v>
                </c:pt>
                <c:pt idx="148">
                  <c:v>180</c:v>
                </c:pt>
                <c:pt idx="149">
                  <c:v>180</c:v>
                </c:pt>
                <c:pt idx="150">
                  <c:v>179</c:v>
                </c:pt>
                <c:pt idx="151">
                  <c:v>179</c:v>
                </c:pt>
                <c:pt idx="152">
                  <c:v>179</c:v>
                </c:pt>
                <c:pt idx="153">
                  <c:v>180</c:v>
                </c:pt>
                <c:pt idx="154">
                  <c:v>180</c:v>
                </c:pt>
                <c:pt idx="155">
                  <c:v>181</c:v>
                </c:pt>
                <c:pt idx="156">
                  <c:v>181</c:v>
                </c:pt>
                <c:pt idx="157">
                  <c:v>181</c:v>
                </c:pt>
                <c:pt idx="158">
                  <c:v>181</c:v>
                </c:pt>
                <c:pt idx="159">
                  <c:v>181</c:v>
                </c:pt>
                <c:pt idx="160">
                  <c:v>178</c:v>
                </c:pt>
                <c:pt idx="161">
                  <c:v>178</c:v>
                </c:pt>
                <c:pt idx="162">
                  <c:v>178</c:v>
                </c:pt>
                <c:pt idx="163">
                  <c:v>179</c:v>
                </c:pt>
                <c:pt idx="164">
                  <c:v>179</c:v>
                </c:pt>
                <c:pt idx="165">
                  <c:v>180</c:v>
                </c:pt>
                <c:pt idx="166">
                  <c:v>180</c:v>
                </c:pt>
                <c:pt idx="167">
                  <c:v>180</c:v>
                </c:pt>
                <c:pt idx="168">
                  <c:v>178</c:v>
                </c:pt>
                <c:pt idx="169">
                  <c:v>178</c:v>
                </c:pt>
                <c:pt idx="170">
                  <c:v>181</c:v>
                </c:pt>
                <c:pt idx="171">
                  <c:v>181</c:v>
                </c:pt>
                <c:pt idx="172">
                  <c:v>181</c:v>
                </c:pt>
                <c:pt idx="173">
                  <c:v>179</c:v>
                </c:pt>
                <c:pt idx="174">
                  <c:v>179</c:v>
                </c:pt>
                <c:pt idx="175">
                  <c:v>178</c:v>
                </c:pt>
                <c:pt idx="176">
                  <c:v>178</c:v>
                </c:pt>
                <c:pt idx="177">
                  <c:v>178</c:v>
                </c:pt>
                <c:pt idx="178">
                  <c:v>180</c:v>
                </c:pt>
                <c:pt idx="179">
                  <c:v>180</c:v>
                </c:pt>
                <c:pt idx="180">
                  <c:v>178</c:v>
                </c:pt>
                <c:pt idx="181">
                  <c:v>178</c:v>
                </c:pt>
                <c:pt idx="182">
                  <c:v>178</c:v>
                </c:pt>
                <c:pt idx="183">
                  <c:v>177</c:v>
                </c:pt>
                <c:pt idx="184">
                  <c:v>177</c:v>
                </c:pt>
                <c:pt idx="185">
                  <c:v>177</c:v>
                </c:pt>
                <c:pt idx="186">
                  <c:v>177</c:v>
                </c:pt>
                <c:pt idx="187">
                  <c:v>177</c:v>
                </c:pt>
                <c:pt idx="188">
                  <c:v>174</c:v>
                </c:pt>
                <c:pt idx="189">
                  <c:v>176</c:v>
                </c:pt>
                <c:pt idx="190">
                  <c:v>176</c:v>
                </c:pt>
                <c:pt idx="191">
                  <c:v>177</c:v>
                </c:pt>
                <c:pt idx="192">
                  <c:v>177</c:v>
                </c:pt>
                <c:pt idx="193">
                  <c:v>178</c:v>
                </c:pt>
                <c:pt idx="194">
                  <c:v>178</c:v>
                </c:pt>
                <c:pt idx="195">
                  <c:v>178</c:v>
                </c:pt>
                <c:pt idx="196">
                  <c:v>174</c:v>
                </c:pt>
                <c:pt idx="197">
                  <c:v>178</c:v>
                </c:pt>
                <c:pt idx="198">
                  <c:v>178</c:v>
                </c:pt>
                <c:pt idx="199">
                  <c:v>177</c:v>
                </c:pt>
                <c:pt idx="200">
                  <c:v>177</c:v>
                </c:pt>
                <c:pt idx="201">
                  <c:v>181</c:v>
                </c:pt>
                <c:pt idx="202">
                  <c:v>181</c:v>
                </c:pt>
                <c:pt idx="203">
                  <c:v>184</c:v>
                </c:pt>
                <c:pt idx="204">
                  <c:v>184</c:v>
                </c:pt>
                <c:pt idx="205">
                  <c:v>184</c:v>
                </c:pt>
                <c:pt idx="206">
                  <c:v>184</c:v>
                </c:pt>
                <c:pt idx="207">
                  <c:v>178</c:v>
                </c:pt>
                <c:pt idx="208">
                  <c:v>175</c:v>
                </c:pt>
                <c:pt idx="209">
                  <c:v>175</c:v>
                </c:pt>
                <c:pt idx="210">
                  <c:v>175</c:v>
                </c:pt>
                <c:pt idx="211">
                  <c:v>175</c:v>
                </c:pt>
                <c:pt idx="212">
                  <c:v>175</c:v>
                </c:pt>
                <c:pt idx="213">
                  <c:v>178</c:v>
                </c:pt>
                <c:pt idx="214">
                  <c:v>178</c:v>
                </c:pt>
                <c:pt idx="215">
                  <c:v>178</c:v>
                </c:pt>
                <c:pt idx="216">
                  <c:v>177</c:v>
                </c:pt>
                <c:pt idx="217">
                  <c:v>177</c:v>
                </c:pt>
                <c:pt idx="218">
                  <c:v>181</c:v>
                </c:pt>
                <c:pt idx="219">
                  <c:v>180</c:v>
                </c:pt>
                <c:pt idx="220">
                  <c:v>180</c:v>
                </c:pt>
                <c:pt idx="221">
                  <c:v>180</c:v>
                </c:pt>
                <c:pt idx="222">
                  <c:v>177</c:v>
                </c:pt>
                <c:pt idx="223">
                  <c:v>177</c:v>
                </c:pt>
                <c:pt idx="224">
                  <c:v>177</c:v>
                </c:pt>
                <c:pt idx="225">
                  <c:v>176</c:v>
                </c:pt>
                <c:pt idx="226">
                  <c:v>177</c:v>
                </c:pt>
                <c:pt idx="227">
                  <c:v>177</c:v>
                </c:pt>
                <c:pt idx="228">
                  <c:v>175</c:v>
                </c:pt>
                <c:pt idx="229">
                  <c:v>175</c:v>
                </c:pt>
                <c:pt idx="230">
                  <c:v>177</c:v>
                </c:pt>
                <c:pt idx="231">
                  <c:v>177</c:v>
                </c:pt>
                <c:pt idx="232">
                  <c:v>179</c:v>
                </c:pt>
                <c:pt idx="233">
                  <c:v>179</c:v>
                </c:pt>
                <c:pt idx="234">
                  <c:v>180</c:v>
                </c:pt>
                <c:pt idx="235">
                  <c:v>180</c:v>
                </c:pt>
                <c:pt idx="236">
                  <c:v>180</c:v>
                </c:pt>
                <c:pt idx="237">
                  <c:v>177</c:v>
                </c:pt>
                <c:pt idx="238">
                  <c:v>177</c:v>
                </c:pt>
                <c:pt idx="239">
                  <c:v>177</c:v>
                </c:pt>
                <c:pt idx="240">
                  <c:v>177</c:v>
                </c:pt>
                <c:pt idx="241">
                  <c:v>180</c:v>
                </c:pt>
                <c:pt idx="242">
                  <c:v>181</c:v>
                </c:pt>
                <c:pt idx="243">
                  <c:v>181</c:v>
                </c:pt>
                <c:pt idx="244">
                  <c:v>182</c:v>
                </c:pt>
                <c:pt idx="245">
                  <c:v>182</c:v>
                </c:pt>
                <c:pt idx="246">
                  <c:v>178</c:v>
                </c:pt>
                <c:pt idx="247">
                  <c:v>179</c:v>
                </c:pt>
                <c:pt idx="248">
                  <c:v>179</c:v>
                </c:pt>
                <c:pt idx="249">
                  <c:v>179</c:v>
                </c:pt>
                <c:pt idx="250">
                  <c:v>179</c:v>
                </c:pt>
                <c:pt idx="251">
                  <c:v>179</c:v>
                </c:pt>
                <c:pt idx="252">
                  <c:v>179</c:v>
                </c:pt>
                <c:pt idx="253">
                  <c:v>181</c:v>
                </c:pt>
                <c:pt idx="254">
                  <c:v>181</c:v>
                </c:pt>
                <c:pt idx="255">
                  <c:v>182</c:v>
                </c:pt>
                <c:pt idx="256">
                  <c:v>182</c:v>
                </c:pt>
                <c:pt idx="257">
                  <c:v>182</c:v>
                </c:pt>
                <c:pt idx="258">
                  <c:v>182</c:v>
                </c:pt>
                <c:pt idx="259">
                  <c:v>179</c:v>
                </c:pt>
                <c:pt idx="260">
                  <c:v>179</c:v>
                </c:pt>
                <c:pt idx="261">
                  <c:v>179</c:v>
                </c:pt>
                <c:pt idx="262">
                  <c:v>180</c:v>
                </c:pt>
                <c:pt idx="263">
                  <c:v>180</c:v>
                </c:pt>
                <c:pt idx="264">
                  <c:v>180</c:v>
                </c:pt>
                <c:pt idx="265">
                  <c:v>178</c:v>
                </c:pt>
                <c:pt idx="266">
                  <c:v>178</c:v>
                </c:pt>
                <c:pt idx="267">
                  <c:v>178</c:v>
                </c:pt>
                <c:pt idx="268">
                  <c:v>178</c:v>
                </c:pt>
                <c:pt idx="269">
                  <c:v>178</c:v>
                </c:pt>
                <c:pt idx="270">
                  <c:v>178</c:v>
                </c:pt>
                <c:pt idx="271">
                  <c:v>182</c:v>
                </c:pt>
                <c:pt idx="272">
                  <c:v>182</c:v>
                </c:pt>
                <c:pt idx="273">
                  <c:v>182</c:v>
                </c:pt>
                <c:pt idx="274">
                  <c:v>182</c:v>
                </c:pt>
                <c:pt idx="275">
                  <c:v>182</c:v>
                </c:pt>
                <c:pt idx="276">
                  <c:v>181</c:v>
                </c:pt>
                <c:pt idx="277">
                  <c:v>181</c:v>
                </c:pt>
                <c:pt idx="278">
                  <c:v>181</c:v>
                </c:pt>
                <c:pt idx="279">
                  <c:v>181</c:v>
                </c:pt>
                <c:pt idx="280">
                  <c:v>181</c:v>
                </c:pt>
                <c:pt idx="281">
                  <c:v>181</c:v>
                </c:pt>
                <c:pt idx="282">
                  <c:v>180</c:v>
                </c:pt>
                <c:pt idx="283">
                  <c:v>181</c:v>
                </c:pt>
                <c:pt idx="284">
                  <c:v>179</c:v>
                </c:pt>
                <c:pt idx="285">
                  <c:v>179</c:v>
                </c:pt>
                <c:pt idx="286">
                  <c:v>179</c:v>
                </c:pt>
                <c:pt idx="287">
                  <c:v>177</c:v>
                </c:pt>
                <c:pt idx="288">
                  <c:v>177</c:v>
                </c:pt>
                <c:pt idx="289">
                  <c:v>177</c:v>
                </c:pt>
                <c:pt idx="290">
                  <c:v>177</c:v>
                </c:pt>
                <c:pt idx="291">
                  <c:v>177</c:v>
                </c:pt>
                <c:pt idx="292">
                  <c:v>181</c:v>
                </c:pt>
                <c:pt idx="293">
                  <c:v>181</c:v>
                </c:pt>
                <c:pt idx="294">
                  <c:v>181</c:v>
                </c:pt>
                <c:pt idx="295">
                  <c:v>180</c:v>
                </c:pt>
                <c:pt idx="296">
                  <c:v>180</c:v>
                </c:pt>
                <c:pt idx="297">
                  <c:v>180</c:v>
                </c:pt>
                <c:pt idx="298">
                  <c:v>180</c:v>
                </c:pt>
                <c:pt idx="299">
                  <c:v>180</c:v>
                </c:pt>
                <c:pt idx="300">
                  <c:v>181</c:v>
                </c:pt>
                <c:pt idx="301">
                  <c:v>181</c:v>
                </c:pt>
                <c:pt idx="302">
                  <c:v>182</c:v>
                </c:pt>
                <c:pt idx="303">
                  <c:v>182</c:v>
                </c:pt>
                <c:pt idx="304">
                  <c:v>182</c:v>
                </c:pt>
                <c:pt idx="305">
                  <c:v>181</c:v>
                </c:pt>
                <c:pt idx="306">
                  <c:v>181</c:v>
                </c:pt>
                <c:pt idx="307">
                  <c:v>180</c:v>
                </c:pt>
                <c:pt idx="308">
                  <c:v>180</c:v>
                </c:pt>
                <c:pt idx="309">
                  <c:v>180</c:v>
                </c:pt>
                <c:pt idx="310">
                  <c:v>179</c:v>
                </c:pt>
                <c:pt idx="311">
                  <c:v>179</c:v>
                </c:pt>
                <c:pt idx="312">
                  <c:v>179</c:v>
                </c:pt>
                <c:pt idx="313">
                  <c:v>179</c:v>
                </c:pt>
                <c:pt idx="314">
                  <c:v>179</c:v>
                </c:pt>
                <c:pt idx="315">
                  <c:v>179</c:v>
                </c:pt>
                <c:pt idx="316">
                  <c:v>179</c:v>
                </c:pt>
                <c:pt idx="317">
                  <c:v>179</c:v>
                </c:pt>
                <c:pt idx="318">
                  <c:v>179</c:v>
                </c:pt>
                <c:pt idx="319">
                  <c:v>179</c:v>
                </c:pt>
                <c:pt idx="320">
                  <c:v>179</c:v>
                </c:pt>
                <c:pt idx="321">
                  <c:v>179</c:v>
                </c:pt>
                <c:pt idx="322">
                  <c:v>181</c:v>
                </c:pt>
                <c:pt idx="323">
                  <c:v>181</c:v>
                </c:pt>
                <c:pt idx="324">
                  <c:v>181</c:v>
                </c:pt>
                <c:pt idx="325">
                  <c:v>182</c:v>
                </c:pt>
                <c:pt idx="326">
                  <c:v>182</c:v>
                </c:pt>
                <c:pt idx="327">
                  <c:v>181</c:v>
                </c:pt>
                <c:pt idx="328">
                  <c:v>181</c:v>
                </c:pt>
                <c:pt idx="329">
                  <c:v>181</c:v>
                </c:pt>
                <c:pt idx="330">
                  <c:v>178</c:v>
                </c:pt>
                <c:pt idx="331">
                  <c:v>178</c:v>
                </c:pt>
                <c:pt idx="332">
                  <c:v>179</c:v>
                </c:pt>
                <c:pt idx="333">
                  <c:v>179</c:v>
                </c:pt>
                <c:pt idx="334">
                  <c:v>179</c:v>
                </c:pt>
                <c:pt idx="335">
                  <c:v>180</c:v>
                </c:pt>
                <c:pt idx="336">
                  <c:v>180</c:v>
                </c:pt>
                <c:pt idx="337">
                  <c:v>183</c:v>
                </c:pt>
                <c:pt idx="338">
                  <c:v>183</c:v>
                </c:pt>
                <c:pt idx="339">
                  <c:v>183</c:v>
                </c:pt>
                <c:pt idx="340">
                  <c:v>184</c:v>
                </c:pt>
                <c:pt idx="341">
                  <c:v>184</c:v>
                </c:pt>
                <c:pt idx="342">
                  <c:v>184</c:v>
                </c:pt>
                <c:pt idx="343">
                  <c:v>182</c:v>
                </c:pt>
                <c:pt idx="344">
                  <c:v>182</c:v>
                </c:pt>
                <c:pt idx="345">
                  <c:v>183</c:v>
                </c:pt>
                <c:pt idx="346">
                  <c:v>183</c:v>
                </c:pt>
                <c:pt idx="347">
                  <c:v>183</c:v>
                </c:pt>
                <c:pt idx="348">
                  <c:v>183</c:v>
                </c:pt>
                <c:pt idx="349">
                  <c:v>183</c:v>
                </c:pt>
                <c:pt idx="350">
                  <c:v>179</c:v>
                </c:pt>
                <c:pt idx="351">
                  <c:v>179</c:v>
                </c:pt>
                <c:pt idx="352">
                  <c:v>179</c:v>
                </c:pt>
                <c:pt idx="353">
                  <c:v>173</c:v>
                </c:pt>
                <c:pt idx="354">
                  <c:v>175</c:v>
                </c:pt>
                <c:pt idx="355">
                  <c:v>175</c:v>
                </c:pt>
                <c:pt idx="356">
                  <c:v>178</c:v>
                </c:pt>
                <c:pt idx="357">
                  <c:v>178</c:v>
                </c:pt>
                <c:pt idx="358">
                  <c:v>178</c:v>
                </c:pt>
                <c:pt idx="359">
                  <c:v>180</c:v>
                </c:pt>
                <c:pt idx="360">
                  <c:v>176</c:v>
                </c:pt>
                <c:pt idx="361">
                  <c:v>176</c:v>
                </c:pt>
                <c:pt idx="362">
                  <c:v>176</c:v>
                </c:pt>
                <c:pt idx="363">
                  <c:v>176</c:v>
                </c:pt>
                <c:pt idx="364">
                  <c:v>180</c:v>
                </c:pt>
                <c:pt idx="365">
                  <c:v>182</c:v>
                </c:pt>
                <c:pt idx="366">
                  <c:v>182</c:v>
                </c:pt>
                <c:pt idx="367">
                  <c:v>181</c:v>
                </c:pt>
                <c:pt idx="368">
                  <c:v>181</c:v>
                </c:pt>
                <c:pt idx="369">
                  <c:v>181</c:v>
                </c:pt>
                <c:pt idx="370">
                  <c:v>181</c:v>
                </c:pt>
                <c:pt idx="371">
                  <c:v>181</c:v>
                </c:pt>
                <c:pt idx="372">
                  <c:v>181</c:v>
                </c:pt>
                <c:pt idx="373">
                  <c:v>181</c:v>
                </c:pt>
                <c:pt idx="374">
                  <c:v>181</c:v>
                </c:pt>
                <c:pt idx="375">
                  <c:v>184</c:v>
                </c:pt>
                <c:pt idx="376">
                  <c:v>186</c:v>
                </c:pt>
                <c:pt idx="377">
                  <c:v>186</c:v>
                </c:pt>
                <c:pt idx="378">
                  <c:v>186</c:v>
                </c:pt>
                <c:pt idx="379">
                  <c:v>183</c:v>
                </c:pt>
                <c:pt idx="380">
                  <c:v>183</c:v>
                </c:pt>
                <c:pt idx="381">
                  <c:v>183</c:v>
                </c:pt>
                <c:pt idx="382">
                  <c:v>179</c:v>
                </c:pt>
                <c:pt idx="383">
                  <c:v>179</c:v>
                </c:pt>
                <c:pt idx="384">
                  <c:v>179</c:v>
                </c:pt>
                <c:pt idx="385">
                  <c:v>179</c:v>
                </c:pt>
                <c:pt idx="386">
                  <c:v>179</c:v>
                </c:pt>
                <c:pt idx="387">
                  <c:v>180</c:v>
                </c:pt>
                <c:pt idx="388">
                  <c:v>180</c:v>
                </c:pt>
                <c:pt idx="389">
                  <c:v>184</c:v>
                </c:pt>
                <c:pt idx="390">
                  <c:v>184</c:v>
                </c:pt>
                <c:pt idx="391">
                  <c:v>183</c:v>
                </c:pt>
                <c:pt idx="392">
                  <c:v>189</c:v>
                </c:pt>
                <c:pt idx="393">
                  <c:v>189</c:v>
                </c:pt>
                <c:pt idx="394">
                  <c:v>186</c:v>
                </c:pt>
                <c:pt idx="395">
                  <c:v>186</c:v>
                </c:pt>
                <c:pt idx="396">
                  <c:v>179</c:v>
                </c:pt>
                <c:pt idx="397">
                  <c:v>179</c:v>
                </c:pt>
                <c:pt idx="398">
                  <c:v>179</c:v>
                </c:pt>
                <c:pt idx="399">
                  <c:v>180</c:v>
                </c:pt>
                <c:pt idx="400">
                  <c:v>180</c:v>
                </c:pt>
                <c:pt idx="401">
                  <c:v>181</c:v>
                </c:pt>
                <c:pt idx="402">
                  <c:v>181</c:v>
                </c:pt>
                <c:pt idx="403">
                  <c:v>182</c:v>
                </c:pt>
                <c:pt idx="404">
                  <c:v>183</c:v>
                </c:pt>
                <c:pt idx="405">
                  <c:v>183</c:v>
                </c:pt>
                <c:pt idx="406">
                  <c:v>183</c:v>
                </c:pt>
                <c:pt idx="407">
                  <c:v>184</c:v>
                </c:pt>
                <c:pt idx="408">
                  <c:v>184</c:v>
                </c:pt>
                <c:pt idx="409">
                  <c:v>184</c:v>
                </c:pt>
                <c:pt idx="410">
                  <c:v>180</c:v>
                </c:pt>
                <c:pt idx="411">
                  <c:v>180</c:v>
                </c:pt>
                <c:pt idx="412">
                  <c:v>182</c:v>
                </c:pt>
                <c:pt idx="413">
                  <c:v>182</c:v>
                </c:pt>
                <c:pt idx="414">
                  <c:v>181</c:v>
                </c:pt>
                <c:pt idx="415">
                  <c:v>181</c:v>
                </c:pt>
                <c:pt idx="416">
                  <c:v>181</c:v>
                </c:pt>
                <c:pt idx="417">
                  <c:v>181</c:v>
                </c:pt>
                <c:pt idx="418">
                  <c:v>181</c:v>
                </c:pt>
                <c:pt idx="419">
                  <c:v>181</c:v>
                </c:pt>
                <c:pt idx="420">
                  <c:v>181</c:v>
                </c:pt>
                <c:pt idx="421">
                  <c:v>182</c:v>
                </c:pt>
                <c:pt idx="422">
                  <c:v>180</c:v>
                </c:pt>
                <c:pt idx="423">
                  <c:v>180</c:v>
                </c:pt>
                <c:pt idx="424">
                  <c:v>180</c:v>
                </c:pt>
                <c:pt idx="425">
                  <c:v>181</c:v>
                </c:pt>
                <c:pt idx="426">
                  <c:v>181</c:v>
                </c:pt>
                <c:pt idx="427">
                  <c:v>181</c:v>
                </c:pt>
                <c:pt idx="428">
                  <c:v>183</c:v>
                </c:pt>
                <c:pt idx="429">
                  <c:v>183</c:v>
                </c:pt>
                <c:pt idx="430">
                  <c:v>183</c:v>
                </c:pt>
                <c:pt idx="431">
                  <c:v>182</c:v>
                </c:pt>
                <c:pt idx="432">
                  <c:v>182</c:v>
                </c:pt>
                <c:pt idx="433">
                  <c:v>183</c:v>
                </c:pt>
                <c:pt idx="434">
                  <c:v>183</c:v>
                </c:pt>
                <c:pt idx="435">
                  <c:v>183</c:v>
                </c:pt>
                <c:pt idx="436">
                  <c:v>183</c:v>
                </c:pt>
                <c:pt idx="437">
                  <c:v>183</c:v>
                </c:pt>
                <c:pt idx="438">
                  <c:v>183</c:v>
                </c:pt>
                <c:pt idx="439">
                  <c:v>181</c:v>
                </c:pt>
                <c:pt idx="440">
                  <c:v>181</c:v>
                </c:pt>
                <c:pt idx="441">
                  <c:v>182</c:v>
                </c:pt>
                <c:pt idx="442">
                  <c:v>182</c:v>
                </c:pt>
                <c:pt idx="443">
                  <c:v>182</c:v>
                </c:pt>
                <c:pt idx="444">
                  <c:v>180</c:v>
                </c:pt>
                <c:pt idx="445">
                  <c:v>180</c:v>
                </c:pt>
                <c:pt idx="446">
                  <c:v>185</c:v>
                </c:pt>
                <c:pt idx="447">
                  <c:v>185</c:v>
                </c:pt>
                <c:pt idx="448">
                  <c:v>185</c:v>
                </c:pt>
                <c:pt idx="449">
                  <c:v>181</c:v>
                </c:pt>
                <c:pt idx="450">
                  <c:v>181</c:v>
                </c:pt>
                <c:pt idx="451">
                  <c:v>181</c:v>
                </c:pt>
                <c:pt idx="452">
                  <c:v>183</c:v>
                </c:pt>
                <c:pt idx="453">
                  <c:v>183</c:v>
                </c:pt>
                <c:pt idx="454">
                  <c:v>184</c:v>
                </c:pt>
                <c:pt idx="455">
                  <c:v>184</c:v>
                </c:pt>
                <c:pt idx="456">
                  <c:v>184</c:v>
                </c:pt>
                <c:pt idx="457">
                  <c:v>190</c:v>
                </c:pt>
                <c:pt idx="458">
                  <c:v>190</c:v>
                </c:pt>
                <c:pt idx="459">
                  <c:v>183</c:v>
                </c:pt>
                <c:pt idx="460">
                  <c:v>183</c:v>
                </c:pt>
                <c:pt idx="461">
                  <c:v>183</c:v>
                </c:pt>
                <c:pt idx="462">
                  <c:v>178</c:v>
                </c:pt>
                <c:pt idx="463">
                  <c:v>178</c:v>
                </c:pt>
                <c:pt idx="464">
                  <c:v>180</c:v>
                </c:pt>
                <c:pt idx="465">
                  <c:v>180</c:v>
                </c:pt>
                <c:pt idx="466">
                  <c:v>180</c:v>
                </c:pt>
                <c:pt idx="467">
                  <c:v>184</c:v>
                </c:pt>
                <c:pt idx="468">
                  <c:v>184</c:v>
                </c:pt>
                <c:pt idx="469">
                  <c:v>184</c:v>
                </c:pt>
                <c:pt idx="470">
                  <c:v>184</c:v>
                </c:pt>
                <c:pt idx="471">
                  <c:v>184</c:v>
                </c:pt>
                <c:pt idx="472">
                  <c:v>184</c:v>
                </c:pt>
                <c:pt idx="473">
                  <c:v>184</c:v>
                </c:pt>
                <c:pt idx="474">
                  <c:v>177</c:v>
                </c:pt>
                <c:pt idx="475">
                  <c:v>177</c:v>
                </c:pt>
                <c:pt idx="476">
                  <c:v>177</c:v>
                </c:pt>
                <c:pt idx="477">
                  <c:v>176</c:v>
                </c:pt>
                <c:pt idx="478">
                  <c:v>176</c:v>
                </c:pt>
                <c:pt idx="479">
                  <c:v>183</c:v>
                </c:pt>
                <c:pt idx="480">
                  <c:v>183</c:v>
                </c:pt>
                <c:pt idx="481">
                  <c:v>183</c:v>
                </c:pt>
                <c:pt idx="482">
                  <c:v>185</c:v>
                </c:pt>
                <c:pt idx="483">
                  <c:v>185</c:v>
                </c:pt>
                <c:pt idx="484">
                  <c:v>184</c:v>
                </c:pt>
                <c:pt idx="485">
                  <c:v>184</c:v>
                </c:pt>
                <c:pt idx="486">
                  <c:v>184</c:v>
                </c:pt>
                <c:pt idx="487">
                  <c:v>182</c:v>
                </c:pt>
                <c:pt idx="488">
                  <c:v>182</c:v>
                </c:pt>
                <c:pt idx="489">
                  <c:v>180</c:v>
                </c:pt>
                <c:pt idx="490">
                  <c:v>180</c:v>
                </c:pt>
                <c:pt idx="491">
                  <c:v>180</c:v>
                </c:pt>
                <c:pt idx="492">
                  <c:v>181</c:v>
                </c:pt>
                <c:pt idx="493">
                  <c:v>181</c:v>
                </c:pt>
                <c:pt idx="494">
                  <c:v>182</c:v>
                </c:pt>
                <c:pt idx="495">
                  <c:v>182</c:v>
                </c:pt>
                <c:pt idx="496">
                  <c:v>182</c:v>
                </c:pt>
                <c:pt idx="497">
                  <c:v>181</c:v>
                </c:pt>
                <c:pt idx="498">
                  <c:v>181</c:v>
                </c:pt>
                <c:pt idx="499">
                  <c:v>181</c:v>
                </c:pt>
                <c:pt idx="500">
                  <c:v>181</c:v>
                </c:pt>
                <c:pt idx="501">
                  <c:v>181</c:v>
                </c:pt>
                <c:pt idx="502">
                  <c:v>182</c:v>
                </c:pt>
                <c:pt idx="503">
                  <c:v>180</c:v>
                </c:pt>
                <c:pt idx="504">
                  <c:v>180</c:v>
                </c:pt>
                <c:pt idx="505">
                  <c:v>183</c:v>
                </c:pt>
                <c:pt idx="506">
                  <c:v>183</c:v>
                </c:pt>
                <c:pt idx="507">
                  <c:v>182</c:v>
                </c:pt>
                <c:pt idx="508">
                  <c:v>182</c:v>
                </c:pt>
                <c:pt idx="509">
                  <c:v>182</c:v>
                </c:pt>
                <c:pt idx="510">
                  <c:v>180</c:v>
                </c:pt>
                <c:pt idx="511">
                  <c:v>182</c:v>
                </c:pt>
                <c:pt idx="512">
                  <c:v>182</c:v>
                </c:pt>
                <c:pt idx="513">
                  <c:v>182</c:v>
                </c:pt>
                <c:pt idx="514">
                  <c:v>182</c:v>
                </c:pt>
                <c:pt idx="515">
                  <c:v>182</c:v>
                </c:pt>
                <c:pt idx="516">
                  <c:v>182</c:v>
                </c:pt>
                <c:pt idx="517">
                  <c:v>181</c:v>
                </c:pt>
                <c:pt idx="518">
                  <c:v>181</c:v>
                </c:pt>
                <c:pt idx="519">
                  <c:v>181</c:v>
                </c:pt>
                <c:pt idx="520">
                  <c:v>181</c:v>
                </c:pt>
                <c:pt idx="521">
                  <c:v>181</c:v>
                </c:pt>
                <c:pt idx="522">
                  <c:v>182</c:v>
                </c:pt>
                <c:pt idx="523">
                  <c:v>182</c:v>
                </c:pt>
                <c:pt idx="524">
                  <c:v>180</c:v>
                </c:pt>
                <c:pt idx="525">
                  <c:v>180</c:v>
                </c:pt>
                <c:pt idx="526">
                  <c:v>180</c:v>
                </c:pt>
                <c:pt idx="527">
                  <c:v>181</c:v>
                </c:pt>
                <c:pt idx="528">
                  <c:v>181</c:v>
                </c:pt>
                <c:pt idx="529">
                  <c:v>181</c:v>
                </c:pt>
                <c:pt idx="530">
                  <c:v>180</c:v>
                </c:pt>
                <c:pt idx="531">
                  <c:v>180</c:v>
                </c:pt>
                <c:pt idx="532">
                  <c:v>179</c:v>
                </c:pt>
                <c:pt idx="533">
                  <c:v>182</c:v>
                </c:pt>
                <c:pt idx="534">
                  <c:v>182</c:v>
                </c:pt>
                <c:pt idx="535">
                  <c:v>182</c:v>
                </c:pt>
                <c:pt idx="536">
                  <c:v>185</c:v>
                </c:pt>
                <c:pt idx="537">
                  <c:v>185</c:v>
                </c:pt>
                <c:pt idx="538">
                  <c:v>185</c:v>
                </c:pt>
                <c:pt idx="539">
                  <c:v>185</c:v>
                </c:pt>
                <c:pt idx="540">
                  <c:v>184</c:v>
                </c:pt>
                <c:pt idx="541">
                  <c:v>184</c:v>
                </c:pt>
                <c:pt idx="542">
                  <c:v>187</c:v>
                </c:pt>
                <c:pt idx="543">
                  <c:v>187</c:v>
                </c:pt>
                <c:pt idx="544">
                  <c:v>186</c:v>
                </c:pt>
                <c:pt idx="545">
                  <c:v>186</c:v>
                </c:pt>
                <c:pt idx="546">
                  <c:v>183</c:v>
                </c:pt>
                <c:pt idx="547">
                  <c:v>183</c:v>
                </c:pt>
                <c:pt idx="548">
                  <c:v>180</c:v>
                </c:pt>
                <c:pt idx="549">
                  <c:v>182</c:v>
                </c:pt>
                <c:pt idx="550">
                  <c:v>182</c:v>
                </c:pt>
                <c:pt idx="551">
                  <c:v>180</c:v>
                </c:pt>
                <c:pt idx="552">
                  <c:v>180</c:v>
                </c:pt>
                <c:pt idx="553">
                  <c:v>184</c:v>
                </c:pt>
                <c:pt idx="554">
                  <c:v>184</c:v>
                </c:pt>
                <c:pt idx="555">
                  <c:v>184</c:v>
                </c:pt>
                <c:pt idx="556">
                  <c:v>184</c:v>
                </c:pt>
                <c:pt idx="557">
                  <c:v>184</c:v>
                </c:pt>
                <c:pt idx="558">
                  <c:v>184</c:v>
                </c:pt>
                <c:pt idx="559">
                  <c:v>184</c:v>
                </c:pt>
                <c:pt idx="560">
                  <c:v>182</c:v>
                </c:pt>
                <c:pt idx="561">
                  <c:v>183</c:v>
                </c:pt>
                <c:pt idx="562">
                  <c:v>183</c:v>
                </c:pt>
                <c:pt idx="563">
                  <c:v>183</c:v>
                </c:pt>
                <c:pt idx="564">
                  <c:v>184</c:v>
                </c:pt>
                <c:pt idx="565">
                  <c:v>184</c:v>
                </c:pt>
                <c:pt idx="566">
                  <c:v>184</c:v>
                </c:pt>
                <c:pt idx="567">
                  <c:v>184</c:v>
                </c:pt>
                <c:pt idx="568">
                  <c:v>181</c:v>
                </c:pt>
                <c:pt idx="569">
                  <c:v>185</c:v>
                </c:pt>
                <c:pt idx="570">
                  <c:v>185</c:v>
                </c:pt>
                <c:pt idx="571">
                  <c:v>183</c:v>
                </c:pt>
                <c:pt idx="572">
                  <c:v>183</c:v>
                </c:pt>
                <c:pt idx="573">
                  <c:v>182</c:v>
                </c:pt>
                <c:pt idx="574">
                  <c:v>185</c:v>
                </c:pt>
                <c:pt idx="575">
                  <c:v>185</c:v>
                </c:pt>
                <c:pt idx="576">
                  <c:v>188</c:v>
                </c:pt>
                <c:pt idx="577">
                  <c:v>188</c:v>
                </c:pt>
                <c:pt idx="578">
                  <c:v>183</c:v>
                </c:pt>
                <c:pt idx="579">
                  <c:v>179</c:v>
                </c:pt>
                <c:pt idx="580">
                  <c:v>179</c:v>
                </c:pt>
                <c:pt idx="581">
                  <c:v>179</c:v>
                </c:pt>
                <c:pt idx="582">
                  <c:v>184</c:v>
                </c:pt>
                <c:pt idx="583">
                  <c:v>184</c:v>
                </c:pt>
                <c:pt idx="584">
                  <c:v>182</c:v>
                </c:pt>
                <c:pt idx="585">
                  <c:v>186</c:v>
                </c:pt>
                <c:pt idx="586">
                  <c:v>186</c:v>
                </c:pt>
                <c:pt idx="587">
                  <c:v>186</c:v>
                </c:pt>
                <c:pt idx="588">
                  <c:v>183</c:v>
                </c:pt>
                <c:pt idx="589">
                  <c:v>183</c:v>
                </c:pt>
                <c:pt idx="590">
                  <c:v>186</c:v>
                </c:pt>
                <c:pt idx="591">
                  <c:v>186</c:v>
                </c:pt>
                <c:pt idx="592">
                  <c:v>186</c:v>
                </c:pt>
                <c:pt idx="593">
                  <c:v>186</c:v>
                </c:pt>
                <c:pt idx="594">
                  <c:v>186</c:v>
                </c:pt>
                <c:pt idx="595">
                  <c:v>186</c:v>
                </c:pt>
                <c:pt idx="596">
                  <c:v>183</c:v>
                </c:pt>
                <c:pt idx="597">
                  <c:v>184</c:v>
                </c:pt>
                <c:pt idx="598">
                  <c:v>180</c:v>
                </c:pt>
                <c:pt idx="599">
                  <c:v>180</c:v>
                </c:pt>
                <c:pt idx="600">
                  <c:v>180</c:v>
                </c:pt>
                <c:pt idx="601">
                  <c:v>186</c:v>
                </c:pt>
                <c:pt idx="602">
                  <c:v>186</c:v>
                </c:pt>
                <c:pt idx="603">
                  <c:v>186</c:v>
                </c:pt>
                <c:pt idx="604">
                  <c:v>186</c:v>
                </c:pt>
                <c:pt idx="605">
                  <c:v>186</c:v>
                </c:pt>
                <c:pt idx="606">
                  <c:v>185</c:v>
                </c:pt>
                <c:pt idx="607">
                  <c:v>185</c:v>
                </c:pt>
                <c:pt idx="608">
                  <c:v>185</c:v>
                </c:pt>
                <c:pt idx="609">
                  <c:v>183</c:v>
                </c:pt>
                <c:pt idx="610">
                  <c:v>183</c:v>
                </c:pt>
                <c:pt idx="611">
                  <c:v>181</c:v>
                </c:pt>
                <c:pt idx="612">
                  <c:v>181</c:v>
                </c:pt>
                <c:pt idx="613">
                  <c:v>181</c:v>
                </c:pt>
                <c:pt idx="614">
                  <c:v>183</c:v>
                </c:pt>
                <c:pt idx="615">
                  <c:v>183</c:v>
                </c:pt>
                <c:pt idx="616">
                  <c:v>187</c:v>
                </c:pt>
                <c:pt idx="617">
                  <c:v>187</c:v>
                </c:pt>
                <c:pt idx="618">
                  <c:v>187</c:v>
                </c:pt>
                <c:pt idx="619">
                  <c:v>185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10400"/>
        <c:axId val="1640974912"/>
      </c:scatterChart>
      <c:valAx>
        <c:axId val="17324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0974912"/>
        <c:crosses val="autoZero"/>
        <c:crossBetween val="midCat"/>
      </c:valAx>
      <c:valAx>
        <c:axId val="16409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241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117</xdr:row>
      <xdr:rowOff>30480</xdr:rowOff>
    </xdr:from>
    <xdr:to>
      <xdr:col>11</xdr:col>
      <xdr:colOff>784860</xdr:colOff>
      <xdr:row>132</xdr:row>
      <xdr:rowOff>30480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114300</xdr:rowOff>
    </xdr:from>
    <xdr:to>
      <xdr:col>13</xdr:col>
      <xdr:colOff>464820</xdr:colOff>
      <xdr:row>15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670560</xdr:colOff>
      <xdr:row>16</xdr:row>
      <xdr:rowOff>60960</xdr:rowOff>
    </xdr:from>
    <xdr:to>
      <xdr:col>13</xdr:col>
      <xdr:colOff>487680</xdr:colOff>
      <xdr:row>31</xdr:row>
      <xdr:rowOff>60960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708660</xdr:colOff>
      <xdr:row>31</xdr:row>
      <xdr:rowOff>137160</xdr:rowOff>
    </xdr:from>
    <xdr:to>
      <xdr:col>13</xdr:col>
      <xdr:colOff>525780</xdr:colOff>
      <xdr:row>46</xdr:row>
      <xdr:rowOff>137160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11</xdr:col>
      <xdr:colOff>160020</xdr:colOff>
      <xdr:row>1</xdr:row>
      <xdr:rowOff>175260</xdr:rowOff>
    </xdr:to>
    <xdr:pic>
      <xdr:nvPicPr>
        <xdr:cNvPr id="2" name="Image 1" descr="https://latex.ilemaths.net/ile_TEX.cgi?((x%20+%20r\cos(\alpha)),(y%20+%20r\sin(\alpha)))">
          <a:extLst>
            <a:ext uri="{FF2B5EF4-FFF2-40B4-BE49-F238E27FC236}">
              <a16:creationId xmlns:a16="http://schemas.microsoft.com/office/drawing/2014/main" xmlns="" id="{280C4392-1C17-4B27-B5CA-ADFB95CEC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2340" y="190500"/>
          <a:ext cx="2026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731520</xdr:colOff>
      <xdr:row>8</xdr:row>
      <xdr:rowOff>83820</xdr:rowOff>
    </xdr:from>
    <xdr:to>
      <xdr:col>23</xdr:col>
      <xdr:colOff>548640</xdr:colOff>
      <xdr:row>23</xdr:row>
      <xdr:rowOff>83820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742950</xdr:colOff>
      <xdr:row>24</xdr:row>
      <xdr:rowOff>171450</xdr:rowOff>
    </xdr:from>
    <xdr:to>
      <xdr:col>23</xdr:col>
      <xdr:colOff>514350</xdr:colOff>
      <xdr:row>39</xdr:row>
      <xdr:rowOff>57150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659130</xdr:colOff>
      <xdr:row>5</xdr:row>
      <xdr:rowOff>171450</xdr:rowOff>
    </xdr:from>
    <xdr:to>
      <xdr:col>14</xdr:col>
      <xdr:colOff>476250</xdr:colOff>
      <xdr:row>20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239EE402-A7FE-47E8-8A5D-AEF42B406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76200</xdr:colOff>
      <xdr:row>15</xdr:row>
      <xdr:rowOff>175260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16</xdr:row>
      <xdr:rowOff>175260</xdr:rowOff>
    </xdr:from>
    <xdr:to>
      <xdr:col>15</xdr:col>
      <xdr:colOff>83820</xdr:colOff>
      <xdr:row>31</xdr:row>
      <xdr:rowOff>175260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33</xdr:row>
      <xdr:rowOff>7620</xdr:rowOff>
    </xdr:from>
    <xdr:to>
      <xdr:col>15</xdr:col>
      <xdr:colOff>83820</xdr:colOff>
      <xdr:row>48</xdr:row>
      <xdr:rowOff>7620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48</xdr:row>
      <xdr:rowOff>160020</xdr:rowOff>
    </xdr:from>
    <xdr:to>
      <xdr:col>15</xdr:col>
      <xdr:colOff>83820</xdr:colOff>
      <xdr:row>63</xdr:row>
      <xdr:rowOff>160020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zoomScale="70" zoomScaleNormal="70" workbookViewId="0">
      <selection activeCell="G23" sqref="G23"/>
    </sheetView>
  </sheetViews>
  <sheetFormatPr baseColWidth="10" defaultRowHeight="14.4"/>
  <sheetData>
    <row r="1" spans="1:4">
      <c r="A1">
        <v>1</v>
      </c>
      <c r="B1">
        <v>183</v>
      </c>
      <c r="C1">
        <v>148</v>
      </c>
      <c r="D1">
        <v>116</v>
      </c>
    </row>
    <row r="2" spans="1:4">
      <c r="A2">
        <v>2</v>
      </c>
      <c r="B2">
        <v>186</v>
      </c>
      <c r="C2">
        <v>151</v>
      </c>
      <c r="D2">
        <v>119</v>
      </c>
    </row>
    <row r="3" spans="1:4">
      <c r="A3">
        <v>3</v>
      </c>
      <c r="B3">
        <v>186</v>
      </c>
      <c r="C3">
        <v>153</v>
      </c>
      <c r="D3">
        <v>120</v>
      </c>
    </row>
    <row r="4" spans="1:4">
      <c r="A4">
        <v>4</v>
      </c>
      <c r="B4">
        <v>183</v>
      </c>
      <c r="C4">
        <v>150</v>
      </c>
      <c r="D4">
        <v>117</v>
      </c>
    </row>
    <row r="5" spans="1:4">
      <c r="A5">
        <v>5</v>
      </c>
      <c r="B5">
        <v>183</v>
      </c>
      <c r="C5">
        <v>148</v>
      </c>
      <c r="D5">
        <v>118</v>
      </c>
    </row>
    <row r="6" spans="1:4">
      <c r="A6">
        <v>6</v>
      </c>
      <c r="B6">
        <v>184</v>
      </c>
      <c r="C6">
        <v>149</v>
      </c>
      <c r="D6">
        <v>119</v>
      </c>
    </row>
    <row r="7" spans="1:4">
      <c r="A7">
        <v>7</v>
      </c>
      <c r="B7">
        <v>178</v>
      </c>
      <c r="C7">
        <v>145</v>
      </c>
      <c r="D7">
        <v>112</v>
      </c>
    </row>
    <row r="8" spans="1:4">
      <c r="A8">
        <v>8</v>
      </c>
      <c r="B8">
        <v>176</v>
      </c>
      <c r="C8">
        <v>143</v>
      </c>
      <c r="D8">
        <v>108</v>
      </c>
    </row>
    <row r="9" spans="1:4">
      <c r="A9">
        <v>9</v>
      </c>
      <c r="B9">
        <v>178</v>
      </c>
      <c r="C9">
        <v>145</v>
      </c>
      <c r="D9">
        <v>110</v>
      </c>
    </row>
    <row r="10" spans="1:4">
      <c r="A10">
        <v>10</v>
      </c>
      <c r="B10">
        <v>180</v>
      </c>
      <c r="C10">
        <v>148</v>
      </c>
      <c r="D10">
        <v>110</v>
      </c>
    </row>
    <row r="11" spans="1:4">
      <c r="A11">
        <v>11</v>
      </c>
      <c r="B11">
        <v>179</v>
      </c>
      <c r="C11">
        <v>147</v>
      </c>
      <c r="D11">
        <v>109</v>
      </c>
    </row>
    <row r="12" spans="1:4">
      <c r="A12">
        <v>12</v>
      </c>
      <c r="B12">
        <v>178</v>
      </c>
      <c r="C12">
        <v>146</v>
      </c>
      <c r="D12">
        <v>108</v>
      </c>
    </row>
    <row r="13" spans="1:4">
      <c r="A13">
        <v>13</v>
      </c>
      <c r="B13">
        <v>177</v>
      </c>
      <c r="C13">
        <v>148</v>
      </c>
      <c r="D13">
        <v>108</v>
      </c>
    </row>
    <row r="14" spans="1:4">
      <c r="A14">
        <v>14</v>
      </c>
      <c r="B14">
        <v>177</v>
      </c>
      <c r="C14">
        <v>148</v>
      </c>
      <c r="D14">
        <v>108</v>
      </c>
    </row>
    <row r="15" spans="1:4">
      <c r="A15">
        <v>15</v>
      </c>
      <c r="B15">
        <v>178</v>
      </c>
      <c r="C15">
        <v>149</v>
      </c>
      <c r="D15">
        <v>109</v>
      </c>
    </row>
    <row r="16" spans="1:4">
      <c r="A16">
        <v>16</v>
      </c>
      <c r="B16">
        <v>179</v>
      </c>
      <c r="C16">
        <v>150</v>
      </c>
      <c r="D16">
        <v>110</v>
      </c>
    </row>
    <row r="17" spans="1:4">
      <c r="A17">
        <v>17</v>
      </c>
      <c r="B17">
        <v>180</v>
      </c>
      <c r="C17">
        <v>148</v>
      </c>
      <c r="D17">
        <v>107</v>
      </c>
    </row>
    <row r="18" spans="1:4">
      <c r="A18">
        <v>18</v>
      </c>
      <c r="B18">
        <v>180</v>
      </c>
      <c r="C18">
        <v>148</v>
      </c>
      <c r="D18">
        <v>109</v>
      </c>
    </row>
    <row r="19" spans="1:4">
      <c r="A19">
        <v>19</v>
      </c>
      <c r="B19">
        <v>181</v>
      </c>
      <c r="C19">
        <v>147</v>
      </c>
      <c r="D19">
        <v>110</v>
      </c>
    </row>
    <row r="20" spans="1:4">
      <c r="A20">
        <v>20</v>
      </c>
      <c r="B20">
        <v>180</v>
      </c>
      <c r="C20">
        <v>146</v>
      </c>
      <c r="D20">
        <v>109</v>
      </c>
    </row>
    <row r="21" spans="1:4">
      <c r="A21">
        <v>21</v>
      </c>
    </row>
    <row r="22" spans="1:4">
      <c r="A22">
        <v>22</v>
      </c>
    </row>
    <row r="23" spans="1:4">
      <c r="A23">
        <v>23</v>
      </c>
    </row>
    <row r="24" spans="1:4">
      <c r="A24">
        <v>24</v>
      </c>
    </row>
    <row r="25" spans="1:4">
      <c r="A25">
        <v>25</v>
      </c>
    </row>
    <row r="26" spans="1:4">
      <c r="A26">
        <v>26</v>
      </c>
    </row>
    <row r="27" spans="1:4">
      <c r="A27">
        <v>27</v>
      </c>
    </row>
    <row r="28" spans="1:4">
      <c r="A28">
        <v>28</v>
      </c>
    </row>
    <row r="29" spans="1:4">
      <c r="A29">
        <v>29</v>
      </c>
    </row>
    <row r="30" spans="1:4">
      <c r="A30">
        <v>30</v>
      </c>
    </row>
    <row r="31" spans="1:4">
      <c r="A31">
        <v>31</v>
      </c>
    </row>
    <row r="32" spans="1:4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  <row r="36" spans="1:1">
      <c r="A36">
        <v>36</v>
      </c>
    </row>
    <row r="37" spans="1:1">
      <c r="A37">
        <v>37</v>
      </c>
    </row>
    <row r="38" spans="1:1">
      <c r="A38">
        <v>38</v>
      </c>
    </row>
    <row r="39" spans="1:1">
      <c r="A39">
        <v>39</v>
      </c>
    </row>
    <row r="40" spans="1:1">
      <c r="A40">
        <v>40</v>
      </c>
    </row>
    <row r="41" spans="1:1">
      <c r="A41">
        <v>41</v>
      </c>
    </row>
    <row r="42" spans="1:1">
      <c r="A42">
        <v>42</v>
      </c>
    </row>
    <row r="43" spans="1:1">
      <c r="A43">
        <v>43</v>
      </c>
    </row>
    <row r="44" spans="1:1">
      <c r="A44">
        <v>44</v>
      </c>
    </row>
    <row r="45" spans="1:1">
      <c r="A45">
        <v>45</v>
      </c>
    </row>
    <row r="46" spans="1:1">
      <c r="A46">
        <v>46</v>
      </c>
    </row>
    <row r="47" spans="1:1">
      <c r="A47">
        <v>47</v>
      </c>
    </row>
    <row r="48" spans="1:1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  <row r="53" spans="1:1">
      <c r="A53">
        <v>53</v>
      </c>
    </row>
    <row r="54" spans="1:1">
      <c r="A54">
        <v>54</v>
      </c>
    </row>
    <row r="55" spans="1:1">
      <c r="A55">
        <v>55</v>
      </c>
    </row>
    <row r="56" spans="1:1">
      <c r="A56">
        <v>56</v>
      </c>
    </row>
    <row r="57" spans="1:1">
      <c r="A57">
        <v>57</v>
      </c>
    </row>
    <row r="58" spans="1:1">
      <c r="A58">
        <v>58</v>
      </c>
    </row>
    <row r="59" spans="1:1">
      <c r="A59">
        <v>59</v>
      </c>
    </row>
    <row r="60" spans="1:1">
      <c r="A60">
        <v>60</v>
      </c>
    </row>
    <row r="61" spans="1:1">
      <c r="A61">
        <v>61</v>
      </c>
    </row>
    <row r="62" spans="1:1">
      <c r="A62">
        <v>62</v>
      </c>
    </row>
    <row r="63" spans="1:1">
      <c r="A63">
        <v>63</v>
      </c>
    </row>
    <row r="64" spans="1:1">
      <c r="A64">
        <v>64</v>
      </c>
    </row>
    <row r="65" spans="1:1">
      <c r="A65">
        <v>65</v>
      </c>
    </row>
    <row r="66" spans="1:1">
      <c r="A66">
        <v>66</v>
      </c>
    </row>
    <row r="67" spans="1:1">
      <c r="A67">
        <v>67</v>
      </c>
    </row>
    <row r="68" spans="1:1">
      <c r="A68">
        <v>68</v>
      </c>
    </row>
    <row r="69" spans="1:1">
      <c r="A69">
        <v>69</v>
      </c>
    </row>
    <row r="70" spans="1:1">
      <c r="A70">
        <v>70</v>
      </c>
    </row>
    <row r="71" spans="1:1">
      <c r="A71">
        <v>71</v>
      </c>
    </row>
    <row r="72" spans="1:1">
      <c r="A72">
        <v>72</v>
      </c>
    </row>
    <row r="73" spans="1:1">
      <c r="A73">
        <v>73</v>
      </c>
    </row>
    <row r="74" spans="1:1">
      <c r="A74">
        <v>74</v>
      </c>
    </row>
    <row r="75" spans="1:1">
      <c r="A75">
        <v>75</v>
      </c>
    </row>
    <row r="76" spans="1:1">
      <c r="A76">
        <v>76</v>
      </c>
    </row>
    <row r="77" spans="1:1">
      <c r="A77">
        <v>77</v>
      </c>
    </row>
    <row r="78" spans="1:1">
      <c r="A78">
        <v>78</v>
      </c>
    </row>
    <row r="79" spans="1:1">
      <c r="A79">
        <v>79</v>
      </c>
    </row>
    <row r="80" spans="1:1">
      <c r="A80">
        <v>80</v>
      </c>
    </row>
    <row r="81" spans="1:1">
      <c r="A81">
        <v>81</v>
      </c>
    </row>
    <row r="82" spans="1:1">
      <c r="A82">
        <v>82</v>
      </c>
    </row>
    <row r="83" spans="1:1">
      <c r="A83">
        <v>83</v>
      </c>
    </row>
    <row r="84" spans="1:1">
      <c r="A84">
        <v>84</v>
      </c>
    </row>
    <row r="85" spans="1:1">
      <c r="A85">
        <v>85</v>
      </c>
    </row>
    <row r="86" spans="1:1">
      <c r="A86">
        <v>86</v>
      </c>
    </row>
    <row r="87" spans="1:1">
      <c r="A87">
        <v>87</v>
      </c>
    </row>
    <row r="88" spans="1:1">
      <c r="A88">
        <v>88</v>
      </c>
    </row>
    <row r="89" spans="1:1">
      <c r="A89">
        <v>89</v>
      </c>
    </row>
    <row r="90" spans="1:1">
      <c r="A90">
        <v>90</v>
      </c>
    </row>
    <row r="91" spans="1:1">
      <c r="A91">
        <v>91</v>
      </c>
    </row>
    <row r="92" spans="1:1">
      <c r="A92">
        <v>92</v>
      </c>
    </row>
    <row r="93" spans="1:1">
      <c r="A93">
        <v>93</v>
      </c>
    </row>
    <row r="94" spans="1:1">
      <c r="A94">
        <v>94</v>
      </c>
    </row>
    <row r="95" spans="1:1">
      <c r="A95">
        <v>95</v>
      </c>
    </row>
    <row r="96" spans="1:1">
      <c r="A96">
        <v>96</v>
      </c>
    </row>
    <row r="97" spans="1:1">
      <c r="A97">
        <v>97</v>
      </c>
    </row>
    <row r="98" spans="1:1">
      <c r="A98">
        <v>98</v>
      </c>
    </row>
    <row r="99" spans="1:1">
      <c r="A99">
        <v>99</v>
      </c>
    </row>
    <row r="100" spans="1:1">
      <c r="A100">
        <v>100</v>
      </c>
    </row>
    <row r="101" spans="1:1">
      <c r="A101">
        <v>101</v>
      </c>
    </row>
    <row r="102" spans="1:1">
      <c r="A102">
        <v>102</v>
      </c>
    </row>
    <row r="103" spans="1:1">
      <c r="A103">
        <v>103</v>
      </c>
    </row>
    <row r="104" spans="1:1">
      <c r="A104">
        <v>104</v>
      </c>
    </row>
    <row r="105" spans="1:1">
      <c r="A105">
        <v>105</v>
      </c>
    </row>
    <row r="106" spans="1:1">
      <c r="A106">
        <v>106</v>
      </c>
    </row>
    <row r="107" spans="1:1">
      <c r="A107">
        <v>107</v>
      </c>
    </row>
    <row r="108" spans="1:1">
      <c r="A108">
        <v>108</v>
      </c>
    </row>
    <row r="109" spans="1:1">
      <c r="A109">
        <v>109</v>
      </c>
    </row>
    <row r="110" spans="1:1">
      <c r="A110">
        <v>110</v>
      </c>
    </row>
    <row r="111" spans="1:1">
      <c r="A111">
        <v>111</v>
      </c>
    </row>
    <row r="112" spans="1:1">
      <c r="A112">
        <v>112</v>
      </c>
    </row>
    <row r="113" spans="1:1">
      <c r="A113">
        <v>113</v>
      </c>
    </row>
    <row r="114" spans="1:1">
      <c r="A114">
        <v>114</v>
      </c>
    </row>
    <row r="115" spans="1:1">
      <c r="A115">
        <v>115</v>
      </c>
    </row>
    <row r="116" spans="1:1">
      <c r="A116">
        <v>116</v>
      </c>
    </row>
    <row r="117" spans="1:1">
      <c r="A117">
        <v>117</v>
      </c>
    </row>
    <row r="118" spans="1:1">
      <c r="A118">
        <v>118</v>
      </c>
    </row>
    <row r="119" spans="1:1">
      <c r="A119">
        <v>119</v>
      </c>
    </row>
    <row r="120" spans="1:1">
      <c r="A120">
        <v>120</v>
      </c>
    </row>
    <row r="121" spans="1:1">
      <c r="A121">
        <v>121</v>
      </c>
    </row>
    <row r="122" spans="1:1">
      <c r="A122">
        <v>122</v>
      </c>
    </row>
    <row r="123" spans="1:1">
      <c r="A123">
        <v>123</v>
      </c>
    </row>
    <row r="124" spans="1:1">
      <c r="A124">
        <v>124</v>
      </c>
    </row>
    <row r="125" spans="1:1">
      <c r="A125">
        <v>125</v>
      </c>
    </row>
    <row r="126" spans="1:1">
      <c r="A126">
        <v>126</v>
      </c>
    </row>
    <row r="127" spans="1:1">
      <c r="A127">
        <v>127</v>
      </c>
    </row>
    <row r="128" spans="1:1">
      <c r="A128">
        <v>128</v>
      </c>
    </row>
    <row r="129" spans="1:1">
      <c r="A129">
        <v>129</v>
      </c>
    </row>
    <row r="130" spans="1:1">
      <c r="A130">
        <v>130</v>
      </c>
    </row>
    <row r="131" spans="1:1">
      <c r="A131">
        <v>131</v>
      </c>
    </row>
    <row r="132" spans="1:1">
      <c r="A132">
        <v>132</v>
      </c>
    </row>
    <row r="133" spans="1:1">
      <c r="A133">
        <v>133</v>
      </c>
    </row>
    <row r="134" spans="1:1">
      <c r="A134">
        <v>134</v>
      </c>
    </row>
    <row r="135" spans="1:1">
      <c r="A135">
        <v>135</v>
      </c>
    </row>
    <row r="136" spans="1:1">
      <c r="A136">
        <v>136</v>
      </c>
    </row>
    <row r="137" spans="1:1">
      <c r="A137">
        <v>137</v>
      </c>
    </row>
    <row r="138" spans="1:1">
      <c r="A138">
        <v>138</v>
      </c>
    </row>
    <row r="139" spans="1:1">
      <c r="A139">
        <v>139</v>
      </c>
    </row>
    <row r="140" spans="1:1">
      <c r="A140">
        <v>140</v>
      </c>
    </row>
    <row r="141" spans="1:1">
      <c r="A141">
        <v>141</v>
      </c>
    </row>
    <row r="142" spans="1:1">
      <c r="A142">
        <v>142</v>
      </c>
    </row>
    <row r="143" spans="1:1">
      <c r="A143">
        <v>143</v>
      </c>
    </row>
    <row r="144" spans="1:1">
      <c r="A144">
        <v>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A2" sqref="A2"/>
    </sheetView>
  </sheetViews>
  <sheetFormatPr baseColWidth="10" defaultRowHeight="14.4"/>
  <cols>
    <col min="8" max="8" width="13.88671875" bestFit="1" customWidth="1"/>
    <col min="10" max="10" width="15.6640625" customWidth="1"/>
    <col min="14" max="14" width="11.5546875" style="2"/>
  </cols>
  <sheetData>
    <row r="1" spans="1:14" ht="15" thickBot="1">
      <c r="B1" t="s">
        <v>1</v>
      </c>
      <c r="C1" t="s">
        <v>2</v>
      </c>
      <c r="D1" t="s">
        <v>6</v>
      </c>
      <c r="E1" s="4">
        <v>44</v>
      </c>
      <c r="F1">
        <f>E1*E1</f>
        <v>1936</v>
      </c>
      <c r="G1" s="3">
        <v>156</v>
      </c>
      <c r="H1" s="3">
        <v>220</v>
      </c>
      <c r="M1" t="s">
        <v>4</v>
      </c>
    </row>
    <row r="2" spans="1:14">
      <c r="A2" t="s">
        <v>0</v>
      </c>
      <c r="B2">
        <v>156</v>
      </c>
      <c r="C2">
        <v>176</v>
      </c>
      <c r="E2" s="4">
        <f>B2*B2</f>
        <v>24336</v>
      </c>
      <c r="F2" s="4">
        <f>C2*C2</f>
        <v>30976</v>
      </c>
      <c r="H2" t="s">
        <v>3</v>
      </c>
      <c r="J2" s="1"/>
      <c r="M2">
        <v>0</v>
      </c>
    </row>
    <row r="3" spans="1:14">
      <c r="A3">
        <v>1</v>
      </c>
      <c r="B3">
        <v>156</v>
      </c>
      <c r="C3">
        <f>SQRT(F$1+E$2+F$2-(B3*B3))</f>
        <v>181.41664752717708</v>
      </c>
      <c r="D3">
        <f>ROUND(C3,0)</f>
        <v>181</v>
      </c>
      <c r="I3" s="5">
        <v>0</v>
      </c>
      <c r="J3">
        <f>(COS(I3))*E$1</f>
        <v>44</v>
      </c>
      <c r="K3">
        <f>112+J3</f>
        <v>156</v>
      </c>
      <c r="M3">
        <v>1.57</v>
      </c>
      <c r="N3" s="2" t="s">
        <v>5</v>
      </c>
    </row>
    <row r="4" spans="1:14">
      <c r="B4">
        <v>155</v>
      </c>
      <c r="C4">
        <f t="shared" ref="C4:C23" si="0">SQRT(F$1+E$2+F$2-(B4*B4))</f>
        <v>182.27177510519834</v>
      </c>
      <c r="D4">
        <f t="shared" ref="D4:D48" si="1">ROUND(C4,0)</f>
        <v>182</v>
      </c>
      <c r="I4">
        <v>0.1</v>
      </c>
      <c r="J4">
        <f t="shared" ref="J4:J34" si="2">(COS(I4))*E$1</f>
        <v>43.780183272233138</v>
      </c>
      <c r="K4">
        <f t="shared" ref="K4:K34" si="3">112+J4</f>
        <v>155.78018327223313</v>
      </c>
    </row>
    <row r="5" spans="1:14">
      <c r="B5">
        <v>154</v>
      </c>
      <c r="C5">
        <f t="shared" si="0"/>
        <v>183.11744864976686</v>
      </c>
      <c r="D5">
        <f t="shared" si="1"/>
        <v>183</v>
      </c>
      <c r="I5" s="5">
        <v>0.2</v>
      </c>
      <c r="J5">
        <f t="shared" si="2"/>
        <v>43.122929425014632</v>
      </c>
      <c r="K5">
        <f t="shared" si="3"/>
        <v>155.12292942501463</v>
      </c>
    </row>
    <row r="6" spans="1:14">
      <c r="B6">
        <v>153</v>
      </c>
      <c r="C6">
        <f t="shared" si="0"/>
        <v>183.95379854735265</v>
      </c>
      <c r="D6">
        <f t="shared" si="1"/>
        <v>184</v>
      </c>
      <c r="I6">
        <v>0.3</v>
      </c>
      <c r="J6">
        <f t="shared" si="2"/>
        <v>42.034805521526664</v>
      </c>
      <c r="K6">
        <f t="shared" si="3"/>
        <v>154.03480552152666</v>
      </c>
    </row>
    <row r="7" spans="1:14">
      <c r="B7">
        <v>152</v>
      </c>
      <c r="C7">
        <f t="shared" si="0"/>
        <v>184.78095139921754</v>
      </c>
      <c r="D7">
        <f t="shared" si="1"/>
        <v>185</v>
      </c>
      <c r="I7" s="5">
        <v>0.4</v>
      </c>
      <c r="J7">
        <f t="shared" si="2"/>
        <v>40.526683736126941</v>
      </c>
      <c r="K7">
        <f t="shared" si="3"/>
        <v>152.52668373612693</v>
      </c>
    </row>
    <row r="8" spans="1:14">
      <c r="B8">
        <v>151</v>
      </c>
      <c r="C8">
        <f t="shared" si="0"/>
        <v>185.59903016987994</v>
      </c>
      <c r="D8">
        <f t="shared" si="1"/>
        <v>186</v>
      </c>
      <c r="I8">
        <v>0.5</v>
      </c>
      <c r="J8">
        <f t="shared" si="2"/>
        <v>38.613632723176401</v>
      </c>
      <c r="K8">
        <f t="shared" si="3"/>
        <v>150.61363272317641</v>
      </c>
    </row>
    <row r="9" spans="1:14">
      <c r="B9">
        <v>150</v>
      </c>
      <c r="C9">
        <f t="shared" si="0"/>
        <v>186.40815432807653</v>
      </c>
      <c r="D9">
        <f t="shared" si="1"/>
        <v>186</v>
      </c>
      <c r="I9" s="5">
        <v>0.6</v>
      </c>
      <c r="J9">
        <f t="shared" si="2"/>
        <v>36.314767056025843</v>
      </c>
      <c r="K9">
        <f t="shared" si="3"/>
        <v>148.31476705602586</v>
      </c>
    </row>
    <row r="10" spans="1:14">
      <c r="B10">
        <v>149</v>
      </c>
      <c r="C10">
        <f t="shared" si="0"/>
        <v>187.20843998068037</v>
      </c>
      <c r="D10">
        <f t="shared" si="1"/>
        <v>187</v>
      </c>
      <c r="I10">
        <v>0.7</v>
      </c>
      <c r="J10">
        <f t="shared" si="2"/>
        <v>33.653056240517493</v>
      </c>
      <c r="K10">
        <f t="shared" si="3"/>
        <v>145.65305624051749</v>
      </c>
    </row>
    <row r="11" spans="1:14">
      <c r="B11">
        <v>148</v>
      </c>
      <c r="C11">
        <f t="shared" si="0"/>
        <v>188</v>
      </c>
      <c r="D11">
        <f t="shared" si="1"/>
        <v>188</v>
      </c>
      <c r="I11" s="5">
        <v>0.8</v>
      </c>
      <c r="J11">
        <f t="shared" si="2"/>
        <v>30.655095211275277</v>
      </c>
      <c r="K11">
        <f t="shared" si="3"/>
        <v>142.65509521127527</v>
      </c>
    </row>
    <row r="12" spans="1:14">
      <c r="B12">
        <v>147</v>
      </c>
      <c r="C12">
        <f t="shared" si="0"/>
        <v>188.78294414485649</v>
      </c>
      <c r="D12">
        <f t="shared" si="1"/>
        <v>189</v>
      </c>
      <c r="I12">
        <v>0.9</v>
      </c>
      <c r="J12">
        <f t="shared" si="2"/>
        <v>27.350838603909231</v>
      </c>
      <c r="K12">
        <f t="shared" si="3"/>
        <v>139.35083860390924</v>
      </c>
    </row>
    <row r="13" spans="1:14">
      <c r="B13">
        <v>146</v>
      </c>
      <c r="C13">
        <f t="shared" si="0"/>
        <v>189.55737917580524</v>
      </c>
      <c r="D13">
        <f t="shared" si="1"/>
        <v>190</v>
      </c>
      <c r="I13" s="5">
        <v>1</v>
      </c>
      <c r="J13">
        <f t="shared" si="2"/>
        <v>23.773301458198148</v>
      </c>
      <c r="K13">
        <f t="shared" si="3"/>
        <v>135.77330145819815</v>
      </c>
    </row>
    <row r="14" spans="1:14">
      <c r="B14">
        <v>145</v>
      </c>
      <c r="C14">
        <f t="shared" si="0"/>
        <v>190.32340896484595</v>
      </c>
      <c r="D14">
        <f t="shared" si="1"/>
        <v>190</v>
      </c>
      <c r="I14">
        <v>1.1000000000000001</v>
      </c>
      <c r="J14">
        <f t="shared" si="2"/>
        <v>19.958229342725403</v>
      </c>
      <c r="K14">
        <f t="shared" si="3"/>
        <v>131.95822934272542</v>
      </c>
    </row>
    <row r="15" spans="1:14">
      <c r="B15">
        <v>144</v>
      </c>
      <c r="C15">
        <f t="shared" si="0"/>
        <v>191.08113459993899</v>
      </c>
      <c r="D15">
        <f t="shared" si="1"/>
        <v>191</v>
      </c>
      <c r="I15" s="5">
        <v>1.2</v>
      </c>
      <c r="J15">
        <f t="shared" si="2"/>
        <v>15.94374119697364</v>
      </c>
      <c r="K15">
        <f t="shared" si="3"/>
        <v>127.94374119697363</v>
      </c>
    </row>
    <row r="16" spans="1:14">
      <c r="B16">
        <v>143</v>
      </c>
      <c r="C16">
        <f t="shared" si="0"/>
        <v>191.83065448462611</v>
      </c>
      <c r="D16">
        <f t="shared" si="1"/>
        <v>192</v>
      </c>
      <c r="I16">
        <v>1.3</v>
      </c>
      <c r="J16">
        <f t="shared" si="2"/>
        <v>11.769948459481844</v>
      </c>
      <c r="K16">
        <f t="shared" si="3"/>
        <v>123.76994845948184</v>
      </c>
    </row>
    <row r="17" spans="2:11">
      <c r="B17">
        <v>142</v>
      </c>
      <c r="C17">
        <f t="shared" si="0"/>
        <v>192.57206443303244</v>
      </c>
      <c r="D17">
        <f t="shared" si="1"/>
        <v>193</v>
      </c>
      <c r="I17" s="5">
        <v>1.4</v>
      </c>
      <c r="J17">
        <f t="shared" si="2"/>
        <v>7.4785542876106055</v>
      </c>
      <c r="K17">
        <f t="shared" si="3"/>
        <v>119.47855428761061</v>
      </c>
    </row>
    <row r="18" spans="2:11">
      <c r="B18">
        <v>141</v>
      </c>
      <c r="C18">
        <f t="shared" si="0"/>
        <v>193.30545776050917</v>
      </c>
      <c r="D18">
        <f t="shared" si="1"/>
        <v>193</v>
      </c>
      <c r="I18">
        <v>1.5</v>
      </c>
      <c r="J18">
        <f t="shared" si="2"/>
        <v>3.112436873378928</v>
      </c>
      <c r="K18">
        <f t="shared" si="3"/>
        <v>115.11243687337893</v>
      </c>
    </row>
    <row r="19" spans="2:11">
      <c r="B19">
        <v>140</v>
      </c>
      <c r="C19">
        <f t="shared" si="0"/>
        <v>194.03092537015846</v>
      </c>
      <c r="D19">
        <f t="shared" si="1"/>
        <v>194</v>
      </c>
      <c r="I19" s="5">
        <v>1.6</v>
      </c>
      <c r="J19">
        <f t="shared" si="2"/>
        <v>-1.2847789812567079</v>
      </c>
      <c r="K19">
        <f t="shared" si="3"/>
        <v>110.71522101874329</v>
      </c>
    </row>
    <row r="20" spans="2:11">
      <c r="B20">
        <v>139</v>
      </c>
      <c r="C20">
        <f t="shared" si="0"/>
        <v>194.74855583546699</v>
      </c>
      <c r="D20">
        <f t="shared" si="1"/>
        <v>195</v>
      </c>
      <c r="I20">
        <v>1.7</v>
      </c>
      <c r="J20">
        <f t="shared" si="2"/>
        <v>-5.6691577490030838</v>
      </c>
      <c r="K20">
        <f t="shared" si="3"/>
        <v>106.33084225099691</v>
      </c>
    </row>
    <row r="21" spans="2:11">
      <c r="B21">
        <v>138</v>
      </c>
      <c r="C21">
        <f t="shared" si="0"/>
        <v>195.45843547925989</v>
      </c>
      <c r="D21">
        <f t="shared" si="1"/>
        <v>195</v>
      </c>
      <c r="I21" s="5">
        <v>1.8</v>
      </c>
      <c r="J21">
        <f t="shared" si="2"/>
        <v>-9.996892166495833</v>
      </c>
      <c r="K21">
        <f t="shared" si="3"/>
        <v>102.00310783350417</v>
      </c>
    </row>
    <row r="22" spans="2:11">
      <c r="B22">
        <v>137</v>
      </c>
      <c r="C22">
        <f t="shared" si="0"/>
        <v>196.1606484491729</v>
      </c>
      <c r="D22">
        <f t="shared" si="1"/>
        <v>196</v>
      </c>
      <c r="I22">
        <v>1.9</v>
      </c>
      <c r="J22">
        <f t="shared" si="2"/>
        <v>-14.224740941994147</v>
      </c>
      <c r="K22">
        <f t="shared" si="3"/>
        <v>97.775259058005858</v>
      </c>
    </row>
    <row r="23" spans="2:11">
      <c r="B23">
        <v>136</v>
      </c>
      <c r="C23">
        <f t="shared" si="0"/>
        <v>196.85527678982851</v>
      </c>
      <c r="D23">
        <f t="shared" si="1"/>
        <v>197</v>
      </c>
      <c r="I23" s="5">
        <v>2</v>
      </c>
      <c r="J23">
        <f t="shared" si="2"/>
        <v>-18.310460808074264</v>
      </c>
      <c r="K23">
        <f t="shared" si="3"/>
        <v>93.689539191925732</v>
      </c>
    </row>
    <row r="24" spans="2:11">
      <c r="B24">
        <v>135</v>
      </c>
      <c r="C24">
        <f>SQRT(F$1+E$2+F$2-(B24*B24))</f>
        <v>197.54240051189009</v>
      </c>
      <c r="D24">
        <f>ROUND(C24,0)</f>
        <v>198</v>
      </c>
      <c r="I24">
        <v>2.1</v>
      </c>
      <c r="J24">
        <f t="shared" si="2"/>
        <v>-22.213228602393734</v>
      </c>
      <c r="K24">
        <f t="shared" si="3"/>
        <v>89.786771397606259</v>
      </c>
    </row>
    <row r="25" spans="2:11">
      <c r="B25">
        <v>134</v>
      </c>
      <c r="C25">
        <f t="shared" ref="C25:C41" si="4">SQRT(F$1+E$2+F$2-(B25*B25))</f>
        <v>198.22209765815717</v>
      </c>
      <c r="D25">
        <f t="shared" si="1"/>
        <v>198</v>
      </c>
      <c r="I25" s="5">
        <v>2.2000000000000002</v>
      </c>
      <c r="J25">
        <f t="shared" si="2"/>
        <v>-25.894049159235216</v>
      </c>
      <c r="K25">
        <f t="shared" si="3"/>
        <v>86.105950840764791</v>
      </c>
    </row>
    <row r="26" spans="2:11">
      <c r="B26">
        <v>133</v>
      </c>
      <c r="C26">
        <f t="shared" si="4"/>
        <v>198.89444436685505</v>
      </c>
      <c r="D26">
        <f t="shared" si="1"/>
        <v>199</v>
      </c>
      <c r="I26">
        <v>2.2999999999999998</v>
      </c>
      <c r="J26">
        <f t="shared" si="2"/>
        <v>-29.316144936312259</v>
      </c>
      <c r="K26">
        <f t="shared" si="3"/>
        <v>82.683855063687744</v>
      </c>
    </row>
    <row r="27" spans="2:11">
      <c r="B27">
        <v>132</v>
      </c>
      <c r="C27">
        <f t="shared" si="4"/>
        <v>199.55951493226274</v>
      </c>
      <c r="D27">
        <f t="shared" si="1"/>
        <v>200</v>
      </c>
      <c r="I27" s="5">
        <v>2.4</v>
      </c>
      <c r="J27">
        <f t="shared" si="2"/>
        <v>-32.445323483814796</v>
      </c>
      <c r="K27">
        <f t="shared" si="3"/>
        <v>79.554676516185197</v>
      </c>
    </row>
    <row r="28" spans="2:11">
      <c r="B28">
        <v>131</v>
      </c>
      <c r="C28">
        <f t="shared" si="4"/>
        <v>200.21738186281431</v>
      </c>
      <c r="D28">
        <f t="shared" si="1"/>
        <v>200</v>
      </c>
      <c r="I28">
        <v>2.5</v>
      </c>
      <c r="J28">
        <f t="shared" si="2"/>
        <v>-35.250319084065083</v>
      </c>
      <c r="K28">
        <f t="shared" si="3"/>
        <v>76.749680915934917</v>
      </c>
    </row>
    <row r="29" spans="2:11">
      <c r="B29">
        <v>130</v>
      </c>
      <c r="C29">
        <f t="shared" si="4"/>
        <v>200.86811593680068</v>
      </c>
      <c r="D29">
        <f t="shared" si="1"/>
        <v>201</v>
      </c>
      <c r="I29" s="5">
        <v>2.6</v>
      </c>
      <c r="J29">
        <f t="shared" si="2"/>
        <v>-37.703105148233682</v>
      </c>
      <c r="K29">
        <f t="shared" si="3"/>
        <v>74.296894851766325</v>
      </c>
    </row>
    <row r="30" spans="2:11">
      <c r="B30">
        <v>129</v>
      </c>
      <c r="C30">
        <f t="shared" si="4"/>
        <v>201.511786255792</v>
      </c>
      <c r="D30">
        <f t="shared" si="1"/>
        <v>202</v>
      </c>
      <c r="I30">
        <v>2.7</v>
      </c>
      <c r="J30">
        <f t="shared" si="2"/>
        <v>-39.779174248750692</v>
      </c>
      <c r="K30">
        <f t="shared" si="3"/>
        <v>72.220825751249308</v>
      </c>
    </row>
    <row r="31" spans="2:11">
      <c r="B31">
        <v>128</v>
      </c>
      <c r="C31">
        <f t="shared" si="4"/>
        <v>202.14846029589245</v>
      </c>
      <c r="D31">
        <f t="shared" si="1"/>
        <v>202</v>
      </c>
      <c r="I31" s="5">
        <v>2.8</v>
      </c>
      <c r="J31">
        <f t="shared" si="2"/>
        <v>-41.457782989420956</v>
      </c>
      <c r="K31">
        <f t="shared" si="3"/>
        <v>70.542217010579037</v>
      </c>
    </row>
    <row r="32" spans="2:11">
      <c r="B32">
        <v>127</v>
      </c>
      <c r="C32">
        <f t="shared" si="4"/>
        <v>202.77820395693419</v>
      </c>
      <c r="D32">
        <f t="shared" si="1"/>
        <v>203</v>
      </c>
      <c r="I32">
        <v>2.9</v>
      </c>
      <c r="J32">
        <f t="shared" si="2"/>
        <v>-42.722159266581983</v>
      </c>
      <c r="K32">
        <f t="shared" si="3"/>
        <v>69.277840733418017</v>
      </c>
    </row>
    <row r="33" spans="2:11">
      <c r="B33">
        <v>126</v>
      </c>
      <c r="C33">
        <f t="shared" si="4"/>
        <v>203.40108160971022</v>
      </c>
      <c r="D33">
        <f t="shared" si="1"/>
        <v>203</v>
      </c>
      <c r="I33" s="5">
        <v>3</v>
      </c>
      <c r="J33">
        <f t="shared" si="2"/>
        <v>-43.559669850419596</v>
      </c>
      <c r="K33">
        <f t="shared" si="3"/>
        <v>68.440330149580404</v>
      </c>
    </row>
    <row r="34" spans="2:11">
      <c r="B34">
        <v>125</v>
      </c>
      <c r="C34">
        <f t="shared" si="4"/>
        <v>204.01715614134022</v>
      </c>
      <c r="D34">
        <f t="shared" si="1"/>
        <v>204</v>
      </c>
      <c r="I34">
        <v>3.1</v>
      </c>
      <c r="J34">
        <f t="shared" si="2"/>
        <v>-43.961946612024299</v>
      </c>
      <c r="K34">
        <f t="shared" si="3"/>
        <v>68.038053387975708</v>
      </c>
    </row>
    <row r="35" spans="2:11">
      <c r="B35">
        <v>124</v>
      </c>
      <c r="C35">
        <f t="shared" si="4"/>
        <v>204.6264889988586</v>
      </c>
      <c r="D35">
        <f t="shared" si="1"/>
        <v>205</v>
      </c>
      <c r="I35" s="5"/>
    </row>
    <row r="36" spans="2:11">
      <c r="B36">
        <v>123</v>
      </c>
      <c r="C36">
        <f t="shared" si="4"/>
        <v>205.22914023110852</v>
      </c>
      <c r="D36">
        <f t="shared" si="1"/>
        <v>205</v>
      </c>
    </row>
    <row r="37" spans="2:11">
      <c r="B37">
        <v>122</v>
      </c>
      <c r="C37">
        <f t="shared" si="4"/>
        <v>205.82516852902125</v>
      </c>
      <c r="D37">
        <f t="shared" si="1"/>
        <v>206</v>
      </c>
      <c r="I37" s="5"/>
    </row>
    <row r="38" spans="2:11">
      <c r="B38">
        <v>121</v>
      </c>
      <c r="C38">
        <f t="shared" si="4"/>
        <v>206.41463126435588</v>
      </c>
      <c r="D38">
        <f t="shared" si="1"/>
        <v>206</v>
      </c>
    </row>
    <row r="39" spans="2:11">
      <c r="B39">
        <v>120</v>
      </c>
      <c r="C39">
        <f t="shared" si="4"/>
        <v>206.99758452696977</v>
      </c>
      <c r="D39">
        <f t="shared" si="1"/>
        <v>207</v>
      </c>
      <c r="I39" s="5"/>
    </row>
    <row r="40" spans="2:11">
      <c r="B40">
        <v>119</v>
      </c>
      <c r="C40">
        <f t="shared" si="4"/>
        <v>207.57408316068748</v>
      </c>
      <c r="D40">
        <f t="shared" si="1"/>
        <v>208</v>
      </c>
    </row>
    <row r="41" spans="2:11">
      <c r="B41">
        <v>118</v>
      </c>
      <c r="C41">
        <f t="shared" si="4"/>
        <v>208.14418079783061</v>
      </c>
      <c r="D41">
        <f t="shared" si="1"/>
        <v>208</v>
      </c>
    </row>
    <row r="42" spans="2:11">
      <c r="B42">
        <v>117</v>
      </c>
      <c r="C42">
        <f>SQRT(F$1+E$2+F$2-(B42*B42))</f>
        <v>208.70792989246959</v>
      </c>
      <c r="D42">
        <f>ROUND(C42,0)</f>
        <v>209</v>
      </c>
    </row>
    <row r="43" spans="2:11">
      <c r="B43">
        <v>116</v>
      </c>
      <c r="C43">
        <f t="shared" ref="C43:C48" si="5">SQRT(F$1+E$2+F$2-(B43*B43))</f>
        <v>209.26538175245327</v>
      </c>
      <c r="D43">
        <f t="shared" si="1"/>
        <v>209</v>
      </c>
    </row>
    <row r="44" spans="2:11">
      <c r="B44">
        <v>115</v>
      </c>
      <c r="C44">
        <f t="shared" si="5"/>
        <v>209.81658657027094</v>
      </c>
      <c r="D44">
        <f t="shared" si="1"/>
        <v>210</v>
      </c>
    </row>
    <row r="45" spans="2:11">
      <c r="B45">
        <v>114</v>
      </c>
      <c r="C45">
        <f t="shared" si="5"/>
        <v>210.36159345279736</v>
      </c>
      <c r="D45">
        <f t="shared" si="1"/>
        <v>210</v>
      </c>
    </row>
    <row r="46" spans="2:11">
      <c r="B46">
        <v>113</v>
      </c>
      <c r="C46">
        <f t="shared" si="5"/>
        <v>210.90045044996941</v>
      </c>
      <c r="D46">
        <f t="shared" si="1"/>
        <v>211</v>
      </c>
    </row>
    <row r="47" spans="2:11">
      <c r="B47">
        <v>112</v>
      </c>
      <c r="C47">
        <f t="shared" si="5"/>
        <v>211.43320458244017</v>
      </c>
      <c r="D47">
        <f t="shared" si="1"/>
        <v>211</v>
      </c>
    </row>
    <row r="48" spans="2:11">
      <c r="B48">
        <v>111</v>
      </c>
      <c r="C48">
        <f t="shared" si="5"/>
        <v>211.95990186825432</v>
      </c>
      <c r="D48">
        <f t="shared" si="1"/>
        <v>212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61"/>
  <sheetViews>
    <sheetView zoomScale="85" zoomScaleNormal="85" workbookViewId="0">
      <selection activeCell="N16" sqref="N16"/>
    </sheetView>
  </sheetViews>
  <sheetFormatPr baseColWidth="10" defaultRowHeight="14.4"/>
  <cols>
    <col min="1" max="1" width="13.5546875" bestFit="1" customWidth="1"/>
    <col min="2" max="2" width="11.5546875" style="2"/>
    <col min="3" max="3" width="19.88671875" style="2" customWidth="1"/>
    <col min="4" max="4" width="11.5546875" style="2"/>
    <col min="5" max="5" width="19" style="2" bestFit="1" customWidth="1"/>
    <col min="6" max="6" width="13.5546875" bestFit="1" customWidth="1"/>
  </cols>
  <sheetData>
    <row r="3" spans="1:17">
      <c r="A3" t="s">
        <v>7</v>
      </c>
      <c r="B3" s="2" t="s">
        <v>14</v>
      </c>
      <c r="C3" s="2" t="s">
        <v>15</v>
      </c>
      <c r="F3" s="6"/>
    </row>
    <row r="4" spans="1:17">
      <c r="B4" s="7">
        <v>156</v>
      </c>
      <c r="C4" s="7">
        <v>220</v>
      </c>
      <c r="E4" s="2">
        <v>155</v>
      </c>
      <c r="F4" s="6">
        <v>176</v>
      </c>
      <c r="G4">
        <f>C4-F4</f>
        <v>44</v>
      </c>
      <c r="I4" t="s">
        <v>18</v>
      </c>
    </row>
    <row r="5" spans="1:17" ht="18">
      <c r="A5" t="s">
        <v>13</v>
      </c>
      <c r="B5" s="7">
        <v>44</v>
      </c>
      <c r="E5" s="8" t="s">
        <v>16</v>
      </c>
      <c r="H5" t="s">
        <v>19</v>
      </c>
      <c r="I5">
        <v>1.745E-2</v>
      </c>
    </row>
    <row r="7" spans="1:17">
      <c r="A7" s="6" t="s">
        <v>8</v>
      </c>
      <c r="B7" s="7" t="s">
        <v>12</v>
      </c>
      <c r="C7" s="2" t="s">
        <v>11</v>
      </c>
      <c r="D7" s="2" t="s">
        <v>10</v>
      </c>
      <c r="F7" t="s">
        <v>17</v>
      </c>
      <c r="G7" s="2" t="s">
        <v>18</v>
      </c>
      <c r="J7" s="7" t="s">
        <v>12</v>
      </c>
      <c r="K7" s="2" t="s">
        <v>11</v>
      </c>
      <c r="L7" s="2" t="s">
        <v>10</v>
      </c>
    </row>
    <row r="8" spans="1:17">
      <c r="A8" s="6" t="s">
        <v>9</v>
      </c>
      <c r="B8" s="7">
        <v>1.58</v>
      </c>
      <c r="C8" s="2">
        <f>156+(44*COS(B8))</f>
        <v>155.59504409617244</v>
      </c>
      <c r="D8" s="2">
        <f>220-(44*SIN(B8))</f>
        <v>176.00186355405543</v>
      </c>
      <c r="F8">
        <v>0</v>
      </c>
      <c r="G8">
        <v>0</v>
      </c>
      <c r="I8">
        <v>0</v>
      </c>
      <c r="J8">
        <v>0</v>
      </c>
      <c r="K8" s="2">
        <f>B$4+(B$5*COS(J8))</f>
        <v>200</v>
      </c>
      <c r="L8" s="2">
        <f>220-(44*SIN(J8))</f>
        <v>220</v>
      </c>
    </row>
    <row r="9" spans="1:17">
      <c r="A9">
        <v>90</v>
      </c>
      <c r="B9" s="2">
        <v>1.6</v>
      </c>
      <c r="C9" s="2">
        <f t="shared" ref="C9:C72" si="0">156+(44*COS(B9))</f>
        <v>154.71522101874328</v>
      </c>
      <c r="D9" s="2">
        <f t="shared" ref="D9:D72" si="1">220-(44*SIN(B9))</f>
        <v>176.01876146617377</v>
      </c>
      <c r="F9">
        <v>45</v>
      </c>
      <c r="G9">
        <f>F9*I$5</f>
        <v>0.78525</v>
      </c>
      <c r="I9">
        <v>45</v>
      </c>
      <c r="J9">
        <f>I9*I$5</f>
        <v>0.78525</v>
      </c>
      <c r="K9" s="2">
        <f t="shared" ref="K9:K13" si="2">B$4+(B$5*COS(J9))</f>
        <v>187.11730779378675</v>
      </c>
      <c r="L9" s="2">
        <f t="shared" ref="L9:L13" si="3">220-(44*SIN(J9))</f>
        <v>188.89191173236873</v>
      </c>
    </row>
    <row r="10" spans="1:17">
      <c r="B10" s="7">
        <v>1.62</v>
      </c>
      <c r="C10" s="2">
        <f t="shared" si="0"/>
        <v>153.8359118357765</v>
      </c>
      <c r="D10" s="2">
        <f t="shared" si="1"/>
        <v>176.05325128729694</v>
      </c>
      <c r="F10">
        <v>90</v>
      </c>
      <c r="G10">
        <f t="shared" ref="G10:G13" si="4">F10*I$5</f>
        <v>1.5705</v>
      </c>
      <c r="I10">
        <v>90</v>
      </c>
      <c r="J10">
        <f t="shared" ref="J10:J13" si="5">I10*I$5</f>
        <v>1.5705</v>
      </c>
      <c r="K10" s="2">
        <f t="shared" si="2"/>
        <v>156.01303837878464</v>
      </c>
      <c r="L10" s="2">
        <f t="shared" si="3"/>
        <v>176.00000193181052</v>
      </c>
    </row>
    <row r="11" spans="1:17">
      <c r="B11" s="2">
        <v>1.64</v>
      </c>
      <c r="C11" s="2">
        <f t="shared" si="0"/>
        <v>152.95746825922129</v>
      </c>
      <c r="D11" s="2">
        <f t="shared" si="1"/>
        <v>176.10531922195636</v>
      </c>
      <c r="F11">
        <v>180</v>
      </c>
      <c r="G11">
        <f t="shared" si="4"/>
        <v>3.141</v>
      </c>
      <c r="I11">
        <v>180</v>
      </c>
      <c r="J11">
        <f t="shared" si="5"/>
        <v>3.141</v>
      </c>
      <c r="K11" s="2">
        <f t="shared" si="2"/>
        <v>112.00000772724188</v>
      </c>
      <c r="L11" s="2">
        <f t="shared" si="3"/>
        <v>219.97392324357563</v>
      </c>
    </row>
    <row r="12" spans="1:17">
      <c r="B12" s="7">
        <v>1.66</v>
      </c>
      <c r="C12" s="2">
        <f t="shared" si="0"/>
        <v>152.0802416547958</v>
      </c>
      <c r="D12" s="2">
        <f t="shared" si="1"/>
        <v>176.17494444367239</v>
      </c>
      <c r="F12">
        <v>270</v>
      </c>
      <c r="G12">
        <f t="shared" ref="G12:G13" si="6">F12*I$5</f>
        <v>4.7115</v>
      </c>
      <c r="I12">
        <v>270</v>
      </c>
      <c r="J12">
        <f t="shared" si="5"/>
        <v>4.7115</v>
      </c>
      <c r="K12" s="2">
        <f t="shared" si="2"/>
        <v>155.96088486822566</v>
      </c>
      <c r="L12" s="2">
        <f t="shared" si="3"/>
        <v>263.99998261370638</v>
      </c>
    </row>
    <row r="13" spans="1:17">
      <c r="B13" s="2">
        <v>1.68</v>
      </c>
      <c r="C13" s="2">
        <f t="shared" si="0"/>
        <v>151.20458290144566</v>
      </c>
      <c r="D13" s="2">
        <f t="shared" si="1"/>
        <v>176.26209910328464</v>
      </c>
      <c r="F13">
        <v>360</v>
      </c>
      <c r="G13">
        <f t="shared" si="6"/>
        <v>6.282</v>
      </c>
      <c r="I13">
        <v>360</v>
      </c>
      <c r="J13">
        <f t="shared" si="5"/>
        <v>6.282</v>
      </c>
      <c r="K13" s="2">
        <f t="shared" si="2"/>
        <v>199.99996909103521</v>
      </c>
      <c r="L13" s="2">
        <f t="shared" si="3"/>
        <v>220.0521535036896</v>
      </c>
    </row>
    <row r="14" spans="1:17">
      <c r="B14" s="7">
        <v>1.7</v>
      </c>
      <c r="C14" s="2">
        <f t="shared" si="0"/>
        <v>150.33084225099691</v>
      </c>
      <c r="D14" s="2">
        <f t="shared" si="1"/>
        <v>176.36674834009139</v>
      </c>
    </row>
    <row r="15" spans="1:17">
      <c r="B15" s="2">
        <v>1.72</v>
      </c>
      <c r="C15" s="2">
        <f t="shared" si="0"/>
        <v>149.45936918806001</v>
      </c>
      <c r="D15" s="2">
        <f t="shared" si="1"/>
        <v>176.48885029579313</v>
      </c>
      <c r="E15" s="2" t="s">
        <v>20</v>
      </c>
    </row>
    <row r="16" spans="1:17">
      <c r="B16" s="7">
        <v>1.74</v>
      </c>
      <c r="C16" s="2">
        <f t="shared" si="0"/>
        <v>148.59051229024061</v>
      </c>
      <c r="D16" s="2">
        <f t="shared" si="1"/>
        <v>176.62835613123565</v>
      </c>
      <c r="J16">
        <v>0</v>
      </c>
      <c r="K16" s="2">
        <f t="shared" ref="K16" si="7">B$4+(B$5*COS(J16))</f>
        <v>200</v>
      </c>
      <c r="L16" s="2">
        <f t="shared" ref="L16" si="8">220-(44*SIN(J16))</f>
        <v>220</v>
      </c>
      <c r="M16">
        <v>0</v>
      </c>
      <c r="N16" s="2">
        <f>B$4+(B$5*COS(M16))</f>
        <v>200</v>
      </c>
      <c r="O16" s="2">
        <f t="shared" ref="O16:O78" si="9">220-(44*SIN(M16))</f>
        <v>220</v>
      </c>
      <c r="P16">
        <f>ROUND(N16,0)</f>
        <v>200</v>
      </c>
      <c r="Q16">
        <f>ROUND(O16,0)</f>
        <v>220</v>
      </c>
    </row>
    <row r="17" spans="2:17">
      <c r="B17" s="2">
        <v>1.76</v>
      </c>
      <c r="C17" s="2">
        <f t="shared" si="0"/>
        <v>147.72461908871327</v>
      </c>
      <c r="D17" s="2">
        <f t="shared" si="1"/>
        <v>176.78521004594478</v>
      </c>
      <c r="J17">
        <v>0.01</v>
      </c>
      <c r="K17" s="2">
        <f t="shared" ref="K17:K80" si="10">B$4+(B$5*COS(J17))</f>
        <v>199.99780001833327</v>
      </c>
      <c r="L17" s="2">
        <f t="shared" ref="L17:L80" si="11">220-(44*SIN(J17))</f>
        <v>219.56000733329665</v>
      </c>
      <c r="M17">
        <v>0.1</v>
      </c>
      <c r="N17" s="2">
        <f>B$4+(B$5*COS(M17))</f>
        <v>199.78018327223313</v>
      </c>
      <c r="O17" s="2">
        <f t="shared" si="9"/>
        <v>215.60732966753957</v>
      </c>
      <c r="P17">
        <f>ROUND(N17,0)</f>
        <v>200</v>
      </c>
      <c r="Q17">
        <f>ROUND(O17,0)</f>
        <v>216</v>
      </c>
    </row>
    <row r="18" spans="2:17">
      <c r="B18" s="7">
        <v>1.78</v>
      </c>
      <c r="C18" s="2">
        <f t="shared" si="0"/>
        <v>146.8620359292135</v>
      </c>
      <c r="D18" s="2">
        <f t="shared" si="1"/>
        <v>176.95934930044604</v>
      </c>
      <c r="J18">
        <v>0.02</v>
      </c>
      <c r="K18" s="2">
        <f t="shared" si="10"/>
        <v>199.99120029332943</v>
      </c>
      <c r="L18" s="2">
        <f t="shared" si="11"/>
        <v>219.12005866549333</v>
      </c>
      <c r="M18">
        <v>0.2</v>
      </c>
      <c r="N18" s="2">
        <f t="shared" ref="N18:N27" si="12">B$4+(B$5*COS(M18))</f>
        <v>199.12292942501463</v>
      </c>
      <c r="O18" s="2">
        <f t="shared" si="9"/>
        <v>211.25854944501731</v>
      </c>
      <c r="P18">
        <f t="shared" ref="P18:P27" si="13">ROUND(N18,0)</f>
        <v>199</v>
      </c>
      <c r="Q18">
        <f t="shared" ref="Q18:Q27" si="14">ROUND(O18,0)</f>
        <v>211</v>
      </c>
    </row>
    <row r="19" spans="2:17">
      <c r="B19" s="2">
        <v>1.8</v>
      </c>
      <c r="C19" s="2">
        <f t="shared" si="0"/>
        <v>146.00310783350417</v>
      </c>
      <c r="D19" s="2">
        <f t="shared" si="1"/>
        <v>177.15070424135942</v>
      </c>
      <c r="J19">
        <v>0.03</v>
      </c>
      <c r="K19" s="2">
        <f t="shared" si="10"/>
        <v>199.98020148495544</v>
      </c>
      <c r="L19" s="2">
        <f t="shared" si="11"/>
        <v>218.68019799109018</v>
      </c>
      <c r="M19">
        <v>0.3</v>
      </c>
      <c r="N19" s="2">
        <f t="shared" si="12"/>
        <v>198.03480552152666</v>
      </c>
      <c r="O19" s="2">
        <f t="shared" si="9"/>
        <v>206.99711090690107</v>
      </c>
      <c r="P19">
        <f t="shared" si="13"/>
        <v>198</v>
      </c>
      <c r="Q19">
        <f t="shared" si="14"/>
        <v>207</v>
      </c>
    </row>
    <row r="20" spans="2:17">
      <c r="B20" s="7">
        <v>1.82</v>
      </c>
      <c r="C20" s="2">
        <f t="shared" si="0"/>
        <v>145.14817836137129</v>
      </c>
      <c r="D20" s="2">
        <f t="shared" si="1"/>
        <v>177.35919832925993</v>
      </c>
      <c r="J20">
        <v>0.04</v>
      </c>
      <c r="K20" s="2">
        <f t="shared" si="10"/>
        <v>199.96480469308301</v>
      </c>
      <c r="L20" s="2">
        <f t="shared" si="11"/>
        <v>218.2404692957881</v>
      </c>
      <c r="M20">
        <v>0.4</v>
      </c>
      <c r="N20" s="2">
        <f t="shared" si="12"/>
        <v>196.52668373612693</v>
      </c>
      <c r="O20" s="2">
        <f t="shared" si="9"/>
        <v>202.86559293841938</v>
      </c>
      <c r="P20">
        <f t="shared" si="13"/>
        <v>197</v>
      </c>
      <c r="Q20">
        <f t="shared" si="14"/>
        <v>203</v>
      </c>
    </row>
    <row r="21" spans="2:17">
      <c r="B21" s="2">
        <v>1.84</v>
      </c>
      <c r="C21" s="2">
        <f t="shared" si="0"/>
        <v>144.29758947320485</v>
      </c>
      <c r="D21" s="2">
        <f t="shared" si="1"/>
        <v>177.58474816929228</v>
      </c>
      <c r="J21">
        <v>0.05</v>
      </c>
      <c r="K21" s="2">
        <f t="shared" si="10"/>
        <v>199.94501145737851</v>
      </c>
      <c r="L21" s="2">
        <f t="shared" si="11"/>
        <v>217.80091655209014</v>
      </c>
      <c r="M21">
        <v>0.5</v>
      </c>
      <c r="N21" s="2">
        <f t="shared" si="12"/>
        <v>194.61363272317641</v>
      </c>
      <c r="O21" s="2">
        <f t="shared" si="9"/>
        <v>198.90527630141506</v>
      </c>
      <c r="P21">
        <f t="shared" si="13"/>
        <v>195</v>
      </c>
      <c r="Q21">
        <f t="shared" si="14"/>
        <v>199</v>
      </c>
    </row>
    <row r="22" spans="2:17">
      <c r="B22" s="7">
        <v>1.86</v>
      </c>
      <c r="C22" s="2">
        <f t="shared" si="0"/>
        <v>143.45168139321908</v>
      </c>
      <c r="D22" s="2">
        <f t="shared" si="1"/>
        <v>177.82726354452777</v>
      </c>
      <c r="J22">
        <v>0.06</v>
      </c>
      <c r="K22" s="2">
        <f t="shared" si="10"/>
        <v>199.92082375714898</v>
      </c>
      <c r="L22" s="2">
        <f t="shared" si="11"/>
        <v>217.36158371490444</v>
      </c>
      <c r="M22">
        <v>0.6</v>
      </c>
      <c r="N22" s="2">
        <f t="shared" si="12"/>
        <v>192.31476705602586</v>
      </c>
      <c r="O22" s="2">
        <f t="shared" si="9"/>
        <v>195.15573117061845</v>
      </c>
      <c r="P22">
        <f t="shared" si="13"/>
        <v>192</v>
      </c>
      <c r="Q22">
        <f t="shared" si="14"/>
        <v>195</v>
      </c>
    </row>
    <row r="23" spans="2:17">
      <c r="B23" s="2">
        <v>1.88</v>
      </c>
      <c r="C23" s="2">
        <f t="shared" si="0"/>
        <v>142.61079247336733</v>
      </c>
      <c r="D23" s="2">
        <f t="shared" si="1"/>
        <v>178.08664745204982</v>
      </c>
      <c r="J23">
        <v>7.0000000000000007E-2</v>
      </c>
      <c r="K23" s="2">
        <f t="shared" si="10"/>
        <v>199.8922440111443</v>
      </c>
      <c r="L23" s="2">
        <f t="shared" si="11"/>
        <v>216.92251471714854</v>
      </c>
      <c r="M23">
        <v>0.7</v>
      </c>
      <c r="N23" s="2">
        <f t="shared" si="12"/>
        <v>189.65305624051749</v>
      </c>
      <c r="O23" s="2">
        <f t="shared" si="9"/>
        <v>191.65442176154158</v>
      </c>
      <c r="P23">
        <f t="shared" si="13"/>
        <v>190</v>
      </c>
      <c r="Q23">
        <f t="shared" si="14"/>
        <v>192</v>
      </c>
    </row>
    <row r="24" spans="2:17">
      <c r="B24" s="7">
        <v>1.9</v>
      </c>
      <c r="C24" s="2">
        <f t="shared" si="0"/>
        <v>141.77525905800584</v>
      </c>
      <c r="D24" s="2">
        <f t="shared" si="1"/>
        <v>178.36279614175376</v>
      </c>
      <c r="J24">
        <v>0.08</v>
      </c>
      <c r="K24" s="2">
        <f t="shared" si="10"/>
        <v>199.85927507731526</v>
      </c>
      <c r="L24" s="2">
        <f t="shared" si="11"/>
        <v>216.48375346535641</v>
      </c>
      <c r="M24">
        <v>0.8</v>
      </c>
      <c r="N24" s="2">
        <f t="shared" si="12"/>
        <v>186.65509521127527</v>
      </c>
      <c r="O24" s="2">
        <f t="shared" si="9"/>
        <v>188.436332000421</v>
      </c>
      <c r="P24">
        <f t="shared" si="13"/>
        <v>187</v>
      </c>
      <c r="Q24">
        <f t="shared" si="14"/>
        <v>188</v>
      </c>
    </row>
    <row r="25" spans="2:17">
      <c r="B25" s="2">
        <v>1.92</v>
      </c>
      <c r="C25" s="2">
        <f t="shared" si="0"/>
        <v>140.94541534936047</v>
      </c>
      <c r="D25" s="2">
        <f t="shared" si="1"/>
        <v>178.6555991578457</v>
      </c>
      <c r="J25">
        <v>0.09</v>
      </c>
      <c r="K25" s="2">
        <f t="shared" si="10"/>
        <v>199.82192025252775</v>
      </c>
      <c r="L25" s="2">
        <f t="shared" si="11"/>
        <v>216.04534383528753</v>
      </c>
      <c r="M25">
        <v>0.9</v>
      </c>
      <c r="N25" s="2">
        <f t="shared" si="12"/>
        <v>183.35083860390924</v>
      </c>
      <c r="O25" s="2">
        <f t="shared" si="9"/>
        <v>185.53361597639073</v>
      </c>
      <c r="P25">
        <f t="shared" si="13"/>
        <v>183</v>
      </c>
      <c r="Q25">
        <f t="shared" si="14"/>
        <v>186</v>
      </c>
    </row>
    <row r="26" spans="2:17">
      <c r="B26" s="7">
        <v>1.94</v>
      </c>
      <c r="C26" s="2">
        <f t="shared" si="0"/>
        <v>140.12159327385024</v>
      </c>
      <c r="D26" s="2">
        <f t="shared" si="1"/>
        <v>178.96493938302319</v>
      </c>
      <c r="J26">
        <v>0.1</v>
      </c>
      <c r="K26" s="2">
        <f t="shared" si="10"/>
        <v>199.78018327223313</v>
      </c>
      <c r="L26" s="2">
        <f t="shared" si="11"/>
        <v>215.60732966753957</v>
      </c>
      <c r="M26">
        <v>1</v>
      </c>
      <c r="N26" s="2">
        <f t="shared" si="12"/>
        <v>179.77330145819815</v>
      </c>
      <c r="O26" s="2">
        <f t="shared" si="9"/>
        <v>182.97527666845255</v>
      </c>
      <c r="P26">
        <f t="shared" si="13"/>
        <v>180</v>
      </c>
      <c r="Q26">
        <f t="shared" si="14"/>
        <v>183</v>
      </c>
    </row>
    <row r="27" spans="2:17">
      <c r="B27" s="2">
        <v>1.96</v>
      </c>
      <c r="C27" s="2">
        <f t="shared" si="0"/>
        <v>139.3041223493212</v>
      </c>
      <c r="D27" s="2">
        <f t="shared" si="1"/>
        <v>179.29069308532058</v>
      </c>
      <c r="J27">
        <v>0.11</v>
      </c>
      <c r="K27" s="2">
        <f t="shared" si="10"/>
        <v>199.73406831009464</v>
      </c>
      <c r="L27" s="2">
        <f t="shared" si="11"/>
        <v>215.16975476316432</v>
      </c>
      <c r="M27">
        <v>1.1000000000000001</v>
      </c>
      <c r="N27" s="2">
        <f t="shared" si="12"/>
        <v>175.95822934272542</v>
      </c>
      <c r="O27" s="2">
        <f t="shared" si="9"/>
        <v>180.78687615729683</v>
      </c>
      <c r="P27">
        <f t="shared" si="13"/>
        <v>176</v>
      </c>
      <c r="Q27">
        <f t="shared" si="14"/>
        <v>181</v>
      </c>
    </row>
    <row r="28" spans="2:17">
      <c r="B28" s="7">
        <v>1.98</v>
      </c>
      <c r="C28" s="2">
        <f t="shared" si="0"/>
        <v>138.49332955324371</v>
      </c>
      <c r="D28" s="2">
        <f t="shared" si="1"/>
        <v>179.63272996760037</v>
      </c>
      <c r="J28">
        <v>0.12</v>
      </c>
      <c r="K28" s="2">
        <f t="shared" si="10"/>
        <v>199.6835799775701</v>
      </c>
      <c r="L28" s="2">
        <f t="shared" si="11"/>
        <v>214.73266287928755</v>
      </c>
      <c r="M28">
        <v>1.2</v>
      </c>
      <c r="N28" s="2">
        <f t="shared" ref="N28:N91" si="15">B$4+(B$5*COS(M28))</f>
        <v>171.94374119697363</v>
      </c>
      <c r="O28" s="2">
        <f t="shared" si="9"/>
        <v>178.99028021744203</v>
      </c>
      <c r="P28">
        <f t="shared" ref="P28:P91" si="16">ROUND(N28,0)</f>
        <v>172</v>
      </c>
      <c r="Q28">
        <f t="shared" ref="Q28:Q91" si="17">ROUND(O28,0)</f>
        <v>179</v>
      </c>
    </row>
    <row r="29" spans="2:17">
      <c r="B29" s="7">
        <v>2</v>
      </c>
      <c r="C29" s="2">
        <f t="shared" si="0"/>
        <v>137.68953919192575</v>
      </c>
      <c r="D29" s="2">
        <f t="shared" si="1"/>
        <v>179.99091321967001</v>
      </c>
      <c r="J29">
        <v>0.13</v>
      </c>
      <c r="K29" s="2">
        <f t="shared" si="10"/>
        <v>199.62872332345069</v>
      </c>
      <c r="L29" s="2">
        <f t="shared" si="11"/>
        <v>214.29609772473341</v>
      </c>
      <c r="M29">
        <v>1.3</v>
      </c>
      <c r="N29" s="2">
        <f t="shared" si="15"/>
        <v>167.76994845948184</v>
      </c>
      <c r="O29" s="2">
        <f t="shared" si="9"/>
        <v>177.60343984164351</v>
      </c>
      <c r="P29">
        <f t="shared" si="16"/>
        <v>168</v>
      </c>
      <c r="Q29">
        <f t="shared" si="17"/>
        <v>178</v>
      </c>
    </row>
    <row r="30" spans="2:17">
      <c r="B30" s="2">
        <v>2.02</v>
      </c>
      <c r="C30" s="2">
        <f t="shared" si="0"/>
        <v>136.89307277079479</v>
      </c>
      <c r="D30" s="2">
        <f t="shared" si="1"/>
        <v>180.36509957300439</v>
      </c>
      <c r="J30">
        <v>0.14000000000000001</v>
      </c>
      <c r="K30" s="2">
        <f t="shared" si="10"/>
        <v>199.56950383335604</v>
      </c>
      <c r="L30" s="2">
        <f t="shared" si="11"/>
        <v>213.86010295565359</v>
      </c>
      <c r="M30">
        <v>1.4</v>
      </c>
      <c r="N30" s="2">
        <f t="shared" si="15"/>
        <v>163.47855428761059</v>
      </c>
      <c r="O30" s="2">
        <f t="shared" si="9"/>
        <v>176.64021188050776</v>
      </c>
      <c r="P30">
        <f t="shared" si="16"/>
        <v>163</v>
      </c>
      <c r="Q30">
        <f t="shared" si="17"/>
        <v>177</v>
      </c>
    </row>
    <row r="31" spans="2:17">
      <c r="B31" s="7">
        <v>2.04</v>
      </c>
      <c r="C31" s="2">
        <f t="shared" si="0"/>
        <v>136.10424886579989</v>
      </c>
      <c r="D31" s="2">
        <f t="shared" si="1"/>
        <v>180.75513935805128</v>
      </c>
      <c r="J31">
        <v>0.15</v>
      </c>
      <c r="K31" s="2">
        <f t="shared" si="10"/>
        <v>199.50592742918587</v>
      </c>
      <c r="L31" s="2">
        <f t="shared" si="11"/>
        <v>213.42472217116165</v>
      </c>
      <c r="M31">
        <v>1.5</v>
      </c>
      <c r="N31" s="2">
        <f t="shared" si="15"/>
        <v>159.11243687337893</v>
      </c>
      <c r="O31" s="2">
        <f t="shared" si="9"/>
        <v>176.1102205894216</v>
      </c>
      <c r="P31">
        <f t="shared" si="16"/>
        <v>159</v>
      </c>
      <c r="Q31">
        <f t="shared" si="17"/>
        <v>176</v>
      </c>
    </row>
    <row r="32" spans="2:17">
      <c r="B32" s="2">
        <v>2.06</v>
      </c>
      <c r="C32" s="2">
        <f t="shared" si="0"/>
        <v>135.3233829959855</v>
      </c>
      <c r="D32" s="2">
        <f t="shared" si="1"/>
        <v>181.16087656409715</v>
      </c>
      <c r="J32">
        <v>0.16</v>
      </c>
      <c r="K32" s="2">
        <f t="shared" si="10"/>
        <v>199.43800046852758</v>
      </c>
      <c r="L32" s="2">
        <f t="shared" si="11"/>
        <v>212.98999890897318</v>
      </c>
      <c r="M32">
        <v>1.6</v>
      </c>
      <c r="N32" s="2">
        <f t="shared" si="15"/>
        <v>154.71522101874328</v>
      </c>
      <c r="O32" s="2">
        <f t="shared" si="9"/>
        <v>176.01876146617377</v>
      </c>
      <c r="P32">
        <f t="shared" si="16"/>
        <v>155</v>
      </c>
      <c r="Q32">
        <f t="shared" si="17"/>
        <v>176</v>
      </c>
    </row>
    <row r="33" spans="2:17">
      <c r="B33" s="7">
        <v>2.08</v>
      </c>
      <c r="C33" s="2">
        <f t="shared" si="0"/>
        <v>134.55078749728818</v>
      </c>
      <c r="D33" s="2">
        <f t="shared" si="1"/>
        <v>181.58214890166929</v>
      </c>
      <c r="J33">
        <v>0.17</v>
      </c>
      <c r="K33" s="2">
        <f t="shared" si="10"/>
        <v>199.36572974402068</v>
      </c>
      <c r="L33" s="2">
        <f t="shared" si="11"/>
        <v>212.55597664105218</v>
      </c>
      <c r="M33">
        <v>1.7</v>
      </c>
      <c r="N33" s="2">
        <f t="shared" si="15"/>
        <v>150.33084225099691</v>
      </c>
      <c r="O33" s="2">
        <f t="shared" si="9"/>
        <v>176.36674834009139</v>
      </c>
      <c r="P33">
        <f t="shared" si="16"/>
        <v>150</v>
      </c>
      <c r="Q33">
        <f t="shared" si="17"/>
        <v>176</v>
      </c>
    </row>
    <row r="34" spans="2:17">
      <c r="B34" s="2">
        <v>2.1</v>
      </c>
      <c r="C34" s="2">
        <f t="shared" si="0"/>
        <v>133.78677139760626</v>
      </c>
      <c r="D34" s="2">
        <f t="shared" si="1"/>
        <v>182.01878786744956</v>
      </c>
      <c r="J34">
        <v>0.18</v>
      </c>
      <c r="K34" s="2">
        <f t="shared" si="10"/>
        <v>199.28912248267733</v>
      </c>
      <c r="L34" s="2">
        <f t="shared" si="11"/>
        <v>212.12269876926374</v>
      </c>
      <c r="M34">
        <v>1.8</v>
      </c>
      <c r="N34" s="2">
        <f t="shared" si="15"/>
        <v>146.00310783350417</v>
      </c>
      <c r="O34" s="2">
        <f t="shared" si="9"/>
        <v>177.15070424135942</v>
      </c>
      <c r="P34">
        <f t="shared" si="16"/>
        <v>146</v>
      </c>
      <c r="Q34">
        <f t="shared" si="17"/>
        <v>177</v>
      </c>
    </row>
    <row r="35" spans="2:17">
      <c r="B35" s="7">
        <v>2.12</v>
      </c>
      <c r="C35" s="2">
        <f t="shared" si="0"/>
        <v>133.03164029319288</v>
      </c>
      <c r="D35" s="2">
        <f t="shared" si="1"/>
        <v>182.47061881167343</v>
      </c>
      <c r="J35">
        <v>0.19</v>
      </c>
      <c r="K35" s="2">
        <f t="shared" si="10"/>
        <v>199.2081863451599</v>
      </c>
      <c r="L35" s="2">
        <f t="shared" si="11"/>
        <v>211.69020862103397</v>
      </c>
      <c r="M35">
        <v>1.9</v>
      </c>
      <c r="N35" s="2">
        <f t="shared" si="15"/>
        <v>141.77525905800584</v>
      </c>
      <c r="O35" s="2">
        <f t="shared" si="9"/>
        <v>178.36279614175376</v>
      </c>
      <c r="P35">
        <f t="shared" si="16"/>
        <v>142</v>
      </c>
      <c r="Q35">
        <f t="shared" si="17"/>
        <v>178</v>
      </c>
    </row>
    <row r="36" spans="2:17">
      <c r="B36" s="2">
        <v>2.14</v>
      </c>
      <c r="C36" s="2">
        <f t="shared" si="0"/>
        <v>132.28569622642149</v>
      </c>
      <c r="D36" s="2">
        <f t="shared" si="1"/>
        <v>182.93746100798759</v>
      </c>
      <c r="J36">
        <v>0.2</v>
      </c>
      <c r="K36" s="2">
        <f t="shared" si="10"/>
        <v>199.12292942501463</v>
      </c>
      <c r="L36" s="2">
        <f t="shared" si="11"/>
        <v>211.25854944501731</v>
      </c>
      <c r="M36">
        <v>2</v>
      </c>
      <c r="N36" s="2">
        <f t="shared" si="15"/>
        <v>137.68953919192575</v>
      </c>
      <c r="O36" s="2">
        <f t="shared" si="9"/>
        <v>179.99091321967001</v>
      </c>
      <c r="P36">
        <f t="shared" si="16"/>
        <v>138</v>
      </c>
      <c r="Q36">
        <f t="shared" si="17"/>
        <v>180</v>
      </c>
    </row>
    <row r="37" spans="2:17">
      <c r="B37" s="7">
        <v>2.16</v>
      </c>
      <c r="C37" s="2">
        <f t="shared" si="0"/>
        <v>131.54923756497305</v>
      </c>
      <c r="D37" s="2">
        <f t="shared" si="1"/>
        <v>183.41912772573795</v>
      </c>
      <c r="J37">
        <v>0.21</v>
      </c>
      <c r="K37" s="2">
        <f t="shared" si="10"/>
        <v>199.03336024786253</v>
      </c>
      <c r="L37" s="2">
        <f t="shared" si="11"/>
        <v>210.82776440677162</v>
      </c>
      <c r="M37">
        <v>2.1</v>
      </c>
      <c r="N37" s="2">
        <f t="shared" si="15"/>
        <v>133.78677139760626</v>
      </c>
      <c r="O37" s="2">
        <f t="shared" si="9"/>
        <v>182.01878786744956</v>
      </c>
      <c r="P37">
        <f t="shared" si="16"/>
        <v>134</v>
      </c>
      <c r="Q37">
        <f t="shared" si="17"/>
        <v>182</v>
      </c>
    </row>
    <row r="38" spans="2:17">
      <c r="B38" s="2">
        <v>2.1800000000000002</v>
      </c>
      <c r="C38" s="2">
        <f t="shared" si="0"/>
        <v>130.82255888249279</v>
      </c>
      <c r="D38" s="2">
        <f t="shared" si="1"/>
        <v>183.91542630465955</v>
      </c>
      <c r="J38">
        <v>0.22</v>
      </c>
      <c r="K38" s="2">
        <f t="shared" si="10"/>
        <v>198.93948777054663</v>
      </c>
      <c r="L38" s="2">
        <f t="shared" si="11"/>
        <v>210.39789658444175</v>
      </c>
      <c r="M38">
        <v>2.2000000000000002</v>
      </c>
      <c r="N38" s="2">
        <f t="shared" si="15"/>
        <v>130.10595084076479</v>
      </c>
      <c r="O38" s="2">
        <f t="shared" si="9"/>
        <v>184.42615823193802</v>
      </c>
      <c r="P38">
        <f t="shared" si="16"/>
        <v>130</v>
      </c>
      <c r="Q38">
        <f t="shared" si="17"/>
        <v>184</v>
      </c>
    </row>
    <row r="39" spans="2:17">
      <c r="B39" s="7">
        <v>2.2000000000000002</v>
      </c>
      <c r="C39" s="2">
        <f t="shared" si="0"/>
        <v>130.10595084076479</v>
      </c>
      <c r="D39" s="2">
        <f t="shared" si="1"/>
        <v>184.42615823193802</v>
      </c>
      <c r="J39">
        <v>0.23</v>
      </c>
      <c r="K39" s="2">
        <f t="shared" si="10"/>
        <v>198.84132138023648</v>
      </c>
      <c r="L39" s="2">
        <f t="shared" si="11"/>
        <v>209.96898896445171</v>
      </c>
      <c r="M39">
        <v>2.2999999999999998</v>
      </c>
      <c r="N39" s="2">
        <f t="shared" si="15"/>
        <v>126.68385506368774</v>
      </c>
      <c r="O39" s="2">
        <f t="shared" si="9"/>
        <v>187.18897066422431</v>
      </c>
      <c r="P39">
        <f t="shared" si="16"/>
        <v>127</v>
      </c>
      <c r="Q39">
        <f t="shared" si="17"/>
        <v>187</v>
      </c>
    </row>
    <row r="40" spans="2:17">
      <c r="B40" s="2">
        <v>2.2200000000000002</v>
      </c>
      <c r="C40" s="2">
        <f t="shared" si="0"/>
        <v>129.3997000734511</v>
      </c>
      <c r="D40" s="2">
        <f t="shared" si="1"/>
        <v>184.9511192216122</v>
      </c>
      <c r="J40">
        <v>0.24</v>
      </c>
      <c r="K40" s="2">
        <f t="shared" si="10"/>
        <v>198.73887089348932</v>
      </c>
      <c r="L40" s="2">
        <f t="shared" si="11"/>
        <v>209.54108443720608</v>
      </c>
      <c r="M40">
        <v>2.4</v>
      </c>
      <c r="N40" s="2">
        <f t="shared" si="15"/>
        <v>123.5546765161852</v>
      </c>
      <c r="O40" s="2">
        <f t="shared" si="9"/>
        <v>190.27962005574935</v>
      </c>
      <c r="P40">
        <f t="shared" si="16"/>
        <v>124</v>
      </c>
      <c r="Q40">
        <f t="shared" si="17"/>
        <v>190</v>
      </c>
    </row>
    <row r="41" spans="2:17">
      <c r="B41" s="7">
        <v>2.2400000000000002</v>
      </c>
      <c r="C41" s="2">
        <f t="shared" si="0"/>
        <v>128.7040890714421</v>
      </c>
      <c r="D41" s="2">
        <f t="shared" si="1"/>
        <v>185.49009929628554</v>
      </c>
      <c r="J41">
        <v>0.25</v>
      </c>
      <c r="K41" s="2">
        <f t="shared" si="10"/>
        <v>198.63214655526838</v>
      </c>
      <c r="L41" s="2">
        <f t="shared" si="11"/>
        <v>209.11422579280099</v>
      </c>
      <c r="M41">
        <v>2.5</v>
      </c>
      <c r="N41" s="2">
        <f t="shared" si="15"/>
        <v>120.74968091593492</v>
      </c>
      <c r="O41" s="2">
        <f t="shared" si="9"/>
        <v>193.66722565942592</v>
      </c>
      <c r="P41">
        <f t="shared" si="16"/>
        <v>121</v>
      </c>
      <c r="Q41">
        <f t="shared" si="17"/>
        <v>194</v>
      </c>
    </row>
    <row r="42" spans="2:17">
      <c r="B42" s="2">
        <v>2.2599999999999998</v>
      </c>
      <c r="C42" s="2">
        <f t="shared" si="0"/>
        <v>128.01939606986389</v>
      </c>
      <c r="D42" s="2">
        <f t="shared" si="1"/>
        <v>186.04288287111444</v>
      </c>
      <c r="J42">
        <v>0.26</v>
      </c>
      <c r="K42" s="2">
        <f t="shared" si="10"/>
        <v>198.52115903791858</v>
      </c>
      <c r="L42" s="2">
        <f t="shared" si="11"/>
        <v>208.68845571674518</v>
      </c>
      <c r="M42">
        <v>2.6</v>
      </c>
      <c r="N42" s="2">
        <f t="shared" si="15"/>
        <v>118.29689485176633</v>
      </c>
      <c r="O42" s="2">
        <f t="shared" si="9"/>
        <v>197.31793963985558</v>
      </c>
      <c r="P42">
        <f t="shared" si="16"/>
        <v>118</v>
      </c>
      <c r="Q42">
        <f t="shared" si="17"/>
        <v>197</v>
      </c>
    </row>
    <row r="43" spans="2:17">
      <c r="B43" s="7">
        <v>2.2799999999999998</v>
      </c>
      <c r="C43" s="2">
        <f t="shared" si="0"/>
        <v>127.345894936788</v>
      </c>
      <c r="D43" s="2">
        <f t="shared" si="1"/>
        <v>186.60924884003944</v>
      </c>
      <c r="J43">
        <v>0.27</v>
      </c>
      <c r="K43" s="2">
        <f t="shared" si="10"/>
        <v>198.40591944009918</v>
      </c>
      <c r="L43" s="2">
        <f t="shared" si="11"/>
        <v>208.26381678569143</v>
      </c>
      <c r="M43">
        <v>2.7</v>
      </c>
      <c r="N43" s="2">
        <f t="shared" si="15"/>
        <v>116.22082575124931</v>
      </c>
      <c r="O43" s="2">
        <f t="shared" si="9"/>
        <v>201.19528526971149</v>
      </c>
      <c r="P43">
        <f t="shared" si="16"/>
        <v>116</v>
      </c>
      <c r="Q43">
        <f t="shared" si="17"/>
        <v>201</v>
      </c>
    </row>
    <row r="44" spans="2:17">
      <c r="B44" s="2">
        <v>2.2999999999999998</v>
      </c>
      <c r="C44" s="2">
        <f t="shared" si="0"/>
        <v>126.68385506368774</v>
      </c>
      <c r="D44" s="2">
        <f t="shared" si="1"/>
        <v>187.18897066422431</v>
      </c>
      <c r="J44">
        <v>0.28000000000000003</v>
      </c>
      <c r="K44" s="2">
        <f t="shared" si="10"/>
        <v>198.28643928567391</v>
      </c>
      <c r="L44" s="2">
        <f t="shared" si="11"/>
        <v>207.84035146317899</v>
      </c>
      <c r="M44">
        <v>2.8</v>
      </c>
      <c r="N44" s="2">
        <f t="shared" si="15"/>
        <v>114.54221701057904</v>
      </c>
      <c r="O44" s="2">
        <f t="shared" si="9"/>
        <v>205.26052139314018</v>
      </c>
      <c r="P44">
        <f t="shared" si="16"/>
        <v>115</v>
      </c>
      <c r="Q44">
        <f t="shared" si="17"/>
        <v>205</v>
      </c>
    </row>
    <row r="45" spans="2:17">
      <c r="B45" s="7">
        <v>2.3199999999999998</v>
      </c>
      <c r="C45" s="2">
        <f t="shared" si="0"/>
        <v>126.03354125768529</v>
      </c>
      <c r="D45" s="2">
        <f t="shared" si="1"/>
        <v>187.78181646266893</v>
      </c>
      <c r="J45">
        <v>0.28999999999999998</v>
      </c>
      <c r="K45" s="2">
        <f t="shared" si="10"/>
        <v>198.16273052255866</v>
      </c>
      <c r="L45" s="2">
        <f t="shared" si="11"/>
        <v>207.41810209538724</v>
      </c>
      <c r="M45">
        <v>2.9</v>
      </c>
      <c r="N45" s="2">
        <f t="shared" si="15"/>
        <v>113.27784073341802</v>
      </c>
      <c r="O45" s="2">
        <f t="shared" si="9"/>
        <v>209.47302951458477</v>
      </c>
      <c r="P45">
        <f t="shared" si="16"/>
        <v>113</v>
      </c>
      <c r="Q45">
        <f t="shared" si="17"/>
        <v>209</v>
      </c>
    </row>
    <row r="46" spans="2:17">
      <c r="B46" s="2">
        <v>2.34</v>
      </c>
      <c r="C46" s="2">
        <f t="shared" si="0"/>
        <v>125.3952136356323</v>
      </c>
      <c r="D46" s="2">
        <f t="shared" si="1"/>
        <v>188.38754910495845</v>
      </c>
      <c r="J46">
        <v>0.3</v>
      </c>
      <c r="K46" s="2">
        <f t="shared" si="10"/>
        <v>198.03480552152666</v>
      </c>
      <c r="L46" s="2">
        <f t="shared" si="11"/>
        <v>206.99711090690107</v>
      </c>
      <c r="M46">
        <v>3</v>
      </c>
      <c r="N46" s="2">
        <f t="shared" si="15"/>
        <v>112.4403301495804</v>
      </c>
      <c r="O46" s="2">
        <f t="shared" si="9"/>
        <v>213.79071964536584</v>
      </c>
      <c r="P46">
        <f t="shared" si="16"/>
        <v>112</v>
      </c>
      <c r="Q46">
        <f t="shared" si="17"/>
        <v>214</v>
      </c>
    </row>
    <row r="47" spans="2:17">
      <c r="B47" s="7">
        <v>2.36</v>
      </c>
      <c r="C47" s="2">
        <f t="shared" si="0"/>
        <v>124.7691275200667</v>
      </c>
      <c r="D47" s="2">
        <f t="shared" si="1"/>
        <v>189.00592630611226</v>
      </c>
      <c r="J47">
        <v>0.31</v>
      </c>
      <c r="K47" s="2">
        <f t="shared" si="10"/>
        <v>197.90267707497139</v>
      </c>
      <c r="L47" s="2">
        <f t="shared" si="11"/>
        <v>206.57741999648849</v>
      </c>
      <c r="M47">
        <v>3.1</v>
      </c>
      <c r="N47" s="2">
        <f t="shared" si="15"/>
        <v>112.03805338797571</v>
      </c>
      <c r="O47" s="2">
        <f t="shared" si="9"/>
        <v>218.17045085293523</v>
      </c>
      <c r="P47">
        <f t="shared" si="16"/>
        <v>112</v>
      </c>
      <c r="Q47">
        <f t="shared" si="17"/>
        <v>218</v>
      </c>
    </row>
    <row r="48" spans="2:17">
      <c r="B48" s="2">
        <v>2.38</v>
      </c>
      <c r="C48" s="2">
        <f t="shared" si="0"/>
        <v>124.15553333708698</v>
      </c>
      <c r="D48" s="2">
        <f t="shared" si="1"/>
        <v>189.63670072349481</v>
      </c>
      <c r="J48">
        <v>0.32</v>
      </c>
      <c r="K48" s="2">
        <f t="shared" si="10"/>
        <v>197.76635839562741</v>
      </c>
      <c r="L48" s="2">
        <f t="shared" si="11"/>
        <v>206.15907133289082</v>
      </c>
      <c r="M48">
        <v>3.2</v>
      </c>
      <c r="N48" s="2">
        <f t="shared" si="15"/>
        <v>112.07502986503087</v>
      </c>
      <c r="O48" s="2">
        <f t="shared" si="9"/>
        <v>222.56846231081352</v>
      </c>
      <c r="P48">
        <f t="shared" si="16"/>
        <v>112</v>
      </c>
      <c r="Q48">
        <f t="shared" si="17"/>
        <v>223</v>
      </c>
    </row>
    <row r="49" spans="2:17">
      <c r="B49" s="7">
        <v>2.4</v>
      </c>
      <c r="C49" s="2">
        <f t="shared" si="0"/>
        <v>123.5546765161852</v>
      </c>
      <c r="D49" s="2">
        <f t="shared" si="1"/>
        <v>190.27962005574935</v>
      </c>
      <c r="J49">
        <v>0.33</v>
      </c>
      <c r="K49" s="2">
        <f t="shared" si="10"/>
        <v>197.62586311524902</v>
      </c>
      <c r="L49" s="2">
        <f t="shared" si="11"/>
        <v>205.74210675062579</v>
      </c>
      <c r="M49">
        <v>3.3</v>
      </c>
      <c r="N49" s="2">
        <f t="shared" si="15"/>
        <v>112.55089012400995</v>
      </c>
      <c r="O49" s="2">
        <f t="shared" si="9"/>
        <v>226.94081054230293</v>
      </c>
      <c r="P49">
        <f t="shared" si="16"/>
        <v>113</v>
      </c>
      <c r="Q49">
        <f t="shared" si="17"/>
        <v>227</v>
      </c>
    </row>
    <row r="50" spans="2:17">
      <c r="B50" s="2">
        <v>2.42</v>
      </c>
      <c r="C50" s="2">
        <f t="shared" si="0"/>
        <v>122.9667973920784</v>
      </c>
      <c r="D50" s="2">
        <f t="shared" si="1"/>
        <v>190.93442714371517</v>
      </c>
      <c r="J50">
        <v>0.34</v>
      </c>
      <c r="K50" s="2">
        <f t="shared" si="10"/>
        <v>197.48120528324722</v>
      </c>
      <c r="L50" s="2">
        <f t="shared" si="11"/>
        <v>205.32656794580416</v>
      </c>
      <c r="M50">
        <v>3.4</v>
      </c>
      <c r="N50" s="2">
        <f t="shared" si="15"/>
        <v>113.4608795265037</v>
      </c>
      <c r="O50" s="2">
        <f t="shared" si="9"/>
        <v>231.24380848918057</v>
      </c>
      <c r="P50">
        <f t="shared" si="16"/>
        <v>113</v>
      </c>
      <c r="Q50">
        <f t="shared" si="17"/>
        <v>231</v>
      </c>
    </row>
    <row r="51" spans="2:17">
      <c r="B51" s="7">
        <v>2.44</v>
      </c>
      <c r="C51" s="2">
        <f t="shared" si="0"/>
        <v>122.39213110857794</v>
      </c>
      <c r="D51" s="2">
        <f t="shared" si="1"/>
        <v>191.60086007328769</v>
      </c>
      <c r="J51">
        <v>0.35</v>
      </c>
      <c r="K51" s="2">
        <f t="shared" si="10"/>
        <v>197.33239936528469</v>
      </c>
      <c r="L51" s="2">
        <f t="shared" si="11"/>
        <v>204.91249647196014</v>
      </c>
      <c r="M51">
        <v>3.5</v>
      </c>
      <c r="N51" s="2">
        <f t="shared" si="15"/>
        <v>114.79590575920497</v>
      </c>
      <c r="O51" s="2">
        <f t="shared" si="9"/>
        <v>235.43446201834328</v>
      </c>
      <c r="P51">
        <f t="shared" si="16"/>
        <v>115</v>
      </c>
      <c r="Q51">
        <f t="shared" si="17"/>
        <v>235</v>
      </c>
    </row>
    <row r="52" spans="2:17">
      <c r="B52" s="2">
        <v>2.46</v>
      </c>
      <c r="C52" s="2">
        <f t="shared" si="0"/>
        <v>121.83090752453511</v>
      </c>
      <c r="D52" s="2">
        <f t="shared" si="1"/>
        <v>192.27865228018075</v>
      </c>
      <c r="J52">
        <v>0.36</v>
      </c>
      <c r="K52" s="2">
        <f t="shared" si="10"/>
        <v>197.17946024182913</v>
      </c>
      <c r="L52" s="2">
        <f t="shared" si="11"/>
        <v>204.49993373589604</v>
      </c>
      <c r="M52">
        <v>3.6</v>
      </c>
      <c r="N52" s="2">
        <f t="shared" si="15"/>
        <v>116.54262968129754</v>
      </c>
      <c r="O52" s="2">
        <f t="shared" si="9"/>
        <v>239.47089950497352</v>
      </c>
      <c r="P52">
        <f t="shared" si="16"/>
        <v>117</v>
      </c>
      <c r="Q52">
        <f t="shared" si="17"/>
        <v>239</v>
      </c>
    </row>
    <row r="53" spans="2:17">
      <c r="B53" s="7">
        <v>2.48</v>
      </c>
      <c r="C53" s="2">
        <f t="shared" si="0"/>
        <v>121.28335112190064</v>
      </c>
      <c r="D53" s="2">
        <f t="shared" si="1"/>
        <v>192.96753265654868</v>
      </c>
      <c r="J53">
        <v>0.37</v>
      </c>
      <c r="K53" s="2">
        <f t="shared" si="10"/>
        <v>197.0224032066655</v>
      </c>
      <c r="L53" s="2">
        <f t="shared" si="11"/>
        <v>204.08892099354168</v>
      </c>
      <c r="M53">
        <v>3.7</v>
      </c>
      <c r="N53" s="2">
        <f t="shared" si="15"/>
        <v>118.68359860474204</v>
      </c>
      <c r="O53" s="2">
        <f t="shared" si="9"/>
        <v>243.3127901999737</v>
      </c>
      <c r="P53">
        <f t="shared" si="16"/>
        <v>119</v>
      </c>
      <c r="Q53">
        <f t="shared" si="17"/>
        <v>243</v>
      </c>
    </row>
    <row r="54" spans="2:17">
      <c r="B54" s="2">
        <v>2.5</v>
      </c>
      <c r="C54" s="2">
        <f t="shared" si="0"/>
        <v>120.74968091593492</v>
      </c>
      <c r="D54" s="2">
        <f t="shared" si="1"/>
        <v>193.66722565942592</v>
      </c>
      <c r="J54">
        <v>0.38</v>
      </c>
      <c r="K54" s="2">
        <f t="shared" si="10"/>
        <v>196.86124396536644</v>
      </c>
      <c r="L54" s="2">
        <f t="shared" si="11"/>
        <v>203.67949934582876</v>
      </c>
      <c r="M54">
        <v>3.8</v>
      </c>
      <c r="N54" s="2">
        <f t="shared" si="15"/>
        <v>121.19742067576566</v>
      </c>
      <c r="O54" s="2">
        <f t="shared" si="9"/>
        <v>246.92174720147963</v>
      </c>
      <c r="P54">
        <f t="shared" si="16"/>
        <v>121</v>
      </c>
      <c r="Q54">
        <f t="shared" si="17"/>
        <v>247</v>
      </c>
    </row>
    <row r="55" spans="2:17">
      <c r="B55" s="7">
        <v>2.52</v>
      </c>
      <c r="C55" s="2">
        <f t="shared" si="0"/>
        <v>120.23011036760485</v>
      </c>
      <c r="D55" s="2">
        <f t="shared" si="1"/>
        <v>194.37745142094039</v>
      </c>
      <c r="J55">
        <v>0.39</v>
      </c>
      <c r="K55" s="2">
        <f t="shared" si="10"/>
        <v>196.69599863372179</v>
      </c>
      <c r="L55" s="2">
        <f t="shared" si="11"/>
        <v>203.2717097345809</v>
      </c>
      <c r="M55">
        <v>3.9</v>
      </c>
      <c r="N55" s="2">
        <f t="shared" si="15"/>
        <v>124.05897861519384</v>
      </c>
      <c r="O55" s="2">
        <f t="shared" si="9"/>
        <v>250.26171100409485</v>
      </c>
      <c r="P55">
        <f t="shared" si="16"/>
        <v>124</v>
      </c>
      <c r="Q55">
        <f t="shared" si="17"/>
        <v>250</v>
      </c>
    </row>
    <row r="56" spans="2:17">
      <c r="B56" s="2">
        <v>2.54</v>
      </c>
      <c r="C56" s="2">
        <f t="shared" si="0"/>
        <v>119.72484729820222</v>
      </c>
      <c r="D56" s="2">
        <f t="shared" si="1"/>
        <v>195.09792586025708</v>
      </c>
      <c r="J56">
        <v>0.4</v>
      </c>
      <c r="K56" s="2">
        <f t="shared" si="10"/>
        <v>196.52668373612693</v>
      </c>
      <c r="L56" s="2">
        <f t="shared" si="11"/>
        <v>202.86559293841938</v>
      </c>
      <c r="M56">
        <v>4</v>
      </c>
      <c r="N56" s="2">
        <f t="shared" si="15"/>
        <v>127.23968068200108</v>
      </c>
      <c r="O56" s="2">
        <f t="shared" si="9"/>
        <v>253.29930979354884</v>
      </c>
      <c r="P56">
        <f t="shared" si="16"/>
        <v>127</v>
      </c>
      <c r="Q56">
        <f t="shared" si="17"/>
        <v>253</v>
      </c>
    </row>
    <row r="57" spans="2:17">
      <c r="B57" s="7">
        <v>2.56</v>
      </c>
      <c r="C57" s="2">
        <f t="shared" si="0"/>
        <v>119.23409380621806</v>
      </c>
      <c r="D57" s="2">
        <f t="shared" si="1"/>
        <v>195.82836079720641</v>
      </c>
      <c r="J57">
        <v>0.41</v>
      </c>
      <c r="K57" s="2">
        <f t="shared" si="10"/>
        <v>196.35331620393063</v>
      </c>
      <c r="L57" s="2">
        <f t="shared" si="11"/>
        <v>202.4611895686854</v>
      </c>
      <c r="M57">
        <v>4.0999999999999996</v>
      </c>
      <c r="N57" s="2">
        <f t="shared" si="15"/>
        <v>130.70774635253616</v>
      </c>
      <c r="O57" s="2">
        <f t="shared" si="9"/>
        <v>256.00419288683406</v>
      </c>
      <c r="P57">
        <f t="shared" si="16"/>
        <v>131</v>
      </c>
      <c r="Q57">
        <f t="shared" si="17"/>
        <v>256</v>
      </c>
    </row>
    <row r="58" spans="2:17">
      <c r="B58" s="2">
        <v>2.58</v>
      </c>
      <c r="C58" s="2">
        <f t="shared" si="0"/>
        <v>118.75804618650588</v>
      </c>
      <c r="D58" s="2">
        <f t="shared" si="1"/>
        <v>196.56846406755267</v>
      </c>
      <c r="J58">
        <v>0.42</v>
      </c>
      <c r="K58" s="2">
        <f t="shared" si="10"/>
        <v>196.17591337374157</v>
      </c>
      <c r="L58" s="2">
        <f t="shared" si="11"/>
        <v>202.05854006537891</v>
      </c>
      <c r="M58">
        <v>4.2</v>
      </c>
      <c r="N58" s="2">
        <f t="shared" si="15"/>
        <v>134.42852386100924</v>
      </c>
      <c r="O58" s="2">
        <f t="shared" si="9"/>
        <v>258.34933398619785</v>
      </c>
      <c r="P58">
        <f t="shared" si="16"/>
        <v>134</v>
      </c>
      <c r="Q58">
        <f t="shared" si="17"/>
        <v>258</v>
      </c>
    </row>
    <row r="59" spans="2:17">
      <c r="B59" s="7">
        <v>2.6</v>
      </c>
      <c r="C59" s="2">
        <f t="shared" si="0"/>
        <v>118.29689485176633</v>
      </c>
      <c r="D59" s="2">
        <f t="shared" si="1"/>
        <v>197.31793963985558</v>
      </c>
      <c r="J59">
        <v>0.43</v>
      </c>
      <c r="K59" s="2">
        <f t="shared" si="10"/>
        <v>195.99449298569493</v>
      </c>
      <c r="L59" s="2">
        <f t="shared" si="11"/>
        <v>201.65768469311473</v>
      </c>
      <c r="M59">
        <v>4.3</v>
      </c>
      <c r="N59" s="2">
        <f t="shared" si="15"/>
        <v>138.36483642848108</v>
      </c>
      <c r="O59" s="2">
        <f t="shared" si="9"/>
        <v>260.31130121697601</v>
      </c>
      <c r="P59">
        <f t="shared" si="16"/>
        <v>138</v>
      </c>
      <c r="Q59">
        <f t="shared" si="17"/>
        <v>260</v>
      </c>
    </row>
    <row r="60" spans="2:17">
      <c r="B60" s="2">
        <v>2.62</v>
      </c>
      <c r="C60" s="2">
        <f t="shared" si="0"/>
        <v>117.8508242563847</v>
      </c>
      <c r="D60" s="2">
        <f t="shared" si="1"/>
        <v>198.07648773387911</v>
      </c>
      <c r="J60">
        <v>0.44</v>
      </c>
      <c r="K60" s="2">
        <f t="shared" si="10"/>
        <v>195.8090731816784</v>
      </c>
      <c r="L60" s="2">
        <f t="shared" si="11"/>
        <v>201.25866353709603</v>
      </c>
      <c r="M60">
        <v>4.4000000000000004</v>
      </c>
      <c r="N60" s="2">
        <f t="shared" si="15"/>
        <v>142.47735372094954</v>
      </c>
      <c r="O60" s="2">
        <f t="shared" si="9"/>
        <v>261.87049125113867</v>
      </c>
      <c r="P60">
        <f t="shared" si="16"/>
        <v>142</v>
      </c>
      <c r="Q60">
        <f t="shared" si="17"/>
        <v>262</v>
      </c>
    </row>
    <row r="61" spans="2:17">
      <c r="B61" s="7">
        <v>2.64</v>
      </c>
      <c r="C61" s="2">
        <f t="shared" si="0"/>
        <v>117.42001282265161</v>
      </c>
      <c r="D61" s="2">
        <f t="shared" si="1"/>
        <v>198.84380494049947</v>
      </c>
      <c r="J61">
        <v>0.45</v>
      </c>
      <c r="K61" s="2">
        <f t="shared" si="10"/>
        <v>195.61967250351779</v>
      </c>
      <c r="L61" s="2">
        <f t="shared" si="11"/>
        <v>200.86151649910587</v>
      </c>
      <c r="M61">
        <v>4.5</v>
      </c>
      <c r="N61" s="2">
        <f t="shared" si="15"/>
        <v>146.72498482504568</v>
      </c>
      <c r="O61" s="2">
        <f t="shared" si="9"/>
        <v>263.01132517726427</v>
      </c>
      <c r="P61">
        <f t="shared" si="16"/>
        <v>147</v>
      </c>
      <c r="Q61">
        <f t="shared" si="17"/>
        <v>263</v>
      </c>
    </row>
    <row r="62" spans="2:17">
      <c r="B62" s="2">
        <v>2.66</v>
      </c>
      <c r="C62" s="2">
        <f t="shared" si="0"/>
        <v>117.00463286939652</v>
      </c>
      <c r="D62" s="2">
        <f t="shared" si="1"/>
        <v>199.61958434306482</v>
      </c>
      <c r="J62">
        <v>0.46</v>
      </c>
      <c r="K62" s="2">
        <f t="shared" si="10"/>
        <v>195.42630989112311</v>
      </c>
      <c r="L62" s="2">
        <f t="shared" si="11"/>
        <v>200.46628329351714</v>
      </c>
      <c r="M62">
        <v>4.5999999999999996</v>
      </c>
      <c r="N62" s="2">
        <f t="shared" si="15"/>
        <v>151.06528881485758</v>
      </c>
      <c r="O62" s="2">
        <f t="shared" si="9"/>
        <v>263.72240415987244</v>
      </c>
      <c r="P62">
        <f t="shared" si="16"/>
        <v>151</v>
      </c>
      <c r="Q62">
        <f t="shared" si="17"/>
        <v>264</v>
      </c>
    </row>
    <row r="63" spans="2:17">
      <c r="B63" s="7">
        <v>2.68</v>
      </c>
      <c r="C63" s="2">
        <f t="shared" si="0"/>
        <v>116.60485054306235</v>
      </c>
      <c r="D63" s="2">
        <f t="shared" si="1"/>
        <v>200.40351564015768</v>
      </c>
      <c r="J63">
        <v>0.47</v>
      </c>
      <c r="K63" s="2">
        <f t="shared" si="10"/>
        <v>195.22900468059447</v>
      </c>
      <c r="L63" s="2">
        <f t="shared" si="11"/>
        <v>200.073003443321</v>
      </c>
      <c r="M63">
        <v>4.7</v>
      </c>
      <c r="N63" s="2">
        <f t="shared" si="15"/>
        <v>155.45489880763282</v>
      </c>
      <c r="O63" s="2">
        <f t="shared" si="9"/>
        <v>263.99662333282043</v>
      </c>
      <c r="P63">
        <f t="shared" si="16"/>
        <v>155</v>
      </c>
      <c r="Q63">
        <f t="shared" si="17"/>
        <v>264</v>
      </c>
    </row>
    <row r="64" spans="2:17">
      <c r="B64" s="2">
        <v>2.7</v>
      </c>
      <c r="C64" s="2">
        <f t="shared" si="0"/>
        <v>116.22082575124931</v>
      </c>
      <c r="D64" s="2">
        <f t="shared" si="1"/>
        <v>201.19528526971149</v>
      </c>
      <c r="J64">
        <v>0.48</v>
      </c>
      <c r="K64" s="2">
        <f t="shared" si="10"/>
        <v>195.0277766022885</v>
      </c>
      <c r="L64" s="2">
        <f t="shared" si="11"/>
        <v>199.68171627617477</v>
      </c>
      <c r="M64">
        <v>4.8</v>
      </c>
      <c r="N64" s="2">
        <f t="shared" si="15"/>
        <v>159.84995527133563</v>
      </c>
      <c r="O64" s="2">
        <f t="shared" si="9"/>
        <v>263.83124278877699</v>
      </c>
      <c r="P64">
        <f t="shared" si="16"/>
        <v>160</v>
      </c>
      <c r="Q64">
        <f t="shared" si="17"/>
        <v>264</v>
      </c>
    </row>
    <row r="65" spans="2:17">
      <c r="B65" s="7">
        <v>2.72</v>
      </c>
      <c r="C65" s="2">
        <f t="shared" si="0"/>
        <v>115.85271209875384</v>
      </c>
      <c r="D65" s="2">
        <f t="shared" si="1"/>
        <v>201.99457653443125</v>
      </c>
      <c r="J65">
        <v>0.49</v>
      </c>
      <c r="K65" s="2">
        <f t="shared" si="10"/>
        <v>194.82264577884536</v>
      </c>
      <c r="L65" s="2">
        <f t="shared" si="11"/>
        <v>199.29246092046904</v>
      </c>
      <c r="M65">
        <v>4.9000000000000004</v>
      </c>
      <c r="N65" s="2">
        <f t="shared" si="15"/>
        <v>164.20654425459333</v>
      </c>
      <c r="O65" s="2">
        <f t="shared" si="9"/>
        <v>263.22791495547062</v>
      </c>
      <c r="P65">
        <f t="shared" si="16"/>
        <v>164</v>
      </c>
      <c r="Q65">
        <f t="shared" si="17"/>
        <v>263</v>
      </c>
    </row>
    <row r="66" spans="2:17">
      <c r="B66" s="2">
        <v>2.74</v>
      </c>
      <c r="C66" s="2">
        <f t="shared" si="0"/>
        <v>115.50065682612885</v>
      </c>
      <c r="D66" s="2">
        <f t="shared" si="1"/>
        <v>202.80106972846809</v>
      </c>
      <c r="J66">
        <v>0.5</v>
      </c>
      <c r="K66" s="2">
        <f t="shared" si="10"/>
        <v>194.61363272317641</v>
      </c>
      <c r="L66" s="2">
        <f t="shared" si="11"/>
        <v>198.90527630141506</v>
      </c>
      <c r="M66">
        <v>5</v>
      </c>
      <c r="N66" s="2">
        <f t="shared" si="15"/>
        <v>168.48113616038196</v>
      </c>
      <c r="O66" s="2">
        <f t="shared" si="9"/>
        <v>262.19266808517807</v>
      </c>
      <c r="P66">
        <f t="shared" si="16"/>
        <v>168</v>
      </c>
      <c r="Q66">
        <f t="shared" si="17"/>
        <v>262</v>
      </c>
    </row>
    <row r="67" spans="2:17">
      <c r="B67" s="7">
        <v>2.76</v>
      </c>
      <c r="C67" s="2">
        <f t="shared" si="0"/>
        <v>115.16480075078937</v>
      </c>
      <c r="D67" s="2">
        <f t="shared" si="1"/>
        <v>203.61444226529755</v>
      </c>
      <c r="J67">
        <v>0.51</v>
      </c>
      <c r="K67" s="2">
        <f t="shared" si="10"/>
        <v>194.40075833641305</v>
      </c>
      <c r="L67" s="2">
        <f t="shared" si="11"/>
        <v>198.52020113715207</v>
      </c>
      <c r="M67">
        <v>5.0999999999999996</v>
      </c>
      <c r="N67" s="2">
        <f t="shared" si="15"/>
        <v>172.63102067937112</v>
      </c>
      <c r="O67" s="2">
        <f t="shared" si="9"/>
        <v>260.73584602242022</v>
      </c>
      <c r="P67">
        <f t="shared" si="16"/>
        <v>173</v>
      </c>
      <c r="Q67">
        <f t="shared" si="17"/>
        <v>261</v>
      </c>
    </row>
    <row r="68" spans="2:17">
      <c r="B68" s="7">
        <v>2.78</v>
      </c>
      <c r="C68" s="2">
        <f t="shared" si="0"/>
        <v>114.8452782106875</v>
      </c>
      <c r="D68" s="2">
        <f t="shared" si="1"/>
        <v>204.43436880674972</v>
      </c>
      <c r="J68">
        <v>0.52</v>
      </c>
      <c r="K68" s="2">
        <f t="shared" si="10"/>
        <v>194.18404390581659</v>
      </c>
      <c r="L68" s="2">
        <f t="shared" si="11"/>
        <v>198.13727393487559</v>
      </c>
      <c r="M68">
        <v>5.2</v>
      </c>
      <c r="N68" s="2">
        <f t="shared" si="15"/>
        <v>176.61473353721658</v>
      </c>
      <c r="O68" s="2">
        <f t="shared" si="9"/>
        <v>258.87200485168671</v>
      </c>
      <c r="P68">
        <f t="shared" si="16"/>
        <v>177</v>
      </c>
      <c r="Q68">
        <f t="shared" si="17"/>
        <v>259</v>
      </c>
    </row>
    <row r="69" spans="2:17">
      <c r="B69" s="2">
        <v>2.8</v>
      </c>
      <c r="C69" s="2">
        <f t="shared" si="0"/>
        <v>114.54221701057904</v>
      </c>
      <c r="D69" s="2">
        <f t="shared" si="1"/>
        <v>205.26052139314018</v>
      </c>
      <c r="J69">
        <v>0.53</v>
      </c>
      <c r="K69" s="2">
        <f t="shared" si="10"/>
        <v>193.96351110264948</v>
      </c>
      <c r="L69" s="2">
        <f t="shared" si="11"/>
        <v>197.75653298698674</v>
      </c>
      <c r="M69">
        <v>5.3</v>
      </c>
      <c r="N69" s="2">
        <f t="shared" si="15"/>
        <v>180.39247079188308</v>
      </c>
      <c r="O69" s="2">
        <f t="shared" si="9"/>
        <v>256.61976745785165</v>
      </c>
      <c r="P69">
        <f t="shared" si="16"/>
        <v>180</v>
      </c>
      <c r="Q69">
        <f t="shared" si="17"/>
        <v>257</v>
      </c>
    </row>
    <row r="70" spans="2:17">
      <c r="B70" s="7">
        <v>2.82</v>
      </c>
      <c r="C70" s="2">
        <f t="shared" si="0"/>
        <v>114.25573837090329</v>
      </c>
      <c r="D70" s="2">
        <f t="shared" si="1"/>
        <v>206.09256957444964</v>
      </c>
      <c r="J70">
        <v>0.54</v>
      </c>
      <c r="K70" s="2">
        <f t="shared" si="10"/>
        <v>193.73918198000825</v>
      </c>
      <c r="L70" s="2">
        <f t="shared" si="11"/>
        <v>197.37801636726303</v>
      </c>
      <c r="M70">
        <v>5.4</v>
      </c>
      <c r="N70" s="2">
        <f t="shared" si="15"/>
        <v>183.92648654147592</v>
      </c>
      <c r="O70" s="2">
        <f t="shared" si="9"/>
        <v>254.00163745246343</v>
      </c>
      <c r="P70">
        <f t="shared" si="16"/>
        <v>184</v>
      </c>
      <c r="Q70">
        <f t="shared" si="17"/>
        <v>254</v>
      </c>
    </row>
    <row r="71" spans="2:17">
      <c r="B71" s="2">
        <v>2.84</v>
      </c>
      <c r="C71" s="2">
        <f t="shared" si="0"/>
        <v>113.98595687929644</v>
      </c>
      <c r="D71" s="2">
        <f t="shared" si="1"/>
        <v>206.93018054249939</v>
      </c>
      <c r="J71">
        <v>0.55000000000000004</v>
      </c>
      <c r="K71" s="2">
        <f t="shared" si="10"/>
        <v>193.51107897061826</v>
      </c>
      <c r="L71" s="2">
        <f t="shared" si="11"/>
        <v>197.00176192705101</v>
      </c>
      <c r="M71">
        <v>5.5</v>
      </c>
      <c r="N71" s="2">
        <f t="shared" si="15"/>
        <v>187.18147006881543</v>
      </c>
      <c r="O71" s="2">
        <f t="shared" si="9"/>
        <v>251.04377432509725</v>
      </c>
      <c r="P71">
        <f t="shared" si="16"/>
        <v>187</v>
      </c>
      <c r="Q71">
        <f t="shared" si="17"/>
        <v>251</v>
      </c>
    </row>
    <row r="72" spans="2:17">
      <c r="B72" s="7">
        <v>2.86</v>
      </c>
      <c r="C72" s="2">
        <f t="shared" si="0"/>
        <v>113.7329804447581</v>
      </c>
      <c r="D72" s="2">
        <f t="shared" si="1"/>
        <v>207.77301926407017</v>
      </c>
      <c r="J72">
        <v>0.56000000000000005</v>
      </c>
      <c r="K72" s="2">
        <f t="shared" si="10"/>
        <v>193.27922488459029</v>
      </c>
      <c r="L72" s="2">
        <f t="shared" si="11"/>
        <v>196.62780729148113</v>
      </c>
      <c r="M72">
        <v>5.6</v>
      </c>
      <c r="N72" s="2">
        <f t="shared" si="15"/>
        <v>190.12489865445099</v>
      </c>
      <c r="O72" s="2">
        <f t="shared" si="9"/>
        <v>247.77573206638215</v>
      </c>
      <c r="P72">
        <f t="shared" si="16"/>
        <v>190</v>
      </c>
      <c r="Q72">
        <f t="shared" si="17"/>
        <v>248</v>
      </c>
    </row>
    <row r="73" spans="2:17">
      <c r="B73" s="2">
        <v>2.88</v>
      </c>
      <c r="C73" s="2">
        <f t="shared" ref="C73:C86" si="18">156+(44*COS(B73))</f>
        <v>113.49691025448911</v>
      </c>
      <c r="D73" s="2">
        <f t="shared" ref="D73:D86" si="19">220-(44*SIN(B73))</f>
        <v>208.62074861491112</v>
      </c>
      <c r="J73">
        <v>0.56999999999999995</v>
      </c>
      <c r="K73" s="2">
        <f t="shared" si="10"/>
        <v>193.04364290713983</v>
      </c>
      <c r="L73" s="2">
        <f t="shared" si="11"/>
        <v>196.25618985570534</v>
      </c>
      <c r="M73">
        <v>5.7</v>
      </c>
      <c r="N73" s="2">
        <f t="shared" si="15"/>
        <v>192.72736253292302</v>
      </c>
      <c r="O73" s="2">
        <f t="shared" si="9"/>
        <v>244.23016387429607</v>
      </c>
      <c r="P73">
        <f t="shared" si="16"/>
        <v>193</v>
      </c>
      <c r="Q73">
        <f t="shared" si="17"/>
        <v>244</v>
      </c>
    </row>
    <row r="74" spans="2:17">
      <c r="B74" s="7">
        <v>2.9</v>
      </c>
      <c r="C74" s="2">
        <f t="shared" si="18"/>
        <v>113.27784073341802</v>
      </c>
      <c r="D74" s="2">
        <f t="shared" si="19"/>
        <v>209.47302951458477</v>
      </c>
      <c r="J74">
        <v>0.57999999999999996</v>
      </c>
      <c r="K74" s="2">
        <f t="shared" si="10"/>
        <v>192.80435659626824</v>
      </c>
      <c r="L74" s="2">
        <f t="shared" si="11"/>
        <v>195.88694678115758</v>
      </c>
      <c r="M74">
        <v>5.8</v>
      </c>
      <c r="N74" s="2">
        <f t="shared" si="15"/>
        <v>194.96285874541803</v>
      </c>
      <c r="O74" s="2">
        <f t="shared" si="9"/>
        <v>240.44249589420531</v>
      </c>
      <c r="P74">
        <f t="shared" si="16"/>
        <v>195</v>
      </c>
      <c r="Q74">
        <f t="shared" si="17"/>
        <v>240</v>
      </c>
    </row>
    <row r="75" spans="2:17">
      <c r="B75" s="2">
        <v>2.92</v>
      </c>
      <c r="C75" s="2">
        <f t="shared" si="18"/>
        <v>113.07585950643237</v>
      </c>
      <c r="D75" s="2">
        <f t="shared" si="19"/>
        <v>210.32952106209484</v>
      </c>
      <c r="J75">
        <v>0.59</v>
      </c>
      <c r="K75" s="2">
        <f t="shared" si="10"/>
        <v>192.56138988040721</v>
      </c>
      <c r="L75" s="2">
        <f t="shared" si="11"/>
        <v>195.52011499183752</v>
      </c>
      <c r="M75">
        <v>5.9</v>
      </c>
      <c r="N75" s="2">
        <f t="shared" si="15"/>
        <v>196.80905095273758</v>
      </c>
      <c r="O75" s="2">
        <f t="shared" si="9"/>
        <v>236.45057325253038</v>
      </c>
      <c r="P75">
        <f t="shared" si="16"/>
        <v>197</v>
      </c>
      <c r="Q75">
        <f t="shared" si="17"/>
        <v>236</v>
      </c>
    </row>
    <row r="76" spans="2:17">
      <c r="B76" s="7">
        <v>2.94</v>
      </c>
      <c r="C76" s="2">
        <f t="shared" si="18"/>
        <v>112.8910473633299</v>
      </c>
      <c r="D76" s="2">
        <f t="shared" si="19"/>
        <v>211.18988067224211</v>
      </c>
      <c r="J76">
        <v>0.6</v>
      </c>
      <c r="K76" s="2">
        <f t="shared" si="10"/>
        <v>192.31476705602586</v>
      </c>
      <c r="L76" s="2">
        <f t="shared" si="11"/>
        <v>195.15573117061845</v>
      </c>
      <c r="M76">
        <v>6</v>
      </c>
      <c r="N76" s="2">
        <f t="shared" si="15"/>
        <v>198.2474926126161</v>
      </c>
      <c r="O76" s="2">
        <f t="shared" si="9"/>
        <v>232.29428192075272</v>
      </c>
      <c r="P76">
        <f t="shared" si="16"/>
        <v>198</v>
      </c>
      <c r="Q76">
        <f t="shared" si="17"/>
        <v>232</v>
      </c>
    </row>
    <row r="77" spans="2:17">
      <c r="B77" s="2">
        <v>2.96</v>
      </c>
      <c r="C77" s="2">
        <f t="shared" si="18"/>
        <v>112.72347822650372</v>
      </c>
      <c r="D77" s="2">
        <f t="shared" si="19"/>
        <v>212.05376421265376</v>
      </c>
      <c r="J77">
        <v>0.61</v>
      </c>
      <c r="K77" s="2">
        <f t="shared" si="10"/>
        <v>192.06451278520109</v>
      </c>
      <c r="L77" s="2">
        <f t="shared" si="11"/>
        <v>194.79383175557882</v>
      </c>
      <c r="M77">
        <v>6.1</v>
      </c>
      <c r="N77" s="2">
        <f t="shared" si="15"/>
        <v>199.2638112914737</v>
      </c>
      <c r="O77" s="2">
        <f t="shared" si="9"/>
        <v>228.01515018797221</v>
      </c>
      <c r="P77">
        <f t="shared" si="16"/>
        <v>199</v>
      </c>
      <c r="Q77">
        <f t="shared" si="17"/>
        <v>228</v>
      </c>
    </row>
    <row r="78" spans="2:17">
      <c r="B78" s="7">
        <v>2.98</v>
      </c>
      <c r="C78" s="2">
        <f t="shared" si="18"/>
        <v>112.57321912137434</v>
      </c>
      <c r="D78" s="2">
        <f t="shared" si="19"/>
        <v>212.92082614143195</v>
      </c>
      <c r="J78">
        <v>0.62</v>
      </c>
      <c r="K78" s="2">
        <f t="shared" si="10"/>
        <v>191.81065209315148</v>
      </c>
      <c r="L78" s="2">
        <f t="shared" si="11"/>
        <v>194.43445293635858</v>
      </c>
      <c r="M78">
        <v>6.2</v>
      </c>
      <c r="N78" s="2">
        <f t="shared" si="15"/>
        <v>199.84785226902159</v>
      </c>
      <c r="O78" s="2">
        <f t="shared" si="9"/>
        <v>223.65593372396984</v>
      </c>
      <c r="P78">
        <f t="shared" si="16"/>
        <v>200</v>
      </c>
      <c r="Q78">
        <f t="shared" si="17"/>
        <v>224</v>
      </c>
    </row>
    <row r="79" spans="2:17">
      <c r="B79" s="2">
        <v>3</v>
      </c>
      <c r="C79" s="2">
        <f t="shared" si="18"/>
        <v>112.4403301495804</v>
      </c>
      <c r="D79" s="2">
        <f t="shared" si="19"/>
        <v>213.79071964536584</v>
      </c>
      <c r="J79">
        <v>0.63</v>
      </c>
      <c r="K79" s="2">
        <f t="shared" si="10"/>
        <v>191.55321036573469</v>
      </c>
      <c r="L79" s="2">
        <f t="shared" si="11"/>
        <v>194.07763065054013</v>
      </c>
      <c r="N79" s="2"/>
      <c r="O79" s="2"/>
    </row>
    <row r="80" spans="2:17">
      <c r="B80" s="7">
        <v>3.02</v>
      </c>
      <c r="C80" s="2">
        <f t="shared" si="18"/>
        <v>112.32486446493877</v>
      </c>
      <c r="D80" s="2">
        <f t="shared" si="19"/>
        <v>214.66309677865229</v>
      </c>
      <c r="J80">
        <v>0.64</v>
      </c>
      <c r="K80" s="2">
        <f t="shared" si="10"/>
        <v>191.29221334690888</v>
      </c>
      <c r="L80" s="2">
        <f t="shared" si="11"/>
        <v>193.72340058005474</v>
      </c>
      <c r="N80" s="2"/>
      <c r="O80" s="2"/>
    </row>
    <row r="81" spans="1:15">
      <c r="B81" s="2">
        <v>3.04</v>
      </c>
      <c r="C81" s="2">
        <f t="shared" si="18"/>
        <v>112.22686825218378</v>
      </c>
      <c r="D81" s="2">
        <f t="shared" si="19"/>
        <v>215.53760860206953</v>
      </c>
      <c r="J81">
        <v>0.65</v>
      </c>
      <c r="K81" s="2">
        <f t="shared" ref="K81:K103" si="20">B$4+(B$5*COS(J81))</f>
        <v>191.02768713615845</v>
      </c>
      <c r="L81" s="2">
        <f t="shared" ref="L81:L103" si="21">220-(44*SIN(J81))</f>
        <v>193.37179814761427</v>
      </c>
      <c r="N81" s="2"/>
      <c r="O81" s="2"/>
    </row>
    <row r="82" spans="1:15">
      <c r="B82" s="7">
        <v>3.06</v>
      </c>
      <c r="C82" s="2">
        <f t="shared" si="18"/>
        <v>112.14638070849395</v>
      </c>
      <c r="D82" s="2">
        <f t="shared" si="19"/>
        <v>216.41390532254815</v>
      </c>
      <c r="J82">
        <v>0.66</v>
      </c>
      <c r="K82" s="2">
        <f t="shared" si="20"/>
        <v>190.75965818588406</v>
      </c>
      <c r="L82" s="2">
        <f t="shared" si="21"/>
        <v>193.0228585131689</v>
      </c>
      <c r="N82" s="2"/>
      <c r="O82" s="2"/>
    </row>
    <row r="83" spans="1:15">
      <c r="B83" s="2">
        <v>3.08</v>
      </c>
      <c r="C83" s="2">
        <f t="shared" si="18"/>
        <v>112.08343402781358</v>
      </c>
      <c r="D83" s="2">
        <f t="shared" si="19"/>
        <v>217.29163643308382</v>
      </c>
      <c r="J83">
        <v>0.67</v>
      </c>
      <c r="K83" s="2">
        <f t="shared" si="20"/>
        <v>190.48815329875737</v>
      </c>
      <c r="L83" s="2">
        <f t="shared" si="21"/>
        <v>192.67661657039139</v>
      </c>
      <c r="N83" s="2"/>
      <c r="O83" s="2"/>
    </row>
    <row r="84" spans="1:15">
      <c r="B84" s="7">
        <v>3.1</v>
      </c>
      <c r="C84" s="2">
        <f t="shared" si="18"/>
        <v>112.03805338797571</v>
      </c>
      <c r="D84" s="2">
        <f t="shared" si="19"/>
        <v>218.17045085293523</v>
      </c>
      <c r="J84">
        <v>0.68</v>
      </c>
      <c r="K84" s="2">
        <f t="shared" si="20"/>
        <v>190.21319962504083</v>
      </c>
      <c r="L84" s="2">
        <f t="shared" si="21"/>
        <v>192.33310694318737</v>
      </c>
      <c r="N84" s="2"/>
      <c r="O84" s="2"/>
    </row>
    <row r="85" spans="1:15">
      <c r="B85" s="2">
        <v>3.12</v>
      </c>
      <c r="C85" s="2">
        <f t="shared" si="18"/>
        <v>112.01025694063115</v>
      </c>
      <c r="D85" s="2">
        <f t="shared" si="19"/>
        <v>219.04999706805177</v>
      </c>
      <c r="J85">
        <v>0.69</v>
      </c>
      <c r="K85" s="2">
        <f t="shared" si="20"/>
        <v>189.9348246598727</v>
      </c>
      <c r="L85" s="2">
        <f t="shared" si="21"/>
        <v>191.99236398223343</v>
      </c>
      <c r="N85" s="2"/>
      <c r="O85" s="2"/>
    </row>
    <row r="86" spans="1:15">
      <c r="B86" s="7">
        <v>3.14</v>
      </c>
      <c r="C86" s="2">
        <f t="shared" si="18"/>
        <v>112.00005580398826</v>
      </c>
      <c r="D86" s="2">
        <f t="shared" si="19"/>
        <v>219.92992327167457</v>
      </c>
      <c r="J86">
        <v>0.7</v>
      </c>
      <c r="K86" s="2">
        <f t="shared" si="20"/>
        <v>189.65305624051749</v>
      </c>
      <c r="L86" s="2">
        <f t="shared" si="21"/>
        <v>191.65442176154158</v>
      </c>
      <c r="N86" s="2"/>
      <c r="O86" s="2"/>
    </row>
    <row r="87" spans="1:15">
      <c r="A87">
        <v>180</v>
      </c>
      <c r="B87" s="7">
        <v>3.16</v>
      </c>
      <c r="C87" s="2">
        <f t="shared" ref="C87:C118" si="22">156+(44*COS(B87))</f>
        <v>112.00745405836568</v>
      </c>
      <c r="D87" s="2">
        <f>220-(44*SIN(B87))</f>
        <v>220.80987750505437</v>
      </c>
      <c r="J87">
        <v>0.71</v>
      </c>
      <c r="K87" s="2">
        <f t="shared" si="20"/>
        <v>189.36792254358235</v>
      </c>
      <c r="L87" s="2">
        <f t="shared" si="21"/>
        <v>191.31931407505238</v>
      </c>
      <c r="N87" s="2"/>
      <c r="O87" s="2"/>
    </row>
    <row r="88" spans="1:15">
      <c r="B88" s="2">
        <v>3.18</v>
      </c>
      <c r="C88" s="2">
        <f t="shared" si="22"/>
        <v>112.03244874456027</v>
      </c>
      <c r="D88" s="2">
        <f t="shared" ref="D88:D151" si="23">220-(44*SIN(B88))</f>
        <v>221.68950779823035</v>
      </c>
      <c r="J88">
        <v>0.72</v>
      </c>
      <c r="K88" s="2">
        <f t="shared" si="20"/>
        <v>189.0794520821994</v>
      </c>
      <c r="L88" s="2">
        <f t="shared" si="21"/>
        <v>190.98707443325517</v>
      </c>
      <c r="N88" s="2"/>
      <c r="O88" s="2"/>
    </row>
    <row r="89" spans="1:15">
      <c r="B89" s="7">
        <v>3.2</v>
      </c>
      <c r="C89" s="2">
        <f t="shared" si="22"/>
        <v>112.07502986503087</v>
      </c>
      <c r="D89" s="2">
        <f t="shared" si="23"/>
        <v>222.56846231081352</v>
      </c>
      <c r="J89">
        <v>0.73</v>
      </c>
      <c r="K89" s="2">
        <f t="shared" si="20"/>
        <v>188.78767370317431</v>
      </c>
      <c r="L89" s="2">
        <f t="shared" si="21"/>
        <v>190.6577360598373</v>
      </c>
      <c r="N89" s="2"/>
      <c r="O89" s="2"/>
    </row>
    <row r="90" spans="1:15">
      <c r="B90" s="2">
        <v>3.22</v>
      </c>
      <c r="C90" s="2">
        <f t="shared" si="22"/>
        <v>112.13518038789698</v>
      </c>
      <c r="D90" s="2">
        <f t="shared" si="23"/>
        <v>223.44638947271807</v>
      </c>
      <c r="J90">
        <v>0.74</v>
      </c>
      <c r="K90" s="2">
        <f t="shared" si="20"/>
        <v>188.49261658410188</v>
      </c>
      <c r="L90" s="2">
        <f t="shared" si="21"/>
        <v>190.3313318883616</v>
      </c>
      <c r="N90" s="2"/>
      <c r="O90" s="2"/>
    </row>
    <row r="91" spans="1:15">
      <c r="B91" s="7">
        <v>3.24</v>
      </c>
      <c r="C91" s="2">
        <f t="shared" si="22"/>
        <v>112.21287625375146</v>
      </c>
      <c r="D91" s="2">
        <f t="shared" si="23"/>
        <v>224.32293812478477</v>
      </c>
      <c r="J91">
        <v>0.75</v>
      </c>
      <c r="K91" s="2">
        <f t="shared" si="20"/>
        <v>188.19431023044811</v>
      </c>
      <c r="L91" s="2">
        <f t="shared" si="21"/>
        <v>190.00789455897331</v>
      </c>
      <c r="N91" s="2"/>
      <c r="O91" s="2"/>
    </row>
    <row r="92" spans="1:15">
      <c r="B92" s="2">
        <v>3.26</v>
      </c>
      <c r="C92" s="2">
        <f t="shared" si="22"/>
        <v>112.30808638528393</v>
      </c>
      <c r="D92" s="2">
        <f t="shared" si="23"/>
        <v>225.19775765923995</v>
      </c>
      <c r="J92">
        <v>0.76</v>
      </c>
      <c r="K92" s="2">
        <f t="shared" si="20"/>
        <v>187.89278447259983</v>
      </c>
      <c r="L92" s="2">
        <f t="shared" si="21"/>
        <v>189.68745641513573</v>
      </c>
      <c r="N92" s="2"/>
      <c r="O92" s="2"/>
    </row>
    <row r="93" spans="1:15">
      <c r="B93" s="7">
        <v>3.28</v>
      </c>
      <c r="C93" s="2">
        <f t="shared" si="22"/>
        <v>112.42077269971118</v>
      </c>
      <c r="D93" s="2">
        <f t="shared" si="23"/>
        <v>226.07049815993398</v>
      </c>
      <c r="J93">
        <v>0.77</v>
      </c>
      <c r="K93" s="2">
        <f t="shared" si="20"/>
        <v>187.58806946288149</v>
      </c>
      <c r="L93" s="2">
        <f t="shared" si="21"/>
        <v>189.37004950039631</v>
      </c>
      <c r="N93" s="2"/>
      <c r="O93" s="2"/>
    </row>
    <row r="94" spans="1:15">
      <c r="B94" s="2">
        <v>3.3</v>
      </c>
      <c r="C94" s="2">
        <f t="shared" si="22"/>
        <v>112.55089012400995</v>
      </c>
      <c r="D94" s="2">
        <f t="shared" si="23"/>
        <v>226.94081054230293</v>
      </c>
      <c r="J94">
        <v>0.78</v>
      </c>
      <c r="K94" s="2">
        <f t="shared" si="20"/>
        <v>187.2801956725402</v>
      </c>
      <c r="L94" s="2">
        <f t="shared" si="21"/>
        <v>189.05570555518196</v>
      </c>
      <c r="N94" s="2"/>
      <c r="O94" s="2"/>
    </row>
    <row r="95" spans="1:15">
      <c r="B95" s="7">
        <v>3.32</v>
      </c>
      <c r="C95" s="2">
        <f t="shared" si="22"/>
        <v>112.69838661294537</v>
      </c>
      <c r="D95" s="2">
        <f t="shared" si="23"/>
        <v>227.80834669299784</v>
      </c>
      <c r="J95">
        <v>0.79</v>
      </c>
      <c r="K95" s="2">
        <f t="shared" si="20"/>
        <v>186.96919388869838</v>
      </c>
      <c r="L95" s="2">
        <f t="shared" si="21"/>
        <v>188.74445601362527</v>
      </c>
      <c r="N95" s="2"/>
      <c r="O95" s="2"/>
    </row>
    <row r="96" spans="1:15">
      <c r="B96" s="2">
        <v>3.34</v>
      </c>
      <c r="C96" s="2">
        <f t="shared" si="22"/>
        <v>112.86320316988845</v>
      </c>
      <c r="D96" s="2">
        <f t="shared" si="23"/>
        <v>228.67275960912548</v>
      </c>
      <c r="J96">
        <v>0.8</v>
      </c>
      <c r="K96" s="2">
        <f t="shared" si="20"/>
        <v>186.65509521127527</v>
      </c>
      <c r="L96" s="2">
        <f t="shared" si="21"/>
        <v>188.436332000421</v>
      </c>
      <c r="N96" s="2"/>
      <c r="O96" s="2"/>
    </row>
    <row r="97" spans="2:15">
      <c r="B97" s="7">
        <v>3.36</v>
      </c>
      <c r="C97" s="2">
        <f t="shared" si="22"/>
        <v>113.04527387041396</v>
      </c>
      <c r="D97" s="2">
        <f t="shared" si="23"/>
        <v>229.53370353704472</v>
      </c>
      <c r="J97">
        <v>0.81</v>
      </c>
      <c r="K97" s="2">
        <f t="shared" si="20"/>
        <v>186.33793104987686</v>
      </c>
      <c r="L97" s="2">
        <f t="shared" si="21"/>
        <v>188.13136432771373</v>
      </c>
      <c r="N97" s="2"/>
      <c r="O97" s="2"/>
    </row>
    <row r="98" spans="2:15">
      <c r="B98" s="2">
        <v>3.38</v>
      </c>
      <c r="C98" s="2">
        <f t="shared" si="22"/>
        <v>113.24452588866927</v>
      </c>
      <c r="D98" s="2">
        <f t="shared" si="23"/>
        <v>230.39083411066346</v>
      </c>
      <c r="J98">
        <v>0.82</v>
      </c>
      <c r="K98" s="2">
        <f t="shared" si="20"/>
        <v>186.01773312065501</v>
      </c>
      <c r="L98" s="2">
        <f t="shared" si="21"/>
        <v>187.82958349201658</v>
      </c>
      <c r="N98" s="2"/>
      <c r="O98" s="2"/>
    </row>
    <row r="99" spans="2:15">
      <c r="B99" s="7">
        <v>3.4</v>
      </c>
      <c r="C99" s="2">
        <f t="shared" si="22"/>
        <v>113.4608795265037</v>
      </c>
      <c r="D99" s="2">
        <f t="shared" si="23"/>
        <v>231.24380848918057</v>
      </c>
      <c r="J99">
        <v>0.83</v>
      </c>
      <c r="K99" s="2">
        <f t="shared" si="20"/>
        <v>185.69453344313575</v>
      </c>
      <c r="L99" s="2">
        <f t="shared" si="21"/>
        <v>187.53101967116163</v>
      </c>
      <c r="N99" s="2"/>
      <c r="O99" s="2"/>
    </row>
    <row r="100" spans="2:15">
      <c r="B100" s="2">
        <v>3.42</v>
      </c>
      <c r="C100" s="2">
        <f t="shared" si="22"/>
        <v>113.69424824534686</v>
      </c>
      <c r="D100" s="2">
        <f t="shared" si="23"/>
        <v>232.09228549421746</v>
      </c>
      <c r="J100">
        <v>0.84</v>
      </c>
      <c r="K100" s="2">
        <f t="shared" si="20"/>
        <v>185.36836433701757</v>
      </c>
      <c r="L100" s="2">
        <f t="shared" si="21"/>
        <v>187.23570272128219</v>
      </c>
      <c r="N100" s="2"/>
      <c r="O100" s="2"/>
    </row>
    <row r="101" spans="2:15">
      <c r="B101" s="7">
        <v>3.44</v>
      </c>
      <c r="C101" s="2">
        <f t="shared" si="22"/>
        <v>113.94453870082268</v>
      </c>
      <c r="D101" s="2">
        <f t="shared" si="23"/>
        <v>232.93592574628497</v>
      </c>
      <c r="J101">
        <v>0.85</v>
      </c>
      <c r="K101" s="2">
        <f t="shared" si="20"/>
        <v>185.03925841893923</v>
      </c>
      <c r="L101" s="2">
        <f t="shared" si="21"/>
        <v>186.94366217382714</v>
      </c>
      <c r="N101" s="2"/>
      <c r="O101" s="2"/>
    </row>
    <row r="102" spans="2:15">
      <c r="B102" s="2">
        <v>3.46</v>
      </c>
      <c r="C102" s="2">
        <f t="shared" si="22"/>
        <v>114.21165078008616</v>
      </c>
      <c r="D102" s="2">
        <f t="shared" si="23"/>
        <v>233.77439180053068</v>
      </c>
      <c r="J102">
        <v>0.86</v>
      </c>
      <c r="K102" s="2">
        <f t="shared" si="20"/>
        <v>184.70724859921827</v>
      </c>
      <c r="L102" s="2">
        <f t="shared" si="21"/>
        <v>186.6549272326078</v>
      </c>
      <c r="N102" s="2"/>
      <c r="O102" s="2"/>
    </row>
    <row r="103" spans="2:15">
      <c r="B103" s="7">
        <v>3.48</v>
      </c>
      <c r="C103" s="2">
        <f t="shared" si="22"/>
        <v>114.49547764186707</v>
      </c>
      <c r="D103" s="2">
        <f t="shared" si="23"/>
        <v>234.60734828171229</v>
      </c>
      <c r="J103">
        <v>0.87</v>
      </c>
      <c r="K103" s="2">
        <f t="shared" si="20"/>
        <v>184.37236807856004</v>
      </c>
      <c r="L103" s="2">
        <f t="shared" si="21"/>
        <v>186.36952677087777</v>
      </c>
      <c r="N103" s="2"/>
      <c r="O103" s="2"/>
    </row>
    <row r="104" spans="2:15">
      <c r="B104" s="2">
        <v>3.5</v>
      </c>
      <c r="C104" s="2">
        <f t="shared" si="22"/>
        <v>114.79590575920497</v>
      </c>
      <c r="D104" s="2">
        <f t="shared" si="23"/>
        <v>235.43446201834328</v>
      </c>
      <c r="N104" s="2"/>
      <c r="O104" s="2"/>
    </row>
    <row r="105" spans="2:15">
      <c r="B105" s="7">
        <v>3.52</v>
      </c>
      <c r="C105" s="2">
        <f t="shared" si="22"/>
        <v>115.11281496485857</v>
      </c>
      <c r="D105" s="2">
        <f t="shared" si="23"/>
        <v>236.25540217595699</v>
      </c>
      <c r="N105" s="2"/>
      <c r="O105" s="2"/>
    </row>
    <row r="106" spans="2:15">
      <c r="B106" s="2">
        <v>3.54</v>
      </c>
      <c r="C106" s="2">
        <f t="shared" si="22"/>
        <v>115.44607849937105</v>
      </c>
      <c r="D106" s="2">
        <f t="shared" si="23"/>
        <v>237.06984038943614</v>
      </c>
    </row>
    <row r="107" spans="2:15">
      <c r="B107" s="7">
        <v>3.56</v>
      </c>
      <c r="C107" s="2">
        <f t="shared" si="22"/>
        <v>115.79556306177203</v>
      </c>
      <c r="D107" s="2">
        <f t="shared" si="23"/>
        <v>237.87745089435435</v>
      </c>
    </row>
    <row r="108" spans="2:15">
      <c r="B108" s="2">
        <v>3.58</v>
      </c>
      <c r="C108" s="2">
        <f t="shared" si="22"/>
        <v>116.16112886289631</v>
      </c>
      <c r="D108" s="2">
        <f t="shared" si="23"/>
        <v>238.67791065727764</v>
      </c>
    </row>
    <row r="109" spans="2:15">
      <c r="B109" s="7">
        <v>3.6</v>
      </c>
      <c r="C109" s="2">
        <f t="shared" si="22"/>
        <v>116.54262968129754</v>
      </c>
      <c r="D109" s="2">
        <f t="shared" si="23"/>
        <v>239.47089950497352</v>
      </c>
    </row>
    <row r="110" spans="2:15">
      <c r="B110" s="2">
        <v>3.62</v>
      </c>
      <c r="C110" s="2">
        <f t="shared" si="22"/>
        <v>116.939912921735</v>
      </c>
      <c r="D110" s="2">
        <f t="shared" si="23"/>
        <v>240.25610025247593</v>
      </c>
    </row>
    <row r="111" spans="2:15">
      <c r="B111" s="7">
        <v>3.64</v>
      </c>
      <c r="C111" s="2">
        <f t="shared" si="22"/>
        <v>117.35281967620955</v>
      </c>
      <c r="D111" s="2">
        <f t="shared" si="23"/>
        <v>241.0331988299551</v>
      </c>
    </row>
    <row r="112" spans="2:15">
      <c r="B112" s="2">
        <v>3.66</v>
      </c>
      <c r="C112" s="2">
        <f t="shared" si="22"/>
        <v>117.78118478752475</v>
      </c>
      <c r="D112" s="2">
        <f t="shared" si="23"/>
        <v>241.80188440834118</v>
      </c>
    </row>
    <row r="113" spans="2:4">
      <c r="B113" s="7">
        <v>3.68</v>
      </c>
      <c r="C113" s="2">
        <f t="shared" si="22"/>
        <v>118.22483691534752</v>
      </c>
      <c r="D113" s="2">
        <f t="shared" si="23"/>
        <v>242.56184952365186</v>
      </c>
    </row>
    <row r="114" spans="2:4">
      <c r="B114" s="2">
        <v>3.7</v>
      </c>
      <c r="C114" s="2">
        <f t="shared" si="22"/>
        <v>118.68359860474204</v>
      </c>
      <c r="D114" s="2">
        <f t="shared" si="23"/>
        <v>243.3127901999737</v>
      </c>
    </row>
    <row r="115" spans="2:4">
      <c r="B115" s="7">
        <v>3.72</v>
      </c>
      <c r="C115" s="2">
        <f t="shared" si="22"/>
        <v>119.15728635714927</v>
      </c>
      <c r="D115" s="2">
        <f t="shared" si="23"/>
        <v>244.05440607104865</v>
      </c>
    </row>
    <row r="116" spans="2:4">
      <c r="B116" s="2">
        <v>3.74</v>
      </c>
      <c r="C116" s="2">
        <f t="shared" si="22"/>
        <v>119.64571070378403</v>
      </c>
      <c r="D116" s="2">
        <f t="shared" si="23"/>
        <v>244.78640050041628</v>
      </c>
    </row>
    <row r="117" spans="2:4">
      <c r="B117" s="7">
        <v>3.76</v>
      </c>
      <c r="C117" s="2">
        <f t="shared" si="22"/>
        <v>120.14867628141985</v>
      </c>
      <c r="D117" s="2">
        <f t="shared" si="23"/>
        <v>245.50848070006469</v>
      </c>
    </row>
    <row r="118" spans="2:4">
      <c r="B118" s="2">
        <v>3.78</v>
      </c>
      <c r="C118" s="2">
        <f t="shared" si="22"/>
        <v>120.66598191053184</v>
      </c>
      <c r="D118" s="2">
        <f t="shared" si="23"/>
        <v>246.22035784754161</v>
      </c>
    </row>
    <row r="119" spans="2:4">
      <c r="B119" s="7">
        <v>3.8</v>
      </c>
      <c r="C119" s="2">
        <f t="shared" ref="C119:C150" si="24">156+(44*COS(B119))</f>
        <v>121.19742067576566</v>
      </c>
      <c r="D119" s="2">
        <f t="shared" si="23"/>
        <v>246.92174720147963</v>
      </c>
    </row>
    <row r="120" spans="2:4">
      <c r="B120" s="2">
        <v>3.82</v>
      </c>
      <c r="C120" s="2">
        <f t="shared" si="24"/>
        <v>121.74278000870098</v>
      </c>
      <c r="D120" s="2">
        <f t="shared" si="23"/>
        <v>247.61236821548891</v>
      </c>
    </row>
    <row r="121" spans="2:4">
      <c r="B121" s="7">
        <v>3.84</v>
      </c>
      <c r="C121" s="2">
        <f t="shared" si="24"/>
        <v>122.30184177287595</v>
      </c>
      <c r="D121" s="2">
        <f t="shared" si="23"/>
        <v>248.29194465037199</v>
      </c>
    </row>
    <row r="122" spans="2:4">
      <c r="B122" s="2">
        <v>3.86</v>
      </c>
      <c r="C122" s="2">
        <f t="shared" si="24"/>
        <v>122.874382351039</v>
      </c>
      <c r="D122" s="2">
        <f t="shared" si="23"/>
        <v>248.9602046846158</v>
      </c>
    </row>
    <row r="123" spans="2:4">
      <c r="B123" s="7">
        <v>3.88</v>
      </c>
      <c r="C123" s="2">
        <f t="shared" si="24"/>
        <v>123.46017273459262</v>
      </c>
      <c r="D123" s="2">
        <f t="shared" si="23"/>
        <v>249.61688102311672</v>
      </c>
    </row>
    <row r="124" spans="2:4">
      <c r="B124" s="2">
        <v>3.9</v>
      </c>
      <c r="C124" s="2">
        <f t="shared" si="24"/>
        <v>124.05897861519384</v>
      </c>
      <c r="D124" s="2">
        <f t="shared" si="23"/>
        <v>250.26171100409485</v>
      </c>
    </row>
    <row r="125" spans="2:4">
      <c r="B125" s="7">
        <v>3.92</v>
      </c>
      <c r="C125" s="2">
        <f t="shared" si="24"/>
        <v>124.67056047847436</v>
      </c>
      <c r="D125" s="2">
        <f t="shared" si="23"/>
        <v>250.89443670415545</v>
      </c>
    </row>
    <row r="126" spans="2:4">
      <c r="B126" s="2">
        <v>3.94</v>
      </c>
      <c r="C126" s="2">
        <f t="shared" si="24"/>
        <v>125.2946736998432</v>
      </c>
      <c r="D126" s="2">
        <f t="shared" si="23"/>
        <v>251.51480504145471</v>
      </c>
    </row>
    <row r="127" spans="2:4">
      <c r="B127" s="7">
        <v>3.96</v>
      </c>
      <c r="C127" s="2">
        <f t="shared" si="24"/>
        <v>125.9310686423332</v>
      </c>
      <c r="D127" s="2">
        <f t="shared" si="23"/>
        <v>252.12256787692917</v>
      </c>
    </row>
    <row r="128" spans="2:4">
      <c r="B128" s="2">
        <v>3.98</v>
      </c>
      <c r="C128" s="2">
        <f t="shared" si="24"/>
        <v>126.57949075645254</v>
      </c>
      <c r="D128" s="2">
        <f t="shared" si="23"/>
        <v>252.7174821135481</v>
      </c>
    </row>
    <row r="129" spans="2:4">
      <c r="B129" s="7">
        <v>4</v>
      </c>
      <c r="C129" s="2">
        <f t="shared" si="24"/>
        <v>127.23968068200108</v>
      </c>
      <c r="D129" s="2">
        <f t="shared" si="23"/>
        <v>253.29930979354884</v>
      </c>
    </row>
    <row r="130" spans="2:4">
      <c r="B130" s="2">
        <v>4.0199999999999996</v>
      </c>
      <c r="C130" s="2">
        <f t="shared" si="24"/>
        <v>127.91137435181098</v>
      </c>
      <c r="D130" s="2">
        <f t="shared" si="23"/>
        <v>253.86781819361704</v>
      </c>
    </row>
    <row r="131" spans="2:4">
      <c r="B131" s="7">
        <v>4.04</v>
      </c>
      <c r="C131" s="2">
        <f t="shared" si="24"/>
        <v>128.59430309737019</v>
      </c>
      <c r="D131" s="2">
        <f t="shared" si="23"/>
        <v>254.42277991797272</v>
      </c>
    </row>
    <row r="132" spans="2:4">
      <c r="B132" s="2">
        <v>4.0599999999999996</v>
      </c>
      <c r="C132" s="2">
        <f t="shared" si="24"/>
        <v>129.28819375628598</v>
      </c>
      <c r="D132" s="2">
        <f t="shared" si="23"/>
        <v>254.96397298932547</v>
      </c>
    </row>
    <row r="133" spans="2:4">
      <c r="B133" s="7">
        <v>4.08</v>
      </c>
      <c r="C133" s="2">
        <f t="shared" si="24"/>
        <v>129.99276878154663</v>
      </c>
      <c r="D133" s="2">
        <f t="shared" si="23"/>
        <v>255.49118093766259</v>
      </c>
    </row>
    <row r="134" spans="2:4">
      <c r="B134" s="2">
        <v>4.0999999999999996</v>
      </c>
      <c r="C134" s="2">
        <f t="shared" si="24"/>
        <v>130.70774635253616</v>
      </c>
      <c r="D134" s="2">
        <f t="shared" si="23"/>
        <v>256.00419288683406</v>
      </c>
    </row>
    <row r="135" spans="2:4">
      <c r="B135" s="7">
        <v>4.12</v>
      </c>
      <c r="C135" s="2">
        <f t="shared" si="24"/>
        <v>131.43284048775917</v>
      </c>
      <c r="D135" s="2">
        <f t="shared" si="23"/>
        <v>256.50280363890033</v>
      </c>
    </row>
    <row r="136" spans="2:4">
      <c r="B136" s="2">
        <v>4.1399999999999997</v>
      </c>
      <c r="C136" s="2">
        <f t="shared" si="24"/>
        <v>132.16776115922926</v>
      </c>
      <c r="D136" s="2">
        <f t="shared" si="23"/>
        <v>256.98681375620856</v>
      </c>
    </row>
    <row r="137" spans="2:4">
      <c r="B137" s="7">
        <v>4.16</v>
      </c>
      <c r="C137" s="2">
        <f t="shared" si="24"/>
        <v>132.91221440847676</v>
      </c>
      <c r="D137" s="2">
        <f t="shared" si="23"/>
        <v>257.45602964116529</v>
      </c>
    </row>
    <row r="138" spans="2:4">
      <c r="B138" s="2">
        <v>4.18</v>
      </c>
      <c r="C138" s="2">
        <f t="shared" si="24"/>
        <v>133.66590246412781</v>
      </c>
      <c r="D138" s="2">
        <f t="shared" si="23"/>
        <v>257.91026361367256</v>
      </c>
    </row>
    <row r="139" spans="2:4">
      <c r="B139" s="7">
        <v>4.2</v>
      </c>
      <c r="C139" s="2">
        <f t="shared" si="24"/>
        <v>134.42852386100924</v>
      </c>
      <c r="D139" s="2">
        <f t="shared" si="23"/>
        <v>258.34933398619785</v>
      </c>
    </row>
    <row r="140" spans="2:4">
      <c r="B140" s="2">
        <v>4.22</v>
      </c>
      <c r="C140" s="2">
        <f t="shared" si="24"/>
        <v>135.19977356073036</v>
      </c>
      <c r="D140" s="2">
        <f t="shared" si="23"/>
        <v>258.77306513644629</v>
      </c>
    </row>
    <row r="141" spans="2:4">
      <c r="B141" s="7">
        <v>4.24</v>
      </c>
      <c r="C141" s="2">
        <f t="shared" si="24"/>
        <v>135.97934307369459</v>
      </c>
      <c r="D141" s="2">
        <f t="shared" si="23"/>
        <v>259.18128757760746</v>
      </c>
    </row>
    <row r="142" spans="2:4">
      <c r="B142" s="2">
        <v>4.26</v>
      </c>
      <c r="C142" s="2">
        <f t="shared" si="24"/>
        <v>136.76692058249077</v>
      </c>
      <c r="D142" s="2">
        <f t="shared" si="23"/>
        <v>259.57383802614783</v>
      </c>
    </row>
    <row r="143" spans="2:4">
      <c r="B143" s="7">
        <v>4.28</v>
      </c>
      <c r="C143" s="2">
        <f t="shared" si="24"/>
        <v>137.56219106661635</v>
      </c>
      <c r="D143" s="2">
        <f t="shared" si="23"/>
        <v>259.95055946712182</v>
      </c>
    </row>
    <row r="144" spans="2:4">
      <c r="B144" s="2">
        <v>4.3</v>
      </c>
      <c r="C144" s="2">
        <f t="shared" si="24"/>
        <v>138.36483642848108</v>
      </c>
      <c r="D144" s="2">
        <f t="shared" si="23"/>
        <v>260.31130121697601</v>
      </c>
    </row>
    <row r="145" spans="2:4">
      <c r="B145" s="7">
        <v>4.32</v>
      </c>
      <c r="C145" s="2">
        <f t="shared" si="24"/>
        <v>139.17453562064208</v>
      </c>
      <c r="D145" s="2">
        <f t="shared" si="23"/>
        <v>260.65591898382024</v>
      </c>
    </row>
    <row r="146" spans="2:4">
      <c r="B146" s="2">
        <v>4.34</v>
      </c>
      <c r="C146" s="2">
        <f t="shared" si="24"/>
        <v>139.99096477421824</v>
      </c>
      <c r="D146" s="2">
        <f t="shared" si="23"/>
        <v>260.9842749251427</v>
      </c>
    </row>
    <row r="147" spans="2:4">
      <c r="B147" s="7">
        <v>4.3600000000000003</v>
      </c>
      <c r="C147" s="2">
        <f t="shared" si="24"/>
        <v>140.81379732843379</v>
      </c>
      <c r="D147" s="2">
        <f t="shared" si="23"/>
        <v>261.29623770294472</v>
      </c>
    </row>
    <row r="148" spans="2:4">
      <c r="B148" s="2">
        <v>4.38</v>
      </c>
      <c r="C148" s="2">
        <f t="shared" si="24"/>
        <v>141.64270416123793</v>
      </c>
      <c r="D148" s="2">
        <f t="shared" si="23"/>
        <v>261.59168253627479</v>
      </c>
    </row>
    <row r="149" spans="2:4">
      <c r="B149" s="7">
        <v>4.4000000000000004</v>
      </c>
      <c r="C149" s="2">
        <f t="shared" si="24"/>
        <v>142.47735372094954</v>
      </c>
      <c r="D149" s="2">
        <f t="shared" si="23"/>
        <v>261.87049125113867</v>
      </c>
    </row>
    <row r="150" spans="2:4">
      <c r="B150" s="2">
        <v>4.42</v>
      </c>
      <c r="C150" s="2">
        <f t="shared" si="24"/>
        <v>143.3174121588732</v>
      </c>
      <c r="D150" s="2">
        <f t="shared" si="23"/>
        <v>262.13255232776794</v>
      </c>
    </row>
    <row r="151" spans="2:4">
      <c r="B151" s="7">
        <v>4.4400000000000004</v>
      </c>
      <c r="C151" s="2">
        <f t="shared" ref="C151:C182" si="25">156+(44*COS(B151))</f>
        <v>144.16254346283444</v>
      </c>
      <c r="D151" s="2">
        <f t="shared" si="23"/>
        <v>262.37776094522593</v>
      </c>
    </row>
    <row r="152" spans="2:4">
      <c r="B152" s="2">
        <v>4.46</v>
      </c>
      <c r="C152" s="2">
        <f t="shared" si="25"/>
        <v>145.01240959157985</v>
      </c>
      <c r="D152" s="2">
        <f t="shared" ref="D152:D164" si="26">220-(44*SIN(B152))</f>
        <v>262.60601902333514</v>
      </c>
    </row>
    <row r="153" spans="2:4">
      <c r="B153" s="7">
        <v>4.4800000000000004</v>
      </c>
      <c r="C153" s="2">
        <f t="shared" si="25"/>
        <v>145.86667060998943</v>
      </c>
      <c r="D153" s="2">
        <f t="shared" si="26"/>
        <v>262.81723526190763</v>
      </c>
    </row>
    <row r="154" spans="2:4">
      <c r="B154" s="2">
        <v>4.5</v>
      </c>
      <c r="C154" s="2">
        <f t="shared" si="25"/>
        <v>146.72498482504568</v>
      </c>
      <c r="D154" s="2">
        <f t="shared" si="26"/>
        <v>263.01132517726427</v>
      </c>
    </row>
    <row r="155" spans="2:4">
      <c r="B155" s="7">
        <v>4.5199999999999996</v>
      </c>
      <c r="C155" s="2">
        <f t="shared" si="25"/>
        <v>147.58700892250673</v>
      </c>
      <c r="D155" s="2">
        <f t="shared" si="26"/>
        <v>263.18821113602667</v>
      </c>
    </row>
    <row r="156" spans="2:4">
      <c r="B156" s="2">
        <v>4.54</v>
      </c>
      <c r="C156" s="2">
        <f t="shared" si="25"/>
        <v>148.45239810422709</v>
      </c>
      <c r="D156" s="2">
        <f t="shared" si="26"/>
        <v>263.34782238616981</v>
      </c>
    </row>
    <row r="157" spans="2:4">
      <c r="B157" s="7">
        <v>4.5599999999999996</v>
      </c>
      <c r="C157" s="2">
        <f t="shared" si="25"/>
        <v>149.32080622607236</v>
      </c>
      <c r="D157" s="2">
        <f t="shared" si="26"/>
        <v>263.49009508532174</v>
      </c>
    </row>
    <row r="158" spans="2:4">
      <c r="B158" s="2">
        <v>4.58</v>
      </c>
      <c r="C158" s="2">
        <f t="shared" si="25"/>
        <v>150.1918859363725</v>
      </c>
      <c r="D158" s="2">
        <f t="shared" si="26"/>
        <v>263.61497232629972</v>
      </c>
    </row>
    <row r="159" spans="2:4">
      <c r="B159" s="7">
        <v>4.5999999999999996</v>
      </c>
      <c r="C159" s="2">
        <f t="shared" si="25"/>
        <v>151.06528881485758</v>
      </c>
      <c r="D159" s="2">
        <f t="shared" si="26"/>
        <v>263.72240415987244</v>
      </c>
    </row>
    <row r="160" spans="2:4">
      <c r="B160" s="2">
        <v>4.62</v>
      </c>
      <c r="C160" s="2">
        <f t="shared" si="25"/>
        <v>151.9406655120215</v>
      </c>
      <c r="D160" s="2">
        <f t="shared" si="26"/>
        <v>263.81234761473877</v>
      </c>
    </row>
    <row r="161" spans="1:4">
      <c r="B161" s="7">
        <v>4.6399999999999997</v>
      </c>
      <c r="C161" s="2">
        <f t="shared" si="25"/>
        <v>152.81766588885679</v>
      </c>
      <c r="D161" s="2">
        <f t="shared" si="26"/>
        <v>263.88476671471608</v>
      </c>
    </row>
    <row r="162" spans="1:4">
      <c r="B162" s="2">
        <v>4.66</v>
      </c>
      <c r="C162" s="2">
        <f t="shared" si="25"/>
        <v>153.69593915690606</v>
      </c>
      <c r="D162" s="2">
        <f t="shared" si="26"/>
        <v>263.93963249312992</v>
      </c>
    </row>
    <row r="163" spans="1:4">
      <c r="B163" s="7">
        <v>4.68</v>
      </c>
      <c r="C163" s="2">
        <f t="shared" si="25"/>
        <v>154.5751340185721</v>
      </c>
      <c r="D163" s="2">
        <f t="shared" si="26"/>
        <v>263.97692300440048</v>
      </c>
    </row>
    <row r="164" spans="1:4">
      <c r="B164" s="2">
        <v>4.7</v>
      </c>
      <c r="C164" s="2">
        <f t="shared" si="25"/>
        <v>155.45489880763282</v>
      </c>
      <c r="D164" s="2">
        <f t="shared" si="26"/>
        <v>263.99662333282043</v>
      </c>
    </row>
    <row r="165" spans="1:4">
      <c r="A165">
        <v>3</v>
      </c>
      <c r="B165" s="7">
        <v>4.72</v>
      </c>
      <c r="C165" s="2">
        <f t="shared" si="25"/>
        <v>156.3348816299025</v>
      </c>
      <c r="D165" s="2">
        <f>220-(44*SIN(B165))</f>
        <v>263.9987255985211</v>
      </c>
    </row>
    <row r="166" spans="1:4">
      <c r="B166" s="2">
        <v>4.74</v>
      </c>
      <c r="C166" s="2">
        <f t="shared" si="25"/>
        <v>157.21473050398529</v>
      </c>
      <c r="D166" s="2">
        <f t="shared" ref="D166:D229" si="27">220-(44*SIN(B166))</f>
        <v>263.98322896062416</v>
      </c>
    </row>
    <row r="167" spans="1:4">
      <c r="B167" s="7">
        <v>4.76</v>
      </c>
      <c r="C167" s="2">
        <f t="shared" si="25"/>
        <v>158.09409350206266</v>
      </c>
      <c r="D167" s="2">
        <f t="shared" si="27"/>
        <v>263.9501396175782</v>
      </c>
    </row>
    <row r="168" spans="1:4">
      <c r="B168" s="2">
        <v>4.78</v>
      </c>
      <c r="C168" s="2">
        <f t="shared" si="25"/>
        <v>158.9726188906601</v>
      </c>
      <c r="D168" s="2">
        <f t="shared" si="27"/>
        <v>263.89947080467931</v>
      </c>
    </row>
    <row r="169" spans="1:4">
      <c r="B169" s="7">
        <v>4.8</v>
      </c>
      <c r="C169" s="2">
        <f t="shared" si="25"/>
        <v>159.84995527133563</v>
      </c>
      <c r="D169" s="2">
        <f t="shared" si="27"/>
        <v>263.83124278877699</v>
      </c>
    </row>
    <row r="170" spans="1:4">
      <c r="B170" s="2">
        <v>4.82</v>
      </c>
      <c r="C170" s="2">
        <f t="shared" si="25"/>
        <v>160.72575172123473</v>
      </c>
      <c r="D170" s="2">
        <f t="shared" si="27"/>
        <v>263.74548286016795</v>
      </c>
    </row>
    <row r="171" spans="1:4">
      <c r="B171" s="7">
        <v>4.84</v>
      </c>
      <c r="C171" s="2">
        <f t="shared" si="25"/>
        <v>161.59965793345447</v>
      </c>
      <c r="D171" s="2">
        <f t="shared" si="27"/>
        <v>263.64222532168014</v>
      </c>
    </row>
    <row r="172" spans="1:4">
      <c r="B172" s="2">
        <v>4.8600000000000003</v>
      </c>
      <c r="C172" s="2">
        <f t="shared" si="25"/>
        <v>162.47132435716199</v>
      </c>
      <c r="D172" s="2">
        <f t="shared" si="27"/>
        <v>263.52151147495226</v>
      </c>
    </row>
    <row r="173" spans="1:4">
      <c r="B173" s="7">
        <v>4.88</v>
      </c>
      <c r="C173" s="2">
        <f t="shared" si="25"/>
        <v>163.34040233740976</v>
      </c>
      <c r="D173" s="2">
        <f t="shared" si="27"/>
        <v>263.38338960391349</v>
      </c>
    </row>
    <row r="174" spans="1:4">
      <c r="B174" s="2">
        <v>4.9000000000000004</v>
      </c>
      <c r="C174" s="2">
        <f t="shared" si="25"/>
        <v>164.20654425459333</v>
      </c>
      <c r="D174" s="2">
        <f t="shared" si="27"/>
        <v>263.22791495547062</v>
      </c>
    </row>
    <row r="175" spans="1:4">
      <c r="B175" s="7">
        <v>4.92</v>
      </c>
      <c r="C175" s="2">
        <f t="shared" si="25"/>
        <v>165.06940366349417</v>
      </c>
      <c r="D175" s="2">
        <f t="shared" si="27"/>
        <v>263.05514971741007</v>
      </c>
    </row>
    <row r="176" spans="1:4">
      <c r="B176" s="2">
        <v>4.9400000000000004</v>
      </c>
      <c r="C176" s="2">
        <f t="shared" si="25"/>
        <v>165.92863543185342</v>
      </c>
      <c r="D176" s="2">
        <f t="shared" si="27"/>
        <v>262.8651629935236</v>
      </c>
    </row>
    <row r="177" spans="2:6">
      <c r="B177" s="7">
        <v>4.9600000000000097</v>
      </c>
      <c r="C177" s="2">
        <f t="shared" si="25"/>
        <v>166.78389587842034</v>
      </c>
      <c r="D177" s="2">
        <f t="shared" si="27"/>
        <v>262.65803077596746</v>
      </c>
    </row>
    <row r="178" spans="2:6">
      <c r="B178" s="2">
        <v>4.9800000000000102</v>
      </c>
      <c r="C178" s="2">
        <f t="shared" si="25"/>
        <v>167.63484291041885</v>
      </c>
      <c r="D178" s="2">
        <f t="shared" si="27"/>
        <v>262.43383591486725</v>
      </c>
    </row>
    <row r="179" spans="2:6">
      <c r="B179" s="7">
        <v>5.0000000000000098</v>
      </c>
      <c r="C179" s="2">
        <f t="shared" si="25"/>
        <v>168.48113616038236</v>
      </c>
      <c r="D179" s="2">
        <f t="shared" si="27"/>
        <v>262.19266808517796</v>
      </c>
    </row>
    <row r="180" spans="2:6">
      <c r="B180" s="2">
        <v>5.0200000000000102</v>
      </c>
      <c r="C180" s="2">
        <f t="shared" si="25"/>
        <v>169.32243712229467</v>
      </c>
      <c r="D180" s="2">
        <f t="shared" si="27"/>
        <v>261.93462375081606</v>
      </c>
    </row>
    <row r="181" spans="2:6">
      <c r="B181" s="7">
        <v>5.0400000000000098</v>
      </c>
      <c r="C181" s="2">
        <f t="shared" si="25"/>
        <v>170.15840928698816</v>
      </c>
      <c r="D181" s="2">
        <f t="shared" si="27"/>
        <v>261.65980612607467</v>
      </c>
    </row>
    <row r="182" spans="2:6">
      <c r="B182" s="2">
        <v>5.0600000000000103</v>
      </c>
      <c r="C182" s="2">
        <f t="shared" si="25"/>
        <v>170.98871827674316</v>
      </c>
      <c r="D182" s="2">
        <f t="shared" si="27"/>
        <v>261.3683251343395</v>
      </c>
    </row>
    <row r="183" spans="2:6">
      <c r="B183" s="7">
        <v>5.0800000000000098</v>
      </c>
      <c r="C183" s="2">
        <f t="shared" ref="C183:C214" si="28">156+(44*COS(B183))</f>
        <v>171.81303197903435</v>
      </c>
      <c r="D183" s="2">
        <f t="shared" si="27"/>
        <v>261.06029736412097</v>
      </c>
    </row>
    <row r="184" spans="2:6">
      <c r="B184" s="2">
        <v>5.1000000000000103</v>
      </c>
      <c r="C184" s="2">
        <f t="shared" si="28"/>
        <v>172.63102067937157</v>
      </c>
      <c r="D184" s="2">
        <f t="shared" si="27"/>
        <v>260.73584602242005</v>
      </c>
    </row>
    <row r="185" spans="2:6">
      <c r="B185" s="7">
        <v>5.1200000000000099</v>
      </c>
      <c r="C185" s="2">
        <f t="shared" si="28"/>
        <v>173.44235719318098</v>
      </c>
      <c r="D185" s="2">
        <f t="shared" si="27"/>
        <v>260.39510088544756</v>
      </c>
    </row>
    <row r="186" spans="2:6">
      <c r="B186" s="2">
        <v>5.1400000000000103</v>
      </c>
      <c r="C186" s="2">
        <f t="shared" si="28"/>
        <v>174.24671699667482</v>
      </c>
      <c r="D186" s="2">
        <f t="shared" si="27"/>
        <v>260.03819824671507</v>
      </c>
    </row>
    <row r="187" spans="2:6">
      <c r="B187" s="7">
        <v>5.1600000000000099</v>
      </c>
      <c r="C187" s="2">
        <f t="shared" si="28"/>
        <v>175.04377835665628</v>
      </c>
      <c r="D187" s="2">
        <f t="shared" si="27"/>
        <v>259.66528086251941</v>
      </c>
      <c r="E187" s="2" t="s">
        <v>21</v>
      </c>
      <c r="F187">
        <f>2*3.1416</f>
        <v>6.2831999999999999</v>
      </c>
    </row>
    <row r="188" spans="2:6">
      <c r="B188" s="2">
        <v>5.1800000000000104</v>
      </c>
      <c r="C188" s="2">
        <f t="shared" si="28"/>
        <v>175.83322245920877</v>
      </c>
      <c r="D188" s="2">
        <f t="shared" si="27"/>
        <v>259.27649789484212</v>
      </c>
    </row>
    <row r="189" spans="2:6">
      <c r="B189" s="7">
        <v>5.2000000000000099</v>
      </c>
      <c r="C189" s="2">
        <f t="shared" si="28"/>
        <v>176.61473353721698</v>
      </c>
      <c r="D189" s="2">
        <f t="shared" si="27"/>
        <v>258.87200485168654</v>
      </c>
    </row>
    <row r="190" spans="2:6">
      <c r="B190" s="2">
        <v>5.2200000000000104</v>
      </c>
      <c r="C190" s="2">
        <f t="shared" si="28"/>
        <v>177.38799899666978</v>
      </c>
      <c r="D190" s="2">
        <f t="shared" si="27"/>
        <v>258.45196352487676</v>
      </c>
    </row>
    <row r="191" spans="2:6">
      <c r="B191" s="7">
        <v>5.24000000000001</v>
      </c>
      <c r="C191" s="2">
        <f t="shared" si="28"/>
        <v>178.15270954169341</v>
      </c>
      <c r="D191" s="2">
        <f t="shared" si="27"/>
        <v>258.01654192534306</v>
      </c>
    </row>
    <row r="192" spans="2:6">
      <c r="B192" s="2">
        <v>5.2600000000000096</v>
      </c>
      <c r="C192" s="2">
        <f t="shared" si="28"/>
        <v>178.90855929826586</v>
      </c>
      <c r="D192" s="2">
        <f t="shared" si="27"/>
        <v>257.56591421591969</v>
      </c>
    </row>
    <row r="193" spans="2:4">
      <c r="B193" s="7">
        <v>5.28000000000001</v>
      </c>
      <c r="C193" s="2">
        <f t="shared" si="28"/>
        <v>179.65524593656244</v>
      </c>
      <c r="D193" s="2">
        <f t="shared" si="27"/>
        <v>257.1002606416821</v>
      </c>
    </row>
    <row r="194" spans="2:4">
      <c r="B194" s="2">
        <v>5.3000000000000096</v>
      </c>
      <c r="C194" s="2">
        <f t="shared" si="28"/>
        <v>180.39247079188343</v>
      </c>
      <c r="D194" s="2">
        <f t="shared" si="27"/>
        <v>256.61976745785142</v>
      </c>
    </row>
    <row r="195" spans="2:4">
      <c r="B195" s="7">
        <v>5.3200000000000101</v>
      </c>
      <c r="C195" s="2">
        <f t="shared" si="28"/>
        <v>181.11993898411632</v>
      </c>
      <c r="D195" s="2">
        <f t="shared" si="27"/>
        <v>256.12462685529465</v>
      </c>
    </row>
    <row r="196" spans="2:4">
      <c r="B196" s="2">
        <v>5.3400000000000096</v>
      </c>
      <c r="C196" s="2">
        <f t="shared" si="28"/>
        <v>181.83735953568356</v>
      </c>
      <c r="D196" s="2">
        <f t="shared" si="27"/>
        <v>255.61503688365102</v>
      </c>
    </row>
    <row r="197" spans="2:4">
      <c r="B197" s="7">
        <v>5.3600000000000101</v>
      </c>
      <c r="C197" s="2">
        <f t="shared" si="28"/>
        <v>182.54444548793012</v>
      </c>
      <c r="D197" s="2">
        <f t="shared" si="27"/>
        <v>255.09120137211471</v>
      </c>
    </row>
    <row r="198" spans="2:4">
      <c r="B198" s="2">
        <v>5.3800000000000097</v>
      </c>
      <c r="C198" s="2">
        <f t="shared" si="28"/>
        <v>183.24091401590269</v>
      </c>
      <c r="D198" s="2">
        <f t="shared" si="27"/>
        <v>254.55332984790607</v>
      </c>
    </row>
    <row r="199" spans="2:4">
      <c r="B199" s="7">
        <v>5.4000000000000199</v>
      </c>
      <c r="C199" s="2">
        <f t="shared" si="28"/>
        <v>183.92648654147661</v>
      </c>
      <c r="D199" s="2">
        <f t="shared" si="27"/>
        <v>254.00163745246289</v>
      </c>
    </row>
    <row r="200" spans="2:4">
      <c r="B200" s="2">
        <v>5.4200000000000204</v>
      </c>
      <c r="C200" s="2">
        <f t="shared" si="28"/>
        <v>184.60088884478176</v>
      </c>
      <c r="D200" s="2">
        <f t="shared" si="27"/>
        <v>253.43634485538809</v>
      </c>
    </row>
    <row r="201" spans="2:4">
      <c r="B201" s="7">
        <v>5.4400000000000199</v>
      </c>
      <c r="C201" s="2">
        <f t="shared" si="28"/>
        <v>185.26385117388909</v>
      </c>
      <c r="D201" s="2">
        <f t="shared" si="27"/>
        <v>252.85767816618318</v>
      </c>
    </row>
    <row r="202" spans="2:4">
      <c r="B202" s="2">
        <v>5.4600000000000204</v>
      </c>
      <c r="C202" s="2">
        <f t="shared" si="28"/>
        <v>185.91510835270637</v>
      </c>
      <c r="D202" s="2">
        <f t="shared" si="27"/>
        <v>252.26586884380828</v>
      </c>
    </row>
    <row r="203" spans="2:4">
      <c r="B203" s="7">
        <v>5.48000000000002</v>
      </c>
      <c r="C203" s="2">
        <f t="shared" si="28"/>
        <v>186.55439988704535</v>
      </c>
      <c r="D203" s="2">
        <f t="shared" si="27"/>
        <v>251.66115360410174</v>
      </c>
    </row>
    <row r="204" spans="2:4">
      <c r="B204" s="2">
        <v>5.5000000000000204</v>
      </c>
      <c r="C204" s="2">
        <f t="shared" si="28"/>
        <v>187.18147006881608</v>
      </c>
      <c r="D204" s="2">
        <f t="shared" si="27"/>
        <v>251.04377432509659</v>
      </c>
    </row>
    <row r="205" spans="2:4">
      <c r="B205" s="7">
        <v>5.52000000000002</v>
      </c>
      <c r="C205" s="2">
        <f t="shared" si="28"/>
        <v>187.79606807830666</v>
      </c>
      <c r="D205" s="2">
        <f t="shared" si="27"/>
        <v>250.41397795027294</v>
      </c>
    </row>
    <row r="206" spans="2:4">
      <c r="B206" s="2">
        <v>5.5400000000000196</v>
      </c>
      <c r="C206" s="2">
        <f t="shared" si="28"/>
        <v>188.39794808450782</v>
      </c>
      <c r="D206" s="2">
        <f t="shared" si="27"/>
        <v>249.77201638978346</v>
      </c>
    </row>
    <row r="207" spans="2:4">
      <c r="B207" s="7">
        <v>5.56000000000002</v>
      </c>
      <c r="C207" s="2">
        <f t="shared" si="28"/>
        <v>188.98686934344209</v>
      </c>
      <c r="D207" s="2">
        <f t="shared" si="27"/>
        <v>249.11814641969298</v>
      </c>
    </row>
    <row r="208" spans="2:4">
      <c r="B208" s="2">
        <v>5.5800000000000196</v>
      </c>
      <c r="C208" s="2">
        <f t="shared" si="28"/>
        <v>189.56259629445805</v>
      </c>
      <c r="D208" s="2">
        <f t="shared" si="27"/>
        <v>248.45262957927142</v>
      </c>
    </row>
    <row r="209" spans="2:4">
      <c r="B209" s="7">
        <v>5.6000000000000201</v>
      </c>
      <c r="C209" s="2">
        <f t="shared" si="28"/>
        <v>190.12489865445156</v>
      </c>
      <c r="D209" s="2">
        <f t="shared" si="27"/>
        <v>247.77573206638147</v>
      </c>
    </row>
    <row r="210" spans="2:4">
      <c r="B210" s="2">
        <v>5.6200000000000196</v>
      </c>
      <c r="C210" s="2">
        <f t="shared" si="28"/>
        <v>190.67355150997582</v>
      </c>
      <c r="D210" s="2">
        <f t="shared" si="27"/>
        <v>247.08772463100311</v>
      </c>
    </row>
    <row r="211" spans="2:4">
      <c r="B211" s="7">
        <v>5.6400000000000201</v>
      </c>
      <c r="C211" s="2">
        <f t="shared" si="28"/>
        <v>191.208335407204</v>
      </c>
      <c r="D211" s="2">
        <f t="shared" si="27"/>
        <v>246.38888246693722</v>
      </c>
    </row>
    <row r="212" spans="2:4">
      <c r="B212" s="2">
        <v>5.6600000000000197</v>
      </c>
      <c r="C212" s="2">
        <f t="shared" si="28"/>
        <v>191.72903643970747</v>
      </c>
      <c r="D212" s="2">
        <f t="shared" si="27"/>
        <v>245.67948510173161</v>
      </c>
    </row>
    <row r="213" spans="2:4">
      <c r="B213" s="7">
        <v>5.6800000000000201</v>
      </c>
      <c r="C213" s="2">
        <f t="shared" si="28"/>
        <v>192.23544633401588</v>
      </c>
      <c r="D213" s="2">
        <f t="shared" si="27"/>
        <v>244.95981628487388</v>
      </c>
    </row>
    <row r="214" spans="2:4">
      <c r="B214" s="2">
        <v>5.7000000000000197</v>
      </c>
      <c r="C214" s="2">
        <f t="shared" si="28"/>
        <v>192.72736253292351</v>
      </c>
      <c r="D214" s="2">
        <f t="shared" si="27"/>
        <v>244.23016387429533</v>
      </c>
    </row>
    <row r="215" spans="2:4">
      <c r="B215" s="7">
        <v>5.7200000000000202</v>
      </c>
      <c r="C215" s="2">
        <f t="shared" ref="C215:C246" si="29">156+(44*COS(B215))</f>
        <v>193.20458827650961</v>
      </c>
      <c r="D215" s="2">
        <f t="shared" si="27"/>
        <v>243.49081972123159</v>
      </c>
    </row>
    <row r="216" spans="2:4">
      <c r="B216" s="2">
        <v>5.7400000000000198</v>
      </c>
      <c r="C216" s="2">
        <f t="shared" si="29"/>
        <v>193.66693268083969</v>
      </c>
      <c r="D216" s="2">
        <f t="shared" si="27"/>
        <v>242.74207955348612</v>
      </c>
    </row>
    <row r="217" spans="2:4">
      <c r="B217" s="7">
        <v>5.7600000000000202</v>
      </c>
      <c r="C217" s="2">
        <f t="shared" si="29"/>
        <v>194.11421081431649</v>
      </c>
      <c r="D217" s="2">
        <f t="shared" si="27"/>
        <v>241.98424285714293</v>
      </c>
    </row>
    <row r="218" spans="2:4">
      <c r="B218" s="2">
        <v>5.7800000000000198</v>
      </c>
      <c r="C218" s="2">
        <f t="shared" si="29"/>
        <v>194.54624377165027</v>
      </c>
      <c r="D218" s="2">
        <f t="shared" si="27"/>
        <v>241.21761275677625</v>
      </c>
    </row>
    <row r="219" spans="2:4">
      <c r="B219" s="7">
        <v>5.8000000000000203</v>
      </c>
      <c r="C219" s="2">
        <f t="shared" si="29"/>
        <v>194.96285874541846</v>
      </c>
      <c r="D219" s="2">
        <f t="shared" si="27"/>
        <v>240.44249589420451</v>
      </c>
    </row>
    <row r="220" spans="2:4">
      <c r="B220" s="2">
        <v>5.8200000000000296</v>
      </c>
      <c r="C220" s="2">
        <f t="shared" si="29"/>
        <v>195.36388909518649</v>
      </c>
      <c r="D220" s="2">
        <f t="shared" si="27"/>
        <v>239.65920230583777</v>
      </c>
    </row>
    <row r="221" spans="2:4">
      <c r="B221" s="7">
        <v>5.8400000000000301</v>
      </c>
      <c r="C221" s="2">
        <f t="shared" si="29"/>
        <v>195.74917441416116</v>
      </c>
      <c r="D221" s="2">
        <f t="shared" si="27"/>
        <v>238.86804529866822</v>
      </c>
    </row>
    <row r="222" spans="2:4">
      <c r="B222" s="2">
        <v>5.8600000000000296</v>
      </c>
      <c r="C222" s="2">
        <f t="shared" si="29"/>
        <v>196.11856059335207</v>
      </c>
      <c r="D222" s="2">
        <f t="shared" si="27"/>
        <v>238.06934132494982</v>
      </c>
    </row>
    <row r="223" spans="2:4">
      <c r="B223" s="7">
        <v>5.8800000000000301</v>
      </c>
      <c r="C223" s="2">
        <f t="shared" si="29"/>
        <v>196.47189988321264</v>
      </c>
      <c r="D223" s="2">
        <f t="shared" si="27"/>
        <v>237.26340985562274</v>
      </c>
    </row>
    <row r="224" spans="2:4">
      <c r="B224" s="2">
        <v>5.9000000000000297</v>
      </c>
      <c r="C224" s="2">
        <f t="shared" si="29"/>
        <v>196.80905095273806</v>
      </c>
      <c r="D224" s="2">
        <f t="shared" si="27"/>
        <v>236.45057325252918</v>
      </c>
    </row>
    <row r="225" spans="2:4">
      <c r="B225" s="7">
        <v>5.9200000000000301</v>
      </c>
      <c r="C225" s="2">
        <f t="shared" si="29"/>
        <v>197.12987894599581</v>
      </c>
      <c r="D225" s="2">
        <f t="shared" si="27"/>
        <v>235.63115663947264</v>
      </c>
    </row>
    <row r="226" spans="2:4">
      <c r="B226" s="2">
        <v>5.9400000000000297</v>
      </c>
      <c r="C226" s="2">
        <f t="shared" si="29"/>
        <v>197.43425553606625</v>
      </c>
      <c r="D226" s="2">
        <f t="shared" si="27"/>
        <v>234.80548777217297</v>
      </c>
    </row>
    <row r="227" spans="2:4">
      <c r="B227" s="7">
        <v>5.9600000000000302</v>
      </c>
      <c r="C227" s="2">
        <f t="shared" si="29"/>
        <v>197.72205897637164</v>
      </c>
      <c r="D227" s="2">
        <f t="shared" si="27"/>
        <v>233.97389690716827</v>
      </c>
    </row>
    <row r="228" spans="2:4">
      <c r="B228" s="2">
        <v>5.9800000000000297</v>
      </c>
      <c r="C228" s="2">
        <f t="shared" si="29"/>
        <v>197.99317414937315</v>
      </c>
      <c r="D228" s="2">
        <f t="shared" si="27"/>
        <v>233.13671666971689</v>
      </c>
    </row>
    <row r="229" spans="2:4">
      <c r="B229" s="7">
        <v>6.0000000000000302</v>
      </c>
      <c r="C229" s="2">
        <f t="shared" si="29"/>
        <v>198.24749261261647</v>
      </c>
      <c r="D229" s="2">
        <f t="shared" si="27"/>
        <v>232.29428192075147</v>
      </c>
    </row>
    <row r="230" spans="2:4">
      <c r="B230" s="2">
        <v>6.0200000000000298</v>
      </c>
      <c r="C230" s="2">
        <f t="shared" si="29"/>
        <v>198.48491264210713</v>
      </c>
      <c r="D230" s="2">
        <f t="shared" ref="D230:D245" si="30">220-(44*SIN(B230))</f>
        <v>231.44692962293934</v>
      </c>
    </row>
    <row r="231" spans="2:4">
      <c r="B231" s="7">
        <v>6.0400000000000302</v>
      </c>
      <c r="C231" s="2">
        <f t="shared" si="29"/>
        <v>198.70533927299888</v>
      </c>
      <c r="D231" s="2">
        <f t="shared" si="30"/>
        <v>230.5949987059017</v>
      </c>
    </row>
    <row r="232" spans="2:4">
      <c r="B232" s="2">
        <v>6.0600000000000298</v>
      </c>
      <c r="C232" s="2">
        <f t="shared" si="29"/>
        <v>198.90868433757836</v>
      </c>
      <c r="D232" s="2">
        <f t="shared" si="30"/>
        <v>229.73882993064652</v>
      </c>
    </row>
    <row r="233" spans="2:4">
      <c r="B233" s="7">
        <v>6.0800000000000303</v>
      </c>
      <c r="C233" s="2">
        <f t="shared" si="29"/>
        <v>199.094866500531</v>
      </c>
      <c r="D233" s="2">
        <f t="shared" si="30"/>
        <v>228.87876575326837</v>
      </c>
    </row>
    <row r="234" spans="2:4">
      <c r="B234" s="2">
        <v>6.1000000000000298</v>
      </c>
      <c r="C234" s="2">
        <f t="shared" si="29"/>
        <v>199.26381129147396</v>
      </c>
      <c r="D234" s="2">
        <f t="shared" si="30"/>
        <v>228.0151501879709</v>
      </c>
    </row>
    <row r="235" spans="2:4">
      <c r="B235" s="7">
        <v>6.1200000000000303</v>
      </c>
      <c r="C235" s="2">
        <f t="shared" si="29"/>
        <v>199.41545113474348</v>
      </c>
      <c r="D235" s="2">
        <f t="shared" si="30"/>
        <v>227.14832866946549</v>
      </c>
    </row>
    <row r="236" spans="2:4">
      <c r="B236" s="2">
        <v>6.1400000000000299</v>
      </c>
      <c r="C236" s="2">
        <f t="shared" si="29"/>
        <v>199.54972537642402</v>
      </c>
      <c r="D236" s="2">
        <f t="shared" si="30"/>
        <v>226.27864791480206</v>
      </c>
    </row>
    <row r="237" spans="2:4">
      <c r="B237" s="7">
        <v>6.1600000000000303</v>
      </c>
      <c r="C237" s="2">
        <f t="shared" si="29"/>
        <v>199.6665803086093</v>
      </c>
      <c r="D237" s="2">
        <f t="shared" si="30"/>
        <v>225.4064557846869</v>
      </c>
    </row>
    <row r="238" spans="2:4">
      <c r="B238" s="2">
        <v>6.1800000000000299</v>
      </c>
      <c r="C238" s="2">
        <f t="shared" si="29"/>
        <v>199.76596919088442</v>
      </c>
      <c r="D238" s="2">
        <f t="shared" si="30"/>
        <v>224.53210114434299</v>
      </c>
    </row>
    <row r="239" spans="2:4">
      <c r="B239" s="7">
        <v>6.2000000000000304</v>
      </c>
      <c r="C239" s="2">
        <f t="shared" si="29"/>
        <v>199.84785226902167</v>
      </c>
      <c r="D239" s="2">
        <f t="shared" si="30"/>
        <v>223.65593372396853</v>
      </c>
    </row>
    <row r="240" spans="2:4">
      <c r="B240" s="2">
        <v>6.2200000000000299</v>
      </c>
      <c r="C240" s="2">
        <f t="shared" si="29"/>
        <v>199.91219679088155</v>
      </c>
      <c r="D240" s="2">
        <f t="shared" si="30"/>
        <v>222.77830397884964</v>
      </c>
    </row>
    <row r="241" spans="2:4">
      <c r="B241" s="7">
        <v>6.2400000000000402</v>
      </c>
      <c r="C241" s="2">
        <f t="shared" si="29"/>
        <v>199.95897701951324</v>
      </c>
      <c r="D241" s="2">
        <f t="shared" si="30"/>
        <v>221.8995629491823</v>
      </c>
    </row>
    <row r="242" spans="2:4">
      <c r="B242" s="2">
        <v>6.2600000000000398</v>
      </c>
      <c r="C242" s="2">
        <f t="shared" si="29"/>
        <v>199.98817424344898</v>
      </c>
      <c r="D242" s="2">
        <f t="shared" si="30"/>
        <v>221.02006211966292</v>
      </c>
    </row>
    <row r="243" spans="2:4">
      <c r="B243" s="7">
        <v>6.2800000000000402</v>
      </c>
      <c r="C243" s="2">
        <f t="shared" si="29"/>
        <v>199.9997767841885</v>
      </c>
      <c r="D243" s="2">
        <f t="shared" si="30"/>
        <v>220.14015327889632</v>
      </c>
    </row>
    <row r="244" spans="2:4">
      <c r="B244" s="2">
        <v>6.3</v>
      </c>
      <c r="C244" s="2">
        <f t="shared" si="29"/>
        <v>199.99378000087026</v>
      </c>
      <c r="D244" s="2">
        <f t="shared" si="30"/>
        <v>219.26018837868861</v>
      </c>
    </row>
    <row r="245" spans="2:4">
      <c r="B245" s="7">
        <v>6.32</v>
      </c>
      <c r="C245" s="2">
        <f t="shared" si="29"/>
        <v>199.97018629212758</v>
      </c>
      <c r="D245" s="2">
        <f t="shared" si="30"/>
        <v>218.38051939326363</v>
      </c>
    </row>
    <row r="246" spans="2:4">
      <c r="B246" s="2">
        <v>6.34</v>
      </c>
      <c r="C246" s="2">
        <f t="shared" ref="C246:C309" si="31">156+(44*COS(B246))</f>
        <v>199.92900509512938</v>
      </c>
      <c r="D246" s="2">
        <f t="shared" ref="D246:D285" si="32">220-(44*SIN(B246))</f>
        <v>217.50149817848856</v>
      </c>
    </row>
    <row r="247" spans="2:4">
      <c r="B247" s="7">
        <v>6.36</v>
      </c>
      <c r="C247" s="2">
        <f t="shared" si="31"/>
        <v>199.87025288180541</v>
      </c>
      <c r="D247" s="2">
        <f t="shared" si="32"/>
        <v>216.62347633112915</v>
      </c>
    </row>
    <row r="248" spans="2:4">
      <c r="B248" s="2">
        <v>6.38</v>
      </c>
      <c r="C248" s="2">
        <f t="shared" si="31"/>
        <v>199.79395315225759</v>
      </c>
      <c r="D248" s="2">
        <f t="shared" si="32"/>
        <v>215.74680504821765</v>
      </c>
    </row>
    <row r="249" spans="2:4">
      <c r="B249" s="7">
        <v>6.4</v>
      </c>
      <c r="C249" s="2">
        <f t="shared" si="31"/>
        <v>199.70013642536048</v>
      </c>
      <c r="D249" s="2">
        <f t="shared" si="32"/>
        <v>214.87183498657828</v>
      </c>
    </row>
    <row r="250" spans="2:4">
      <c r="B250" s="2">
        <v>6.42</v>
      </c>
      <c r="C250" s="2">
        <f t="shared" si="31"/>
        <v>199.58884022655394</v>
      </c>
      <c r="D250" s="2">
        <f t="shared" si="32"/>
        <v>213.99891612256971</v>
      </c>
    </row>
    <row r="251" spans="2:4">
      <c r="B251" s="7">
        <v>6.44</v>
      </c>
      <c r="C251" s="2">
        <f t="shared" si="31"/>
        <v>199.46010907283355</v>
      </c>
      <c r="D251" s="2">
        <f t="shared" si="32"/>
        <v>213.12839761209867</v>
      </c>
    </row>
    <row r="252" spans="2:4">
      <c r="B252" s="2">
        <v>6.46</v>
      </c>
      <c r="C252" s="2">
        <f t="shared" si="31"/>
        <v>199.31399445494444</v>
      </c>
      <c r="D252" s="2">
        <f t="shared" si="32"/>
        <v>212.2606276509627</v>
      </c>
    </row>
    <row r="253" spans="2:4">
      <c r="B253" s="7">
        <v>6.48</v>
      </c>
      <c r="C253" s="2">
        <f t="shared" si="31"/>
        <v>199.15055481678556</v>
      </c>
      <c r="D253" s="2">
        <f t="shared" si="32"/>
        <v>211.39595333557605</v>
      </c>
    </row>
    <row r="254" spans="2:4">
      <c r="B254" s="2">
        <v>6.5</v>
      </c>
      <c r="C254" s="2">
        <f t="shared" si="31"/>
        <v>198.96985553203302</v>
      </c>
      <c r="D254" s="2">
        <f t="shared" si="32"/>
        <v>210.53472052413611</v>
      </c>
    </row>
    <row r="255" spans="2:4">
      <c r="B255" s="7">
        <v>6.52</v>
      </c>
      <c r="C255" s="2">
        <f t="shared" si="31"/>
        <v>198.77196887799147</v>
      </c>
      <c r="D255" s="2">
        <f t="shared" si="32"/>
        <v>209.67727369828449</v>
      </c>
    </row>
    <row r="256" spans="2:4">
      <c r="B256" s="2">
        <v>6.5400000000000098</v>
      </c>
      <c r="C256" s="2">
        <f t="shared" si="31"/>
        <v>198.5569740066839</v>
      </c>
      <c r="D256" s="2">
        <f t="shared" si="32"/>
        <v>208.82395582531856</v>
      </c>
    </row>
    <row r="257" spans="2:4">
      <c r="B257" s="7">
        <v>6.5600000000000103</v>
      </c>
      <c r="C257" s="2">
        <f t="shared" si="31"/>
        <v>198.32495691319252</v>
      </c>
      <c r="D257" s="2">
        <f t="shared" si="32"/>
        <v>207.975108221011</v>
      </c>
    </row>
    <row r="258" spans="2:4">
      <c r="B258" s="2">
        <v>6.5800000000000098</v>
      </c>
      <c r="C258" s="2">
        <f t="shared" si="31"/>
        <v>198.0760104012611</v>
      </c>
      <c r="D258" s="2">
        <f t="shared" si="32"/>
        <v>207.13107041308533</v>
      </c>
    </row>
    <row r="259" spans="2:4">
      <c r="B259" s="7">
        <v>6.6000000000000103</v>
      </c>
      <c r="C259" s="2">
        <f t="shared" si="31"/>
        <v>197.81023404617514</v>
      </c>
      <c r="D259" s="2">
        <f t="shared" si="32"/>
        <v>206.29218000541093</v>
      </c>
    </row>
    <row r="260" spans="2:4">
      <c r="B260" s="2">
        <v>6.6200000000000099</v>
      </c>
      <c r="C260" s="2">
        <f t="shared" si="31"/>
        <v>197.52773415493311</v>
      </c>
      <c r="D260" s="2">
        <f t="shared" si="32"/>
        <v>205.4587725429659</v>
      </c>
    </row>
    <row r="261" spans="2:4">
      <c r="B261" s="7">
        <v>6.6400000000000103</v>
      </c>
      <c r="C261" s="2">
        <f t="shared" si="31"/>
        <v>197.22862372372481</v>
      </c>
      <c r="D261" s="2">
        <f t="shared" si="32"/>
        <v>204.63118137762322</v>
      </c>
    </row>
    <row r="262" spans="2:4">
      <c r="B262" s="2">
        <v>6.6600000000000099</v>
      </c>
      <c r="C262" s="2">
        <f t="shared" si="31"/>
        <v>196.91302239273472</v>
      </c>
      <c r="D262" s="2">
        <f t="shared" si="32"/>
        <v>203.80973753481467</v>
      </c>
    </row>
    <row r="263" spans="2:4">
      <c r="B263" s="7">
        <v>6.6800000000000104</v>
      </c>
      <c r="C263" s="2">
        <f t="shared" si="31"/>
        <v>196.58105639828716</v>
      </c>
      <c r="D263" s="2">
        <f t="shared" si="32"/>
        <v>202.99476958112487</v>
      </c>
    </row>
    <row r="264" spans="2:4">
      <c r="B264" s="2">
        <v>6.7000000000000099</v>
      </c>
      <c r="C264" s="2">
        <f t="shared" si="31"/>
        <v>196.23285852235387</v>
      </c>
      <c r="D264" s="2">
        <f t="shared" si="32"/>
        <v>202.18660349286927</v>
      </c>
    </row>
    <row r="265" spans="2:4">
      <c r="B265" s="7">
        <v>6.7200000000000104</v>
      </c>
      <c r="C265" s="2">
        <f t="shared" si="31"/>
        <v>195.86856803944261</v>
      </c>
      <c r="D265" s="2">
        <f t="shared" si="32"/>
        <v>201.38556252570771</v>
      </c>
    </row>
    <row r="266" spans="2:4">
      <c r="B266" s="2">
        <v>6.74000000000001</v>
      </c>
      <c r="C266" s="2">
        <f t="shared" si="31"/>
        <v>195.48833066088935</v>
      </c>
      <c r="D266" s="2">
        <f t="shared" si="32"/>
        <v>200.59196708534671</v>
      </c>
    </row>
    <row r="267" spans="2:4">
      <c r="B267" s="7">
        <v>6.7600000000000096</v>
      </c>
      <c r="C267" s="2">
        <f t="shared" si="31"/>
        <v>195.09229847657582</v>
      </c>
      <c r="D267" s="2">
        <f t="shared" si="32"/>
        <v>199.80613459938124</v>
      </c>
    </row>
    <row r="268" spans="2:4">
      <c r="B268" s="2">
        <v>6.78000000000001</v>
      </c>
      <c r="C268" s="2">
        <f t="shared" si="31"/>
        <v>194.68062989409535</v>
      </c>
      <c r="D268" s="2">
        <f t="shared" si="32"/>
        <v>199.02837939032804</v>
      </c>
    </row>
    <row r="269" spans="2:4">
      <c r="B269" s="7">
        <v>6.8000000000000096</v>
      </c>
      <c r="C269" s="2">
        <f t="shared" si="31"/>
        <v>194.25348957539211</v>
      </c>
      <c r="D269" s="2">
        <f t="shared" si="32"/>
        <v>198.25901254990086</v>
      </c>
    </row>
    <row r="270" spans="2:4">
      <c r="B270" s="2">
        <v>6.8200000000000101</v>
      </c>
      <c r="C270" s="2">
        <f t="shared" si="31"/>
        <v>193.81104837089839</v>
      </c>
      <c r="D270" s="2">
        <f t="shared" si="32"/>
        <v>197.49834181457771</v>
      </c>
    </row>
    <row r="271" spans="2:4">
      <c r="B271" s="7">
        <v>6.8400000000000096</v>
      </c>
      <c r="C271" s="2">
        <f t="shared" si="31"/>
        <v>193.35348325119696</v>
      </c>
      <c r="D271" s="2">
        <f t="shared" si="32"/>
        <v>196.74667144251069</v>
      </c>
    </row>
    <row r="272" spans="2:4">
      <c r="B272" s="2">
        <v>6.8600000000000101</v>
      </c>
      <c r="C272" s="2">
        <f t="shared" si="31"/>
        <v>192.88097723623483</v>
      </c>
      <c r="D272" s="2">
        <f t="shared" si="32"/>
        <v>196.00430209182636</v>
      </c>
    </row>
    <row r="273" spans="2:4">
      <c r="B273" s="7">
        <v>6.8800000000000097</v>
      </c>
      <c r="C273" s="2">
        <f t="shared" si="31"/>
        <v>192.39371932211802</v>
      </c>
      <c r="D273" s="2">
        <f t="shared" si="32"/>
        <v>195.27153070036695</v>
      </c>
    </row>
    <row r="274" spans="2:4">
      <c r="B274" s="2">
        <v>6.9000000000000101</v>
      </c>
      <c r="C274" s="2">
        <f t="shared" si="31"/>
        <v>191.89190440551545</v>
      </c>
      <c r="D274" s="2">
        <f t="shared" si="32"/>
        <v>194.54865036691885</v>
      </c>
    </row>
    <row r="275" spans="2:4">
      <c r="B275" s="7">
        <v>6.9200000000000097</v>
      </c>
      <c r="C275" s="2">
        <f t="shared" si="31"/>
        <v>191.37573320570306</v>
      </c>
      <c r="D275" s="2">
        <f t="shared" si="32"/>
        <v>193.8359502339772</v>
      </c>
    </row>
    <row r="276" spans="2:4">
      <c r="B276" s="2">
        <v>6.9400000000000102</v>
      </c>
      <c r="C276" s="2">
        <f t="shared" si="31"/>
        <v>190.8454121842785</v>
      </c>
      <c r="D276" s="2">
        <f t="shared" si="32"/>
        <v>193.13371537209258</v>
      </c>
    </row>
    <row r="277" spans="2:4">
      <c r="B277" s="7">
        <v>6.9600000000000204</v>
      </c>
      <c r="C277" s="2">
        <f t="shared" si="31"/>
        <v>190.30115346257929</v>
      </c>
      <c r="D277" s="2">
        <f t="shared" si="32"/>
        <v>192.44222666584645</v>
      </c>
    </row>
    <row r="278" spans="2:4">
      <c r="B278" s="2">
        <v>6.98000000000002</v>
      </c>
      <c r="C278" s="2">
        <f t="shared" si="31"/>
        <v>189.74317473683794</v>
      </c>
      <c r="D278" s="2">
        <f t="shared" si="32"/>
        <v>191.76176070150225</v>
      </c>
    </row>
    <row r="279" spans="2:4">
      <c r="B279" s="7">
        <v>7.0000000000000204</v>
      </c>
      <c r="C279" s="2">
        <f t="shared" si="31"/>
        <v>189.17169919110481</v>
      </c>
      <c r="D279" s="2">
        <f t="shared" si="32"/>
        <v>191.09258965637261</v>
      </c>
    </row>
    <row r="280" spans="2:4">
      <c r="B280" s="2">
        <v>7.02000000000002</v>
      </c>
      <c r="C280" s="2">
        <f t="shared" si="31"/>
        <v>188.58695540797871</v>
      </c>
      <c r="D280" s="2">
        <f t="shared" si="32"/>
        <v>190.43498118995342</v>
      </c>
    </row>
    <row r="281" spans="2:4">
      <c r="B281" s="7">
        <v>7.0400000000000196</v>
      </c>
      <c r="C281" s="2">
        <f t="shared" si="31"/>
        <v>187.98917727717634</v>
      </c>
      <c r="D281" s="2">
        <f t="shared" si="32"/>
        <v>189.78919833686328</v>
      </c>
    </row>
    <row r="282" spans="2:4">
      <c r="B282" s="2">
        <v>7.06000000000002</v>
      </c>
      <c r="C282" s="2">
        <f t="shared" si="31"/>
        <v>187.37860390197977</v>
      </c>
      <c r="D282" s="2">
        <f t="shared" si="32"/>
        <v>189.15549940163305</v>
      </c>
    </row>
    <row r="283" spans="2:4">
      <c r="B283" s="7">
        <v>7.0800000000000196</v>
      </c>
      <c r="C283" s="2">
        <f t="shared" si="31"/>
        <v>186.75547950359825</v>
      </c>
      <c r="D283" s="2">
        <f t="shared" si="32"/>
        <v>188.53413785538766</v>
      </c>
    </row>
    <row r="284" spans="2:4">
      <c r="B284" s="2">
        <v>7.1000000000000201</v>
      </c>
      <c r="C284" s="2">
        <f t="shared" si="31"/>
        <v>186.12005332348284</v>
      </c>
      <c r="D284" s="2">
        <f t="shared" si="32"/>
        <v>187.92536223446083</v>
      </c>
    </row>
    <row r="285" spans="2:4">
      <c r="B285" s="7">
        <v>7.1200000000000196</v>
      </c>
      <c r="C285" s="2">
        <f t="shared" si="31"/>
        <v>185.47257952363341</v>
      </c>
      <c r="D285" s="2">
        <f t="shared" si="32"/>
        <v>187.32941604098414</v>
      </c>
    </row>
    <row r="286" spans="2:4">
      <c r="B286" s="2">
        <v>7.1400000000000201</v>
      </c>
      <c r="C286" s="2">
        <f t="shared" si="31"/>
        <v>184.81331708493701</v>
      </c>
      <c r="D286" s="2">
        <f t="shared" ref="D286:D305" si="33">220-(44*SIN(B286))</f>
        <v>186.74653764548904</v>
      </c>
    </row>
    <row r="287" spans="2:4">
      <c r="B287" s="7">
        <v>7.1600000000000197</v>
      </c>
      <c r="C287" s="2">
        <f t="shared" si="31"/>
        <v>184.1425297035791</v>
      </c>
      <c r="D287" s="2">
        <f t="shared" si="33"/>
        <v>186.17696019156219</v>
      </c>
    </row>
    <row r="288" spans="2:4">
      <c r="B288" s="2">
        <v>7.1800000000000201</v>
      </c>
      <c r="C288" s="2">
        <f t="shared" si="31"/>
        <v>183.46048568556844</v>
      </c>
      <c r="D288" s="2">
        <f t="shared" si="33"/>
        <v>185.62091150259084</v>
      </c>
    </row>
    <row r="289" spans="2:4">
      <c r="B289" s="7">
        <v>7.2000000000000197</v>
      </c>
      <c r="C289" s="2">
        <f t="shared" si="31"/>
        <v>182.76745783941851</v>
      </c>
      <c r="D289" s="2">
        <f t="shared" si="33"/>
        <v>185.07861399063674</v>
      </c>
    </row>
    <row r="290" spans="2:4">
      <c r="B290" s="2">
        <v>7.2200000000000202</v>
      </c>
      <c r="C290" s="2">
        <f t="shared" si="31"/>
        <v>182.06372336702748</v>
      </c>
      <c r="D290" s="2">
        <f t="shared" si="33"/>
        <v>184.55028456747408</v>
      </c>
    </row>
    <row r="291" spans="2:4">
      <c r="B291" s="7">
        <v>7.2400000000000198</v>
      </c>
      <c r="C291" s="2">
        <f t="shared" si="31"/>
        <v>181.34956375280134</v>
      </c>
      <c r="D291" s="2">
        <f t="shared" si="33"/>
        <v>184.03613455782789</v>
      </c>
    </row>
    <row r="292" spans="2:4">
      <c r="B292" s="2">
        <v>7.2600000000000202</v>
      </c>
      <c r="C292" s="2">
        <f t="shared" si="31"/>
        <v>180.6252646510637</v>
      </c>
      <c r="D292" s="2">
        <f t="shared" si="33"/>
        <v>183.53636961484673</v>
      </c>
    </row>
    <row r="293" spans="2:4">
      <c r="B293" s="7">
        <v>7.2800000000000198</v>
      </c>
      <c r="C293" s="2">
        <f t="shared" si="31"/>
        <v>179.89111577179818</v>
      </c>
      <c r="D293" s="2">
        <f t="shared" si="33"/>
        <v>183.0511896378444</v>
      </c>
    </row>
    <row r="294" spans="2:4">
      <c r="B294" s="2">
        <v>7.3000000000000203</v>
      </c>
      <c r="C294" s="2">
        <f t="shared" si="31"/>
        <v>179.14741076476787</v>
      </c>
      <c r="D294" s="2">
        <f t="shared" si="33"/>
        <v>182.58078869234271</v>
      </c>
    </row>
    <row r="295" spans="2:4">
      <c r="B295" s="7">
        <v>7.3200000000000198</v>
      </c>
      <c r="C295" s="2">
        <f t="shared" si="31"/>
        <v>178.3944471020597</v>
      </c>
      <c r="D295" s="2">
        <f t="shared" si="33"/>
        <v>182.12535493244789</v>
      </c>
    </row>
    <row r="296" spans="2:4">
      <c r="B296" s="2">
        <v>7.3400000000000096</v>
      </c>
      <c r="C296" s="2">
        <f t="shared" si="31"/>
        <v>177.63252595909975</v>
      </c>
      <c r="D296" s="2">
        <f t="shared" si="33"/>
        <v>181.68507052559178</v>
      </c>
    </row>
    <row r="297" spans="2:4">
      <c r="B297" s="7">
        <v>7.3600000000000101</v>
      </c>
      <c r="C297" s="2">
        <f t="shared" si="31"/>
        <v>176.86195209418557</v>
      </c>
      <c r="D297" s="2">
        <f t="shared" si="33"/>
        <v>181.26011157966627</v>
      </c>
    </row>
    <row r="298" spans="2:4">
      <c r="B298" s="2">
        <v>7.3800000000000097</v>
      </c>
      <c r="C298" s="2">
        <f t="shared" si="31"/>
        <v>176.08303372658941</v>
      </c>
      <c r="D298" s="2">
        <f t="shared" si="33"/>
        <v>180.85064807258397</v>
      </c>
    </row>
    <row r="299" spans="2:4">
      <c r="B299" s="7">
        <v>7.4000000000000101</v>
      </c>
      <c r="C299" s="2">
        <f t="shared" si="31"/>
        <v>175.29608241327279</v>
      </c>
      <c r="D299" s="2">
        <f t="shared" si="33"/>
        <v>180.45684378428822</v>
      </c>
    </row>
    <row r="300" spans="2:4">
      <c r="B300" s="2">
        <v>7.4200000000000097</v>
      </c>
      <c r="C300" s="2">
        <f t="shared" si="31"/>
        <v>174.50141292426855</v>
      </c>
      <c r="D300" s="2">
        <f t="shared" si="33"/>
        <v>180.07885623124372</v>
      </c>
    </row>
    <row r="301" spans="2:4">
      <c r="B301" s="7">
        <v>7.4400000000000102</v>
      </c>
      <c r="C301" s="2">
        <f t="shared" si="31"/>
        <v>173.69934311677682</v>
      </c>
      <c r="D301" s="2">
        <f t="shared" si="33"/>
        <v>179.71683660343189</v>
      </c>
    </row>
    <row r="302" spans="2:4">
      <c r="B302" s="2">
        <v>7.4600000000000097</v>
      </c>
      <c r="C302" s="2">
        <f t="shared" si="31"/>
        <v>172.89019380802648</v>
      </c>
      <c r="D302" s="2">
        <f t="shared" si="33"/>
        <v>179.37092970387701</v>
      </c>
    </row>
    <row r="303" spans="2:4">
      <c r="B303" s="7">
        <v>7.4800000000000102</v>
      </c>
      <c r="C303" s="2">
        <f t="shared" si="31"/>
        <v>172.07428864695248</v>
      </c>
      <c r="D303" s="2">
        <f t="shared" si="33"/>
        <v>179.04127389072684</v>
      </c>
    </row>
    <row r="304" spans="2:4">
      <c r="B304" s="2">
        <v>7.5000000000000098</v>
      </c>
      <c r="C304" s="2">
        <f t="shared" si="31"/>
        <v>171.25195398474074</v>
      </c>
      <c r="D304" s="2">
        <f t="shared" si="33"/>
        <v>178.72800102191133</v>
      </c>
    </row>
    <row r="305" spans="2:4">
      <c r="B305" s="7">
        <v>7.5200000000000102</v>
      </c>
      <c r="C305" s="2">
        <f t="shared" si="31"/>
        <v>170.42351874429173</v>
      </c>
      <c r="D305" s="2">
        <f t="shared" si="33"/>
        <v>178.43123640240108</v>
      </c>
    </row>
    <row r="306" spans="2:4">
      <c r="B306" s="2">
        <v>7.5400000000000098</v>
      </c>
      <c r="C306" s="2">
        <f t="shared" si="31"/>
        <v>169.58931428865606</v>
      </c>
      <c r="D306" s="2">
        <f t="shared" ref="D306:D321" si="34">220-(44*SIN(B306))</f>
        <v>178.15109873408707</v>
      </c>
    </row>
    <row r="307" spans="2:4">
      <c r="B307" s="7">
        <v>7.5600000000000103</v>
      </c>
      <c r="C307" s="2">
        <f t="shared" si="31"/>
        <v>168.74967428849334</v>
      </c>
      <c r="D307" s="2">
        <f t="shared" si="34"/>
        <v>177.88770006830151</v>
      </c>
    </row>
    <row r="308" spans="2:4">
      <c r="B308" s="2">
        <v>7.5800000000000098</v>
      </c>
      <c r="C308" s="2">
        <f t="shared" si="31"/>
        <v>167.90493458860863</v>
      </c>
      <c r="D308" s="2">
        <f t="shared" si="34"/>
        <v>177.6411457609988</v>
      </c>
    </row>
    <row r="309" spans="2:4">
      <c r="B309" s="7">
        <v>7.6000000000000103</v>
      </c>
      <c r="C309" s="2">
        <f t="shared" si="31"/>
        <v>167.05543307361879</v>
      </c>
      <c r="D309" s="2">
        <f t="shared" si="34"/>
        <v>177.41153443061449</v>
      </c>
    </row>
    <row r="310" spans="2:4">
      <c r="B310" s="2">
        <v>7.6200000000000099</v>
      </c>
      <c r="C310" s="2">
        <f t="shared" ref="C310:C321" si="35">156+(44*COS(B310))</f>
        <v>166.20150953280336</v>
      </c>
      <c r="D310" s="2">
        <f t="shared" si="34"/>
        <v>177.1989579186193</v>
      </c>
    </row>
    <row r="311" spans="2:4">
      <c r="B311" s="7">
        <v>7.6400000000000103</v>
      </c>
      <c r="C311" s="2">
        <f t="shared" si="35"/>
        <v>165.34350552419309</v>
      </c>
      <c r="D311" s="2">
        <f t="shared" si="34"/>
        <v>177.00350125278368</v>
      </c>
    </row>
    <row r="312" spans="2:4">
      <c r="B312" s="2">
        <v>7.6600000000000099</v>
      </c>
      <c r="C312" s="2">
        <f t="shared" si="35"/>
        <v>164.48176423795158</v>
      </c>
      <c r="D312" s="2">
        <f t="shared" si="34"/>
        <v>176.82524261316797</v>
      </c>
    </row>
    <row r="313" spans="2:4">
      <c r="B313" s="7">
        <v>7.6800000000000104</v>
      </c>
      <c r="C313" s="2">
        <f t="shared" si="35"/>
        <v>163.61663035910354</v>
      </c>
      <c r="D313" s="2">
        <f t="shared" si="34"/>
        <v>176.66425330085124</v>
      </c>
    </row>
    <row r="314" spans="2:4">
      <c r="B314" s="2">
        <v>7.7000000000000099</v>
      </c>
      <c r="C314" s="2">
        <f t="shared" si="35"/>
        <v>162.74844992966561</v>
      </c>
      <c r="D314" s="2">
        <f t="shared" si="34"/>
        <v>176.5205977094119</v>
      </c>
    </row>
    <row r="315" spans="2:4">
      <c r="B315" s="7">
        <v>7.7200000000000104</v>
      </c>
      <c r="C315" s="2">
        <f t="shared" si="35"/>
        <v>161.8775702102339</v>
      </c>
      <c r="D315" s="2">
        <f t="shared" si="34"/>
        <v>176.39433329917119</v>
      </c>
    </row>
    <row r="316" spans="2:4">
      <c r="B316" s="2">
        <v>7.7400000000000198</v>
      </c>
      <c r="C316" s="2">
        <f t="shared" si="35"/>
        <v>161.00433954108428</v>
      </c>
      <c r="D316" s="2">
        <f t="shared" si="34"/>
        <v>176.28551057420961</v>
      </c>
    </row>
    <row r="317" spans="2:4">
      <c r="B317" s="7">
        <v>7.7600000000000202</v>
      </c>
      <c r="C317" s="2">
        <f t="shared" si="35"/>
        <v>160.12910720284225</v>
      </c>
      <c r="D317" s="2">
        <f t="shared" si="34"/>
        <v>176.1941730621663</v>
      </c>
    </row>
    <row r="318" spans="2:4">
      <c r="B318" s="2">
        <v>7.7800000000000198</v>
      </c>
      <c r="C318" s="2">
        <f t="shared" si="35"/>
        <v>159.25222327677315</v>
      </c>
      <c r="D318" s="2">
        <f t="shared" si="34"/>
        <v>176.12035729682825</v>
      </c>
    </row>
    <row r="319" spans="2:4">
      <c r="B319" s="7">
        <v>7.8000000000000203</v>
      </c>
      <c r="C319" s="2">
        <f t="shared" si="35"/>
        <v>158.3740385047557</v>
      </c>
      <c r="D319" s="2">
        <f t="shared" si="34"/>
        <v>176.06409280351733</v>
      </c>
    </row>
    <row r="320" spans="2:4">
      <c r="B320" s="2">
        <v>7.8200000000000198</v>
      </c>
      <c r="C320" s="2">
        <f t="shared" si="35"/>
        <v>157.4949041489898</v>
      </c>
      <c r="D320" s="2">
        <f t="shared" si="34"/>
        <v>176.02540208728072</v>
      </c>
    </row>
    <row r="321" spans="2:4">
      <c r="B321" s="7">
        <v>7.8400000000000203</v>
      </c>
      <c r="C321" s="2">
        <f t="shared" si="35"/>
        <v>156.61517185149606</v>
      </c>
      <c r="D321" s="2">
        <f t="shared" si="34"/>
        <v>176.00430062388909</v>
      </c>
    </row>
    <row r="323" spans="2:4">
      <c r="B323" s="7"/>
    </row>
    <row r="325" spans="2:4">
      <c r="B325" s="7"/>
    </row>
    <row r="327" spans="2:4">
      <c r="B327" s="7"/>
    </row>
    <row r="329" spans="2:4">
      <c r="B329" s="7"/>
    </row>
    <row r="331" spans="2:4">
      <c r="B331" s="7"/>
    </row>
    <row r="333" spans="2:4">
      <c r="B333" s="7"/>
    </row>
    <row r="336" spans="2:4">
      <c r="B336" s="7"/>
    </row>
    <row r="338" spans="2:2">
      <c r="B338" s="7"/>
    </row>
    <row r="340" spans="2:2">
      <c r="B340" s="7"/>
    </row>
    <row r="342" spans="2:2">
      <c r="B342" s="7"/>
    </row>
    <row r="344" spans="2:2">
      <c r="B344" s="7"/>
    </row>
    <row r="346" spans="2:2">
      <c r="B346" s="7"/>
    </row>
    <row r="348" spans="2:2">
      <c r="B348" s="7"/>
    </row>
    <row r="349" spans="2:2">
      <c r="B349" s="7"/>
    </row>
    <row r="351" spans="2:2">
      <c r="B351" s="7"/>
    </row>
    <row r="353" spans="2:8">
      <c r="B353" s="7"/>
    </row>
    <row r="355" spans="2:8">
      <c r="B355" s="7"/>
    </row>
    <row r="357" spans="2:8">
      <c r="B357" s="7"/>
    </row>
    <row r="359" spans="2:8">
      <c r="B359" s="7"/>
    </row>
    <row r="360" spans="2:8">
      <c r="B360" s="7"/>
    </row>
    <row r="362" spans="2:8">
      <c r="B362" s="7"/>
    </row>
    <row r="364" spans="2:8">
      <c r="B364" s="7"/>
    </row>
    <row r="366" spans="2:8">
      <c r="B366" s="7"/>
    </row>
    <row r="367" spans="2:8">
      <c r="G367">
        <v>0</v>
      </c>
      <c r="H367">
        <f>3.1416/2</f>
        <v>1.5708</v>
      </c>
    </row>
    <row r="368" spans="2:8">
      <c r="B368" s="7"/>
    </row>
    <row r="369" spans="2:2">
      <c r="B369"/>
    </row>
    <row r="370" spans="2:2">
      <c r="B370" s="7"/>
    </row>
    <row r="371" spans="2:2">
      <c r="B371"/>
    </row>
    <row r="372" spans="2:2">
      <c r="B372" s="7"/>
    </row>
    <row r="373" spans="2:2">
      <c r="B373"/>
    </row>
    <row r="374" spans="2:2">
      <c r="B374" s="7"/>
    </row>
    <row r="375" spans="2:2">
      <c r="B375"/>
    </row>
    <row r="376" spans="2:2">
      <c r="B376" s="7"/>
    </row>
    <row r="377" spans="2:2">
      <c r="B377"/>
    </row>
    <row r="378" spans="2:2">
      <c r="B378" s="7"/>
    </row>
    <row r="379" spans="2:2">
      <c r="B379"/>
    </row>
    <row r="380" spans="2:2">
      <c r="B380" s="7"/>
    </row>
    <row r="381" spans="2:2">
      <c r="B381"/>
    </row>
    <row r="382" spans="2:2">
      <c r="B382" s="7"/>
    </row>
    <row r="383" spans="2:2">
      <c r="B383"/>
    </row>
    <row r="384" spans="2:2">
      <c r="B384" s="7"/>
    </row>
    <row r="385" spans="2:2">
      <c r="B385"/>
    </row>
    <row r="386" spans="2:2">
      <c r="B386" s="7"/>
    </row>
    <row r="387" spans="2:2">
      <c r="B387"/>
    </row>
    <row r="388" spans="2:2">
      <c r="B388" s="7"/>
    </row>
    <row r="389" spans="2:2">
      <c r="B389"/>
    </row>
    <row r="390" spans="2:2">
      <c r="B390" s="7"/>
    </row>
    <row r="391" spans="2:2">
      <c r="B391"/>
    </row>
    <row r="392" spans="2:2">
      <c r="B392" s="7"/>
    </row>
    <row r="393" spans="2:2">
      <c r="B393"/>
    </row>
    <row r="394" spans="2:2">
      <c r="B394" s="7"/>
    </row>
    <row r="395" spans="2:2">
      <c r="B395"/>
    </row>
    <row r="396" spans="2:2">
      <c r="B396" s="7"/>
    </row>
    <row r="397" spans="2:2">
      <c r="B397"/>
    </row>
    <row r="398" spans="2:2">
      <c r="B398" s="7"/>
    </row>
    <row r="399" spans="2:2">
      <c r="B399"/>
    </row>
    <row r="400" spans="2:2">
      <c r="B400" s="7"/>
    </row>
    <row r="401" spans="2:2">
      <c r="B401"/>
    </row>
    <row r="402" spans="2:2">
      <c r="B402" s="7"/>
    </row>
    <row r="403" spans="2:2">
      <c r="B403"/>
    </row>
    <row r="404" spans="2:2">
      <c r="B404" s="7"/>
    </row>
    <row r="405" spans="2:2">
      <c r="B405"/>
    </row>
    <row r="406" spans="2:2">
      <c r="B406" s="7"/>
    </row>
    <row r="407" spans="2:2">
      <c r="B407"/>
    </row>
    <row r="408" spans="2:2">
      <c r="B408" s="7"/>
    </row>
    <row r="409" spans="2:2">
      <c r="B409"/>
    </row>
    <row r="410" spans="2:2">
      <c r="B410" s="7"/>
    </row>
    <row r="411" spans="2:2">
      <c r="B411"/>
    </row>
    <row r="412" spans="2:2">
      <c r="B412" s="7"/>
    </row>
    <row r="413" spans="2:2">
      <c r="B413" s="7"/>
    </row>
    <row r="414" spans="2:2">
      <c r="B414"/>
    </row>
    <row r="415" spans="2:2">
      <c r="B415" s="7"/>
    </row>
    <row r="416" spans="2:2">
      <c r="B416"/>
    </row>
    <row r="417" spans="2:2">
      <c r="B417" s="7"/>
    </row>
    <row r="418" spans="2:2">
      <c r="B418"/>
    </row>
    <row r="419" spans="2:2">
      <c r="B419" s="7"/>
    </row>
    <row r="420" spans="2:2">
      <c r="B420"/>
    </row>
    <row r="421" spans="2:2">
      <c r="B421" s="7"/>
    </row>
    <row r="422" spans="2:2">
      <c r="B422"/>
    </row>
    <row r="423" spans="2:2">
      <c r="B423" s="7"/>
    </row>
    <row r="424" spans="2:2">
      <c r="B424"/>
    </row>
    <row r="425" spans="2:2">
      <c r="B425" s="7"/>
    </row>
    <row r="426" spans="2:2">
      <c r="B426"/>
    </row>
    <row r="427" spans="2:2">
      <c r="B427" s="7"/>
    </row>
    <row r="428" spans="2:2">
      <c r="B428"/>
    </row>
    <row r="429" spans="2:2">
      <c r="B429" s="7"/>
    </row>
    <row r="430" spans="2:2">
      <c r="B430"/>
    </row>
    <row r="431" spans="2:2">
      <c r="B431" s="7"/>
    </row>
    <row r="432" spans="2:2">
      <c r="B432"/>
    </row>
    <row r="433" spans="2:2">
      <c r="B433" s="7"/>
    </row>
    <row r="434" spans="2:2">
      <c r="B434"/>
    </row>
    <row r="435" spans="2:2">
      <c r="B435" s="7"/>
    </row>
    <row r="436" spans="2:2">
      <c r="B436"/>
    </row>
    <row r="437" spans="2:2">
      <c r="B437" s="7"/>
    </row>
    <row r="438" spans="2:2">
      <c r="B438"/>
    </row>
    <row r="439" spans="2:2">
      <c r="B439" s="7"/>
    </row>
    <row r="440" spans="2:2">
      <c r="B440" s="7"/>
    </row>
    <row r="441" spans="2:2">
      <c r="B441"/>
    </row>
    <row r="442" spans="2:2">
      <c r="B442" s="7"/>
    </row>
    <row r="443" spans="2:2">
      <c r="B443"/>
    </row>
    <row r="444" spans="2:2">
      <c r="B444" s="7"/>
    </row>
    <row r="445" spans="2:2">
      <c r="B445"/>
    </row>
    <row r="446" spans="2:2">
      <c r="B446" s="7"/>
    </row>
    <row r="447" spans="2:2">
      <c r="B447"/>
    </row>
    <row r="448" spans="2:2">
      <c r="B448" s="7"/>
    </row>
    <row r="449" spans="2:2">
      <c r="B449"/>
    </row>
    <row r="450" spans="2:2">
      <c r="B450" s="7"/>
    </row>
    <row r="451" spans="2:2">
      <c r="B451"/>
    </row>
    <row r="452" spans="2:2">
      <c r="B452" s="7"/>
    </row>
    <row r="453" spans="2:2">
      <c r="B453"/>
    </row>
    <row r="454" spans="2:2">
      <c r="B454" s="7"/>
    </row>
    <row r="455" spans="2:2">
      <c r="B455"/>
    </row>
    <row r="456" spans="2:2">
      <c r="B456" s="7"/>
    </row>
    <row r="457" spans="2:2">
      <c r="B457"/>
    </row>
    <row r="458" spans="2:2">
      <c r="B458" s="7"/>
    </row>
    <row r="459" spans="2:2">
      <c r="B459"/>
    </row>
    <row r="460" spans="2:2">
      <c r="B460" s="7"/>
    </row>
    <row r="461" spans="2:2">
      <c r="B46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62"/>
  <sheetViews>
    <sheetView topLeftCell="E1" workbookViewId="0">
      <selection activeCell="J321" sqref="J321"/>
    </sheetView>
  </sheetViews>
  <sheetFormatPr baseColWidth="10" defaultRowHeight="14.4"/>
  <cols>
    <col min="1" max="1" width="13.5546875" bestFit="1" customWidth="1"/>
    <col min="2" max="2" width="11.5546875" style="2"/>
    <col min="3" max="3" width="19.88671875" style="2" customWidth="1"/>
    <col min="4" max="4" width="11.5546875" style="2"/>
    <col min="5" max="5" width="19" style="2" bestFit="1" customWidth="1"/>
    <col min="6" max="6" width="13.5546875" bestFit="1" customWidth="1"/>
  </cols>
  <sheetData>
    <row r="3" spans="1:9">
      <c r="A3" t="s">
        <v>7</v>
      </c>
      <c r="B3" s="2" t="s">
        <v>14</v>
      </c>
      <c r="C3" s="2" t="s">
        <v>15</v>
      </c>
      <c r="F3" s="6"/>
    </row>
    <row r="4" spans="1:9">
      <c r="B4" s="7">
        <v>156</v>
      </c>
      <c r="C4" s="7">
        <v>220</v>
      </c>
      <c r="E4" s="2">
        <v>155</v>
      </c>
      <c r="F4" s="6">
        <v>176</v>
      </c>
      <c r="G4">
        <f>C4-F4</f>
        <v>44</v>
      </c>
      <c r="I4" t="s">
        <v>18</v>
      </c>
    </row>
    <row r="5" spans="1:9" ht="18">
      <c r="A5" t="s">
        <v>13</v>
      </c>
      <c r="B5" s="7">
        <v>44</v>
      </c>
      <c r="E5" s="8" t="s">
        <v>16</v>
      </c>
      <c r="H5" t="s">
        <v>19</v>
      </c>
      <c r="I5">
        <v>1.745E-2</v>
      </c>
    </row>
    <row r="7" spans="1:9">
      <c r="A7" s="6" t="s">
        <v>8</v>
      </c>
      <c r="B7" s="7" t="s">
        <v>12</v>
      </c>
      <c r="C7" s="2" t="s">
        <v>11</v>
      </c>
      <c r="D7" s="2" t="s">
        <v>10</v>
      </c>
      <c r="F7" t="s">
        <v>17</v>
      </c>
      <c r="G7" s="2" t="s">
        <v>18</v>
      </c>
    </row>
    <row r="8" spans="1:9">
      <c r="A8" s="6" t="s">
        <v>9</v>
      </c>
      <c r="B8" s="7">
        <v>1.5705</v>
      </c>
      <c r="C8" s="2">
        <f>156+(44*COS(B8))</f>
        <v>156.01303837878464</v>
      </c>
      <c r="D8" s="2">
        <f>220+(44*SIN(B8))</f>
        <v>263.99999806818948</v>
      </c>
      <c r="F8">
        <v>0</v>
      </c>
      <c r="G8">
        <v>0</v>
      </c>
    </row>
    <row r="9" spans="1:9">
      <c r="B9" s="2">
        <v>3.141</v>
      </c>
      <c r="C9" s="2">
        <f>156+(44*COS(B9))</f>
        <v>112.00000772724188</v>
      </c>
      <c r="D9" s="2">
        <f>220-(44*SIN(B9))</f>
        <v>219.97392324357563</v>
      </c>
      <c r="F9">
        <v>45</v>
      </c>
      <c r="G9">
        <f>F9*I$5</f>
        <v>0.78525</v>
      </c>
    </row>
    <row r="10" spans="1:9">
      <c r="B10" s="7">
        <v>4.7115</v>
      </c>
      <c r="C10" s="2">
        <f>156+(44*COS(B10))</f>
        <v>155.96088486822566</v>
      </c>
      <c r="D10" s="2">
        <f>220+(44*SIN(B10))</f>
        <v>176.00001738629359</v>
      </c>
      <c r="F10">
        <v>90</v>
      </c>
      <c r="G10">
        <f t="shared" ref="G10:G14" si="0">F10*I$5</f>
        <v>1.5705</v>
      </c>
    </row>
    <row r="11" spans="1:9">
      <c r="B11" s="2">
        <v>6.282</v>
      </c>
      <c r="C11" s="2">
        <f>156+(44*COS(B11))</f>
        <v>199.99996909103521</v>
      </c>
      <c r="D11" s="2">
        <f>220-(44*SIN(B11))</f>
        <v>220.0521535036896</v>
      </c>
      <c r="F11">
        <v>180</v>
      </c>
      <c r="G11">
        <f t="shared" si="0"/>
        <v>3.141</v>
      </c>
    </row>
    <row r="12" spans="1:9">
      <c r="B12" s="7"/>
      <c r="F12">
        <v>360</v>
      </c>
      <c r="G12">
        <f t="shared" si="0"/>
        <v>6.282</v>
      </c>
    </row>
    <row r="13" spans="1:9">
      <c r="F13">
        <v>91</v>
      </c>
      <c r="G13">
        <f t="shared" si="0"/>
        <v>1.58795</v>
      </c>
    </row>
    <row r="14" spans="1:9">
      <c r="B14" s="7"/>
      <c r="F14">
        <v>270</v>
      </c>
      <c r="G14">
        <f t="shared" si="0"/>
        <v>4.7115</v>
      </c>
    </row>
    <row r="15" spans="1:9">
      <c r="E15" s="2" t="s">
        <v>20</v>
      </c>
    </row>
    <row r="16" spans="1:9">
      <c r="B16" s="7"/>
    </row>
    <row r="17" spans="2:7">
      <c r="F17">
        <v>1</v>
      </c>
      <c r="G17">
        <f t="shared" ref="G17:G80" si="1">F17*I$5</f>
        <v>1.745E-2</v>
      </c>
    </row>
    <row r="18" spans="2:7">
      <c r="B18" s="7"/>
      <c r="F18">
        <v>2</v>
      </c>
      <c r="G18">
        <f t="shared" si="1"/>
        <v>3.49E-2</v>
      </c>
    </row>
    <row r="19" spans="2:7">
      <c r="F19">
        <v>3</v>
      </c>
      <c r="G19">
        <f t="shared" si="1"/>
        <v>5.2350000000000001E-2</v>
      </c>
    </row>
    <row r="20" spans="2:7">
      <c r="B20" s="7"/>
      <c r="F20">
        <v>4</v>
      </c>
      <c r="G20">
        <f t="shared" si="1"/>
        <v>6.9800000000000001E-2</v>
      </c>
    </row>
    <row r="21" spans="2:7">
      <c r="F21">
        <v>5</v>
      </c>
      <c r="G21">
        <f t="shared" si="1"/>
        <v>8.7249999999999994E-2</v>
      </c>
    </row>
    <row r="22" spans="2:7">
      <c r="B22" s="7"/>
      <c r="F22">
        <v>6</v>
      </c>
      <c r="G22">
        <f t="shared" si="1"/>
        <v>0.1047</v>
      </c>
    </row>
    <row r="23" spans="2:7">
      <c r="F23">
        <v>7</v>
      </c>
      <c r="G23">
        <f t="shared" si="1"/>
        <v>0.12215000000000001</v>
      </c>
    </row>
    <row r="24" spans="2:7">
      <c r="B24" s="7"/>
      <c r="F24">
        <v>8</v>
      </c>
      <c r="G24">
        <f t="shared" si="1"/>
        <v>0.1396</v>
      </c>
    </row>
    <row r="25" spans="2:7">
      <c r="F25">
        <v>9</v>
      </c>
      <c r="G25">
        <f t="shared" si="1"/>
        <v>0.15705</v>
      </c>
    </row>
    <row r="26" spans="2:7">
      <c r="B26" s="7"/>
      <c r="F26">
        <v>10</v>
      </c>
      <c r="G26">
        <f t="shared" si="1"/>
        <v>0.17449999999999999</v>
      </c>
    </row>
    <row r="27" spans="2:7">
      <c r="F27">
        <v>11</v>
      </c>
      <c r="G27">
        <f t="shared" si="1"/>
        <v>0.19195000000000001</v>
      </c>
    </row>
    <row r="28" spans="2:7">
      <c r="B28" s="7"/>
      <c r="F28">
        <v>12</v>
      </c>
      <c r="G28">
        <f t="shared" si="1"/>
        <v>0.2094</v>
      </c>
    </row>
    <row r="29" spans="2:7">
      <c r="F29">
        <v>13</v>
      </c>
      <c r="G29">
        <f t="shared" si="1"/>
        <v>0.22685</v>
      </c>
    </row>
    <row r="30" spans="2:7">
      <c r="B30" s="7"/>
      <c r="F30">
        <v>14</v>
      </c>
      <c r="G30">
        <f t="shared" si="1"/>
        <v>0.24430000000000002</v>
      </c>
    </row>
    <row r="31" spans="2:7">
      <c r="F31">
        <v>15</v>
      </c>
      <c r="G31">
        <f t="shared" si="1"/>
        <v>0.26174999999999998</v>
      </c>
    </row>
    <row r="32" spans="2:7">
      <c r="B32" s="7"/>
      <c r="F32">
        <v>16</v>
      </c>
      <c r="G32">
        <f t="shared" si="1"/>
        <v>0.2792</v>
      </c>
    </row>
    <row r="33" spans="2:7">
      <c r="F33">
        <v>17</v>
      </c>
      <c r="G33">
        <f t="shared" si="1"/>
        <v>0.29665000000000002</v>
      </c>
    </row>
    <row r="34" spans="2:7">
      <c r="B34" s="7"/>
      <c r="F34">
        <v>18</v>
      </c>
      <c r="G34">
        <f t="shared" si="1"/>
        <v>0.31409999999999999</v>
      </c>
    </row>
    <row r="35" spans="2:7">
      <c r="B35" s="7"/>
      <c r="F35">
        <v>19</v>
      </c>
      <c r="G35">
        <f t="shared" si="1"/>
        <v>0.33155000000000001</v>
      </c>
    </row>
    <row r="36" spans="2:7">
      <c r="F36">
        <v>20</v>
      </c>
      <c r="G36">
        <f t="shared" si="1"/>
        <v>0.34899999999999998</v>
      </c>
    </row>
    <row r="37" spans="2:7">
      <c r="B37" s="7"/>
      <c r="F37">
        <v>21</v>
      </c>
      <c r="G37">
        <f t="shared" si="1"/>
        <v>0.36645</v>
      </c>
    </row>
    <row r="38" spans="2:7">
      <c r="F38">
        <v>22</v>
      </c>
      <c r="G38">
        <f t="shared" si="1"/>
        <v>0.38390000000000002</v>
      </c>
    </row>
    <row r="39" spans="2:7">
      <c r="B39" s="7"/>
      <c r="F39">
        <v>23</v>
      </c>
      <c r="G39">
        <f t="shared" si="1"/>
        <v>0.40134999999999998</v>
      </c>
    </row>
    <row r="40" spans="2:7">
      <c r="F40">
        <v>24</v>
      </c>
      <c r="G40">
        <f t="shared" si="1"/>
        <v>0.41880000000000001</v>
      </c>
    </row>
    <row r="41" spans="2:7">
      <c r="B41" s="7"/>
      <c r="F41">
        <v>25</v>
      </c>
      <c r="G41">
        <f t="shared" si="1"/>
        <v>0.43625000000000003</v>
      </c>
    </row>
    <row r="42" spans="2:7">
      <c r="F42">
        <v>26</v>
      </c>
      <c r="G42">
        <f t="shared" si="1"/>
        <v>0.45369999999999999</v>
      </c>
    </row>
    <row r="43" spans="2:7">
      <c r="B43" s="7"/>
      <c r="F43">
        <v>27</v>
      </c>
      <c r="G43">
        <f t="shared" si="1"/>
        <v>0.47115000000000001</v>
      </c>
    </row>
    <row r="44" spans="2:7">
      <c r="F44">
        <v>28</v>
      </c>
      <c r="G44">
        <f t="shared" si="1"/>
        <v>0.48860000000000003</v>
      </c>
    </row>
    <row r="45" spans="2:7">
      <c r="B45" s="7"/>
      <c r="F45">
        <v>29</v>
      </c>
      <c r="G45">
        <f t="shared" si="1"/>
        <v>0.50605</v>
      </c>
    </row>
    <row r="46" spans="2:7">
      <c r="F46">
        <v>30</v>
      </c>
      <c r="G46">
        <f t="shared" si="1"/>
        <v>0.52349999999999997</v>
      </c>
    </row>
    <row r="47" spans="2:7">
      <c r="B47" s="7"/>
      <c r="F47">
        <v>31</v>
      </c>
      <c r="G47">
        <f t="shared" si="1"/>
        <v>0.54095000000000004</v>
      </c>
    </row>
    <row r="48" spans="2:7">
      <c r="F48">
        <v>32</v>
      </c>
      <c r="G48">
        <f t="shared" si="1"/>
        <v>0.55840000000000001</v>
      </c>
    </row>
    <row r="49" spans="2:7">
      <c r="B49" s="7"/>
      <c r="F49">
        <v>33</v>
      </c>
      <c r="G49">
        <f t="shared" si="1"/>
        <v>0.57584999999999997</v>
      </c>
    </row>
    <row r="50" spans="2:7">
      <c r="F50">
        <v>34</v>
      </c>
      <c r="G50">
        <f t="shared" si="1"/>
        <v>0.59330000000000005</v>
      </c>
    </row>
    <row r="51" spans="2:7">
      <c r="B51" s="7"/>
      <c r="F51">
        <v>35</v>
      </c>
      <c r="G51">
        <f t="shared" si="1"/>
        <v>0.61075000000000002</v>
      </c>
    </row>
    <row r="52" spans="2:7">
      <c r="F52">
        <v>36</v>
      </c>
      <c r="G52">
        <f t="shared" si="1"/>
        <v>0.62819999999999998</v>
      </c>
    </row>
    <row r="53" spans="2:7">
      <c r="B53" s="7"/>
      <c r="F53">
        <v>37</v>
      </c>
      <c r="G53">
        <f t="shared" si="1"/>
        <v>0.64565000000000006</v>
      </c>
    </row>
    <row r="54" spans="2:7">
      <c r="F54">
        <v>38</v>
      </c>
      <c r="G54">
        <f t="shared" si="1"/>
        <v>0.66310000000000002</v>
      </c>
    </row>
    <row r="55" spans="2:7">
      <c r="B55" s="7"/>
      <c r="F55">
        <v>39</v>
      </c>
      <c r="G55">
        <f t="shared" si="1"/>
        <v>0.68054999999999999</v>
      </c>
    </row>
    <row r="56" spans="2:7">
      <c r="F56">
        <v>40</v>
      </c>
      <c r="G56">
        <f t="shared" si="1"/>
        <v>0.69799999999999995</v>
      </c>
    </row>
    <row r="57" spans="2:7">
      <c r="B57" s="7"/>
      <c r="F57">
        <v>41</v>
      </c>
      <c r="G57">
        <f t="shared" si="1"/>
        <v>0.71545000000000003</v>
      </c>
    </row>
    <row r="58" spans="2:7">
      <c r="F58">
        <v>42</v>
      </c>
      <c r="G58">
        <f t="shared" si="1"/>
        <v>0.7329</v>
      </c>
    </row>
    <row r="59" spans="2:7">
      <c r="B59" s="7"/>
      <c r="F59">
        <v>43</v>
      </c>
      <c r="G59">
        <f t="shared" si="1"/>
        <v>0.75034999999999996</v>
      </c>
    </row>
    <row r="60" spans="2:7">
      <c r="F60">
        <v>44</v>
      </c>
      <c r="G60">
        <f t="shared" si="1"/>
        <v>0.76780000000000004</v>
      </c>
    </row>
    <row r="61" spans="2:7">
      <c r="B61" s="7"/>
      <c r="F61">
        <v>45</v>
      </c>
      <c r="G61">
        <f t="shared" si="1"/>
        <v>0.78525</v>
      </c>
    </row>
    <row r="62" spans="2:7">
      <c r="F62">
        <v>46</v>
      </c>
      <c r="G62">
        <f t="shared" si="1"/>
        <v>0.80269999999999997</v>
      </c>
    </row>
    <row r="63" spans="2:7">
      <c r="B63" s="7"/>
      <c r="F63">
        <v>47</v>
      </c>
      <c r="G63">
        <f t="shared" si="1"/>
        <v>0.82015000000000005</v>
      </c>
    </row>
    <row r="64" spans="2:7">
      <c r="F64">
        <v>48</v>
      </c>
      <c r="G64">
        <f t="shared" si="1"/>
        <v>0.83760000000000001</v>
      </c>
    </row>
    <row r="65" spans="2:7">
      <c r="B65" s="7"/>
      <c r="F65">
        <v>49</v>
      </c>
      <c r="G65">
        <f t="shared" si="1"/>
        <v>0.85504999999999998</v>
      </c>
    </row>
    <row r="66" spans="2:7">
      <c r="F66">
        <v>50</v>
      </c>
      <c r="G66">
        <f t="shared" si="1"/>
        <v>0.87250000000000005</v>
      </c>
    </row>
    <row r="67" spans="2:7">
      <c r="B67" s="7"/>
      <c r="F67">
        <v>51</v>
      </c>
      <c r="G67">
        <f t="shared" si="1"/>
        <v>0.88995000000000002</v>
      </c>
    </row>
    <row r="68" spans="2:7">
      <c r="F68">
        <v>52</v>
      </c>
      <c r="G68">
        <f t="shared" si="1"/>
        <v>0.90739999999999998</v>
      </c>
    </row>
    <row r="69" spans="2:7">
      <c r="B69" s="7"/>
      <c r="F69">
        <v>53</v>
      </c>
      <c r="G69">
        <f t="shared" si="1"/>
        <v>0.92485000000000006</v>
      </c>
    </row>
    <row r="70" spans="2:7">
      <c r="F70">
        <v>54</v>
      </c>
      <c r="G70">
        <f t="shared" si="1"/>
        <v>0.94230000000000003</v>
      </c>
    </row>
    <row r="71" spans="2:7">
      <c r="B71" s="7"/>
      <c r="F71">
        <v>55</v>
      </c>
      <c r="G71">
        <f t="shared" si="1"/>
        <v>0.95974999999999999</v>
      </c>
    </row>
    <row r="72" spans="2:7">
      <c r="F72">
        <v>56</v>
      </c>
      <c r="G72">
        <f t="shared" si="1"/>
        <v>0.97720000000000007</v>
      </c>
    </row>
    <row r="73" spans="2:7">
      <c r="B73" s="7"/>
      <c r="F73">
        <v>57</v>
      </c>
      <c r="G73">
        <f t="shared" si="1"/>
        <v>0.99465000000000003</v>
      </c>
    </row>
    <row r="74" spans="2:7">
      <c r="F74">
        <v>58</v>
      </c>
      <c r="G74">
        <f t="shared" si="1"/>
        <v>1.0121</v>
      </c>
    </row>
    <row r="75" spans="2:7">
      <c r="B75" s="7"/>
      <c r="F75">
        <v>59</v>
      </c>
      <c r="G75">
        <f t="shared" si="1"/>
        <v>1.02955</v>
      </c>
    </row>
    <row r="76" spans="2:7">
      <c r="F76">
        <v>60</v>
      </c>
      <c r="G76">
        <f t="shared" si="1"/>
        <v>1.0469999999999999</v>
      </c>
    </row>
    <row r="77" spans="2:7">
      <c r="B77" s="7"/>
      <c r="F77">
        <v>61</v>
      </c>
      <c r="G77">
        <f t="shared" si="1"/>
        <v>1.0644500000000001</v>
      </c>
    </row>
    <row r="78" spans="2:7">
      <c r="F78">
        <v>62</v>
      </c>
      <c r="G78">
        <f t="shared" si="1"/>
        <v>1.0819000000000001</v>
      </c>
    </row>
    <row r="79" spans="2:7">
      <c r="B79" s="7"/>
      <c r="F79">
        <v>63</v>
      </c>
      <c r="G79">
        <f t="shared" si="1"/>
        <v>1.09935</v>
      </c>
    </row>
    <row r="80" spans="2:7">
      <c r="F80">
        <v>64</v>
      </c>
      <c r="G80">
        <f t="shared" si="1"/>
        <v>1.1168</v>
      </c>
    </row>
    <row r="81" spans="2:7">
      <c r="B81" s="7"/>
      <c r="F81">
        <v>65</v>
      </c>
      <c r="G81">
        <f t="shared" ref="G81:G144" si="2">F81*I$5</f>
        <v>1.13425</v>
      </c>
    </row>
    <row r="82" spans="2:7">
      <c r="F82">
        <v>66</v>
      </c>
      <c r="G82">
        <f t="shared" si="2"/>
        <v>1.1516999999999999</v>
      </c>
    </row>
    <row r="83" spans="2:7">
      <c r="B83" s="7"/>
      <c r="F83">
        <v>67</v>
      </c>
      <c r="G83">
        <f t="shared" si="2"/>
        <v>1.1691499999999999</v>
      </c>
    </row>
    <row r="84" spans="2:7">
      <c r="F84">
        <v>68</v>
      </c>
      <c r="G84">
        <f t="shared" si="2"/>
        <v>1.1866000000000001</v>
      </c>
    </row>
    <row r="85" spans="2:7">
      <c r="B85" s="7"/>
      <c r="F85">
        <v>69</v>
      </c>
      <c r="G85">
        <f t="shared" si="2"/>
        <v>1.2040500000000001</v>
      </c>
    </row>
    <row r="86" spans="2:7">
      <c r="F86">
        <v>70</v>
      </c>
      <c r="G86">
        <f t="shared" si="2"/>
        <v>1.2215</v>
      </c>
    </row>
    <row r="87" spans="2:7">
      <c r="B87" s="7"/>
      <c r="F87">
        <v>71</v>
      </c>
      <c r="G87">
        <f t="shared" si="2"/>
        <v>1.23895</v>
      </c>
    </row>
    <row r="88" spans="2:7">
      <c r="F88">
        <v>72</v>
      </c>
      <c r="G88">
        <f t="shared" si="2"/>
        <v>1.2564</v>
      </c>
    </row>
    <row r="89" spans="2:7">
      <c r="B89" s="7"/>
      <c r="F89">
        <v>73</v>
      </c>
      <c r="G89">
        <f t="shared" si="2"/>
        <v>1.2738499999999999</v>
      </c>
    </row>
    <row r="90" spans="2:7">
      <c r="F90">
        <v>74</v>
      </c>
      <c r="G90">
        <f t="shared" si="2"/>
        <v>1.2913000000000001</v>
      </c>
    </row>
    <row r="91" spans="2:7">
      <c r="B91" s="7"/>
      <c r="F91">
        <v>75</v>
      </c>
      <c r="G91">
        <f t="shared" si="2"/>
        <v>1.3087500000000001</v>
      </c>
    </row>
    <row r="92" spans="2:7">
      <c r="F92">
        <v>76</v>
      </c>
      <c r="G92">
        <f t="shared" si="2"/>
        <v>1.3262</v>
      </c>
    </row>
    <row r="93" spans="2:7">
      <c r="B93" s="7"/>
      <c r="F93">
        <v>77</v>
      </c>
      <c r="G93">
        <f t="shared" si="2"/>
        <v>1.34365</v>
      </c>
    </row>
    <row r="94" spans="2:7">
      <c r="F94">
        <v>78</v>
      </c>
      <c r="G94">
        <f t="shared" si="2"/>
        <v>1.3611</v>
      </c>
    </row>
    <row r="95" spans="2:7">
      <c r="B95" s="7"/>
      <c r="F95">
        <v>79</v>
      </c>
      <c r="G95">
        <f t="shared" si="2"/>
        <v>1.3785499999999999</v>
      </c>
    </row>
    <row r="96" spans="2:7">
      <c r="F96">
        <v>80</v>
      </c>
      <c r="G96">
        <f t="shared" si="2"/>
        <v>1.3959999999999999</v>
      </c>
    </row>
    <row r="97" spans="2:7">
      <c r="B97" s="7"/>
      <c r="F97">
        <v>81</v>
      </c>
      <c r="G97">
        <f t="shared" si="2"/>
        <v>1.4134500000000001</v>
      </c>
    </row>
    <row r="98" spans="2:7">
      <c r="F98">
        <v>82</v>
      </c>
      <c r="G98">
        <f t="shared" si="2"/>
        <v>1.4309000000000001</v>
      </c>
    </row>
    <row r="99" spans="2:7">
      <c r="B99" s="7"/>
      <c r="F99">
        <v>83</v>
      </c>
      <c r="G99">
        <f t="shared" si="2"/>
        <v>1.44835</v>
      </c>
    </row>
    <row r="100" spans="2:7">
      <c r="F100">
        <v>84</v>
      </c>
      <c r="G100">
        <f t="shared" si="2"/>
        <v>1.4658</v>
      </c>
    </row>
    <row r="101" spans="2:7">
      <c r="B101" s="7"/>
      <c r="F101">
        <v>85</v>
      </c>
      <c r="G101">
        <f t="shared" si="2"/>
        <v>1.48325</v>
      </c>
    </row>
    <row r="102" spans="2:7">
      <c r="F102">
        <v>86</v>
      </c>
      <c r="G102">
        <f t="shared" si="2"/>
        <v>1.5006999999999999</v>
      </c>
    </row>
    <row r="103" spans="2:7">
      <c r="B103" s="7"/>
      <c r="F103">
        <v>87</v>
      </c>
      <c r="G103">
        <f t="shared" si="2"/>
        <v>1.5181500000000001</v>
      </c>
    </row>
    <row r="104" spans="2:7">
      <c r="F104">
        <v>88</v>
      </c>
      <c r="G104">
        <f t="shared" si="2"/>
        <v>1.5356000000000001</v>
      </c>
    </row>
    <row r="105" spans="2:7">
      <c r="B105" s="7"/>
      <c r="F105">
        <v>89</v>
      </c>
      <c r="G105">
        <f t="shared" si="2"/>
        <v>1.55305</v>
      </c>
    </row>
    <row r="106" spans="2:7">
      <c r="F106">
        <v>90</v>
      </c>
      <c r="G106">
        <f t="shared" si="2"/>
        <v>1.5705</v>
      </c>
    </row>
    <row r="107" spans="2:7">
      <c r="B107" s="7"/>
      <c r="F107">
        <v>91</v>
      </c>
      <c r="G107">
        <f t="shared" si="2"/>
        <v>1.58795</v>
      </c>
    </row>
    <row r="108" spans="2:7">
      <c r="F108">
        <v>92</v>
      </c>
      <c r="G108">
        <f t="shared" si="2"/>
        <v>1.6053999999999999</v>
      </c>
    </row>
    <row r="109" spans="2:7">
      <c r="B109" s="7"/>
      <c r="F109">
        <v>93</v>
      </c>
      <c r="G109">
        <f t="shared" si="2"/>
        <v>1.6228500000000001</v>
      </c>
    </row>
    <row r="110" spans="2:7">
      <c r="F110">
        <v>94</v>
      </c>
      <c r="G110">
        <f t="shared" si="2"/>
        <v>1.6403000000000001</v>
      </c>
    </row>
    <row r="111" spans="2:7">
      <c r="B111" s="7"/>
      <c r="F111">
        <v>95</v>
      </c>
      <c r="G111">
        <f t="shared" si="2"/>
        <v>1.6577500000000001</v>
      </c>
    </row>
    <row r="112" spans="2:7">
      <c r="F112">
        <v>96</v>
      </c>
      <c r="G112">
        <f t="shared" si="2"/>
        <v>1.6752</v>
      </c>
    </row>
    <row r="113" spans="2:7">
      <c r="B113" s="7"/>
      <c r="F113">
        <v>97</v>
      </c>
      <c r="G113">
        <f t="shared" si="2"/>
        <v>1.69265</v>
      </c>
    </row>
    <row r="114" spans="2:7">
      <c r="F114">
        <v>98</v>
      </c>
      <c r="G114">
        <f t="shared" si="2"/>
        <v>1.7101</v>
      </c>
    </row>
    <row r="115" spans="2:7">
      <c r="B115" s="7"/>
      <c r="F115">
        <v>99</v>
      </c>
      <c r="G115">
        <f t="shared" si="2"/>
        <v>1.7275499999999999</v>
      </c>
    </row>
    <row r="116" spans="2:7">
      <c r="F116">
        <v>100</v>
      </c>
      <c r="G116">
        <f t="shared" si="2"/>
        <v>1.7450000000000001</v>
      </c>
    </row>
    <row r="117" spans="2:7">
      <c r="B117" s="7"/>
      <c r="F117">
        <v>101</v>
      </c>
      <c r="G117">
        <f t="shared" si="2"/>
        <v>1.7624500000000001</v>
      </c>
    </row>
    <row r="118" spans="2:7">
      <c r="F118">
        <v>102</v>
      </c>
      <c r="G118">
        <f t="shared" si="2"/>
        <v>1.7799</v>
      </c>
    </row>
    <row r="119" spans="2:7">
      <c r="B119" s="7"/>
      <c r="F119">
        <v>103</v>
      </c>
      <c r="G119">
        <f t="shared" si="2"/>
        <v>1.79735</v>
      </c>
    </row>
    <row r="120" spans="2:7">
      <c r="F120">
        <v>104</v>
      </c>
      <c r="G120">
        <f t="shared" si="2"/>
        <v>1.8148</v>
      </c>
    </row>
    <row r="121" spans="2:7">
      <c r="B121" s="7"/>
      <c r="F121">
        <v>105</v>
      </c>
      <c r="G121">
        <f t="shared" si="2"/>
        <v>1.8322499999999999</v>
      </c>
    </row>
    <row r="122" spans="2:7">
      <c r="F122">
        <v>106</v>
      </c>
      <c r="G122">
        <f t="shared" si="2"/>
        <v>1.8497000000000001</v>
      </c>
    </row>
    <row r="123" spans="2:7">
      <c r="B123" s="7"/>
      <c r="F123">
        <v>107</v>
      </c>
      <c r="G123">
        <f t="shared" si="2"/>
        <v>1.8671500000000001</v>
      </c>
    </row>
    <row r="124" spans="2:7">
      <c r="F124">
        <v>108</v>
      </c>
      <c r="G124">
        <f t="shared" si="2"/>
        <v>1.8846000000000001</v>
      </c>
    </row>
    <row r="125" spans="2:7">
      <c r="B125" s="7"/>
      <c r="F125">
        <v>109</v>
      </c>
      <c r="G125">
        <f t="shared" si="2"/>
        <v>1.90205</v>
      </c>
    </row>
    <row r="126" spans="2:7">
      <c r="F126">
        <v>110</v>
      </c>
      <c r="G126">
        <f t="shared" si="2"/>
        <v>1.9195</v>
      </c>
    </row>
    <row r="127" spans="2:7">
      <c r="B127" s="7"/>
      <c r="F127">
        <v>111</v>
      </c>
      <c r="G127">
        <f t="shared" si="2"/>
        <v>1.9369499999999999</v>
      </c>
    </row>
    <row r="128" spans="2:7">
      <c r="F128">
        <v>112</v>
      </c>
      <c r="G128">
        <f t="shared" si="2"/>
        <v>1.9544000000000001</v>
      </c>
    </row>
    <row r="129" spans="2:7">
      <c r="B129" s="7"/>
      <c r="F129">
        <v>113</v>
      </c>
      <c r="G129">
        <f t="shared" si="2"/>
        <v>1.9718500000000001</v>
      </c>
    </row>
    <row r="130" spans="2:7">
      <c r="F130">
        <v>114</v>
      </c>
      <c r="G130">
        <f t="shared" si="2"/>
        <v>1.9893000000000001</v>
      </c>
    </row>
    <row r="131" spans="2:7">
      <c r="B131" s="7"/>
      <c r="F131">
        <v>115</v>
      </c>
      <c r="G131">
        <f t="shared" si="2"/>
        <v>2.0067499999999998</v>
      </c>
    </row>
    <row r="132" spans="2:7">
      <c r="F132">
        <v>116</v>
      </c>
      <c r="G132">
        <f t="shared" si="2"/>
        <v>2.0242</v>
      </c>
    </row>
    <row r="133" spans="2:7">
      <c r="B133" s="7"/>
      <c r="F133">
        <v>117</v>
      </c>
      <c r="G133">
        <f t="shared" si="2"/>
        <v>2.0416500000000002</v>
      </c>
    </row>
    <row r="134" spans="2:7">
      <c r="F134">
        <v>118</v>
      </c>
      <c r="G134">
        <f t="shared" si="2"/>
        <v>2.0590999999999999</v>
      </c>
    </row>
    <row r="135" spans="2:7">
      <c r="B135" s="7"/>
      <c r="F135">
        <v>119</v>
      </c>
      <c r="G135">
        <f t="shared" si="2"/>
        <v>2.0765500000000001</v>
      </c>
    </row>
    <row r="136" spans="2:7">
      <c r="F136">
        <v>120</v>
      </c>
      <c r="G136">
        <f t="shared" si="2"/>
        <v>2.0939999999999999</v>
      </c>
    </row>
    <row r="137" spans="2:7">
      <c r="B137" s="7"/>
      <c r="F137">
        <v>121</v>
      </c>
      <c r="G137">
        <f t="shared" si="2"/>
        <v>2.11145</v>
      </c>
    </row>
    <row r="138" spans="2:7">
      <c r="F138">
        <v>122</v>
      </c>
      <c r="G138">
        <f t="shared" si="2"/>
        <v>2.1289000000000002</v>
      </c>
    </row>
    <row r="139" spans="2:7">
      <c r="B139" s="7"/>
      <c r="F139">
        <v>123</v>
      </c>
      <c r="G139">
        <f t="shared" si="2"/>
        <v>2.14635</v>
      </c>
    </row>
    <row r="140" spans="2:7">
      <c r="F140">
        <v>124</v>
      </c>
      <c r="G140">
        <f t="shared" si="2"/>
        <v>2.1638000000000002</v>
      </c>
    </row>
    <row r="141" spans="2:7">
      <c r="B141" s="7"/>
      <c r="F141">
        <v>125</v>
      </c>
      <c r="G141">
        <f t="shared" si="2"/>
        <v>2.1812499999999999</v>
      </c>
    </row>
    <row r="142" spans="2:7">
      <c r="F142">
        <v>126</v>
      </c>
      <c r="G142">
        <f t="shared" si="2"/>
        <v>2.1987000000000001</v>
      </c>
    </row>
    <row r="143" spans="2:7">
      <c r="B143" s="7"/>
      <c r="F143">
        <v>127</v>
      </c>
      <c r="G143">
        <f t="shared" si="2"/>
        <v>2.2161499999999998</v>
      </c>
    </row>
    <row r="144" spans="2:7">
      <c r="F144">
        <v>128</v>
      </c>
      <c r="G144">
        <f t="shared" si="2"/>
        <v>2.2336</v>
      </c>
    </row>
    <row r="145" spans="2:7">
      <c r="B145" s="7"/>
      <c r="F145">
        <v>129</v>
      </c>
      <c r="G145">
        <f t="shared" ref="G145:G208" si="3">F145*I$5</f>
        <v>2.2510500000000002</v>
      </c>
    </row>
    <row r="146" spans="2:7">
      <c r="F146">
        <v>130</v>
      </c>
      <c r="G146">
        <f t="shared" si="3"/>
        <v>2.2685</v>
      </c>
    </row>
    <row r="147" spans="2:7">
      <c r="B147" s="7"/>
      <c r="F147">
        <v>131</v>
      </c>
      <c r="G147">
        <f t="shared" si="3"/>
        <v>2.2859500000000001</v>
      </c>
    </row>
    <row r="148" spans="2:7">
      <c r="F148">
        <v>132</v>
      </c>
      <c r="G148">
        <f t="shared" si="3"/>
        <v>2.3033999999999999</v>
      </c>
    </row>
    <row r="149" spans="2:7">
      <c r="B149" s="7"/>
      <c r="F149">
        <v>133</v>
      </c>
      <c r="G149">
        <f t="shared" si="3"/>
        <v>2.3208500000000001</v>
      </c>
    </row>
    <row r="150" spans="2:7">
      <c r="F150">
        <v>134</v>
      </c>
      <c r="G150">
        <f t="shared" si="3"/>
        <v>2.3382999999999998</v>
      </c>
    </row>
    <row r="151" spans="2:7">
      <c r="B151" s="7"/>
      <c r="F151">
        <v>135</v>
      </c>
      <c r="G151">
        <f t="shared" si="3"/>
        <v>2.35575</v>
      </c>
    </row>
    <row r="152" spans="2:7">
      <c r="F152">
        <v>136</v>
      </c>
      <c r="G152">
        <f t="shared" si="3"/>
        <v>2.3732000000000002</v>
      </c>
    </row>
    <row r="153" spans="2:7">
      <c r="B153" s="7"/>
      <c r="F153">
        <v>137</v>
      </c>
      <c r="G153">
        <f t="shared" si="3"/>
        <v>2.3906499999999999</v>
      </c>
    </row>
    <row r="154" spans="2:7">
      <c r="F154">
        <v>138</v>
      </c>
      <c r="G154">
        <f t="shared" si="3"/>
        <v>2.4081000000000001</v>
      </c>
    </row>
    <row r="155" spans="2:7">
      <c r="B155" s="7"/>
      <c r="F155">
        <v>139</v>
      </c>
      <c r="G155">
        <f t="shared" si="3"/>
        <v>2.4255499999999999</v>
      </c>
    </row>
    <row r="156" spans="2:7">
      <c r="F156">
        <v>140</v>
      </c>
      <c r="G156">
        <f t="shared" si="3"/>
        <v>2.4430000000000001</v>
      </c>
    </row>
    <row r="157" spans="2:7">
      <c r="B157" s="7"/>
      <c r="F157">
        <v>141</v>
      </c>
      <c r="G157">
        <f t="shared" si="3"/>
        <v>2.4604500000000002</v>
      </c>
    </row>
    <row r="158" spans="2:7">
      <c r="F158">
        <v>142</v>
      </c>
      <c r="G158">
        <f t="shared" si="3"/>
        <v>2.4779</v>
      </c>
    </row>
    <row r="159" spans="2:7">
      <c r="B159" s="7"/>
      <c r="F159">
        <v>143</v>
      </c>
      <c r="G159">
        <f t="shared" si="3"/>
        <v>2.4953500000000002</v>
      </c>
    </row>
    <row r="160" spans="2:7">
      <c r="F160">
        <v>144</v>
      </c>
      <c r="G160">
        <f t="shared" si="3"/>
        <v>2.5127999999999999</v>
      </c>
    </row>
    <row r="161" spans="2:7">
      <c r="B161" s="7"/>
      <c r="F161">
        <v>145</v>
      </c>
      <c r="G161">
        <f t="shared" si="3"/>
        <v>2.5302500000000001</v>
      </c>
    </row>
    <row r="162" spans="2:7">
      <c r="F162">
        <v>146</v>
      </c>
      <c r="G162">
        <f t="shared" si="3"/>
        <v>2.5476999999999999</v>
      </c>
    </row>
    <row r="163" spans="2:7">
      <c r="B163" s="7"/>
      <c r="F163">
        <v>147</v>
      </c>
      <c r="G163">
        <f t="shared" si="3"/>
        <v>2.56515</v>
      </c>
    </row>
    <row r="164" spans="2:7">
      <c r="F164">
        <v>148</v>
      </c>
      <c r="G164">
        <f t="shared" si="3"/>
        <v>2.5826000000000002</v>
      </c>
    </row>
    <row r="165" spans="2:7">
      <c r="B165" s="7"/>
      <c r="F165">
        <v>149</v>
      </c>
      <c r="G165">
        <f t="shared" si="3"/>
        <v>2.60005</v>
      </c>
    </row>
    <row r="166" spans="2:7">
      <c r="F166">
        <v>150</v>
      </c>
      <c r="G166">
        <f t="shared" si="3"/>
        <v>2.6175000000000002</v>
      </c>
    </row>
    <row r="167" spans="2:7">
      <c r="B167" s="7"/>
      <c r="F167">
        <v>151</v>
      </c>
      <c r="G167">
        <f t="shared" si="3"/>
        <v>2.6349499999999999</v>
      </c>
    </row>
    <row r="168" spans="2:7">
      <c r="F168">
        <v>152</v>
      </c>
      <c r="G168">
        <f t="shared" si="3"/>
        <v>2.6524000000000001</v>
      </c>
    </row>
    <row r="169" spans="2:7">
      <c r="B169" s="7"/>
      <c r="F169">
        <v>153</v>
      </c>
      <c r="G169">
        <f t="shared" si="3"/>
        <v>2.6698499999999998</v>
      </c>
    </row>
    <row r="170" spans="2:7">
      <c r="F170">
        <v>154</v>
      </c>
      <c r="G170">
        <f t="shared" si="3"/>
        <v>2.6873</v>
      </c>
    </row>
    <row r="171" spans="2:7">
      <c r="B171" s="7"/>
      <c r="F171">
        <v>155</v>
      </c>
      <c r="G171">
        <f t="shared" si="3"/>
        <v>2.7047500000000002</v>
      </c>
    </row>
    <row r="172" spans="2:7">
      <c r="F172">
        <v>156</v>
      </c>
      <c r="G172">
        <f t="shared" si="3"/>
        <v>2.7222</v>
      </c>
    </row>
    <row r="173" spans="2:7">
      <c r="B173" s="7"/>
      <c r="F173">
        <v>157</v>
      </c>
      <c r="G173">
        <f t="shared" si="3"/>
        <v>2.7396500000000001</v>
      </c>
    </row>
    <row r="174" spans="2:7">
      <c r="F174">
        <v>158</v>
      </c>
      <c r="G174">
        <f t="shared" si="3"/>
        <v>2.7570999999999999</v>
      </c>
    </row>
    <row r="175" spans="2:7">
      <c r="B175" s="7"/>
      <c r="F175">
        <v>159</v>
      </c>
      <c r="G175">
        <f t="shared" si="3"/>
        <v>2.7745500000000001</v>
      </c>
    </row>
    <row r="176" spans="2:7">
      <c r="F176">
        <v>160</v>
      </c>
      <c r="G176">
        <f t="shared" si="3"/>
        <v>2.7919999999999998</v>
      </c>
    </row>
    <row r="177" spans="2:7">
      <c r="B177" s="7"/>
      <c r="F177">
        <v>161</v>
      </c>
      <c r="G177">
        <f t="shared" si="3"/>
        <v>2.80945</v>
      </c>
    </row>
    <row r="178" spans="2:7">
      <c r="F178">
        <v>162</v>
      </c>
      <c r="G178">
        <f t="shared" si="3"/>
        <v>2.8269000000000002</v>
      </c>
    </row>
    <row r="179" spans="2:7">
      <c r="B179" s="7"/>
      <c r="F179">
        <v>163</v>
      </c>
      <c r="G179">
        <f t="shared" si="3"/>
        <v>2.8443499999999999</v>
      </c>
    </row>
    <row r="180" spans="2:7">
      <c r="F180">
        <v>164</v>
      </c>
      <c r="G180">
        <f t="shared" si="3"/>
        <v>2.8618000000000001</v>
      </c>
    </row>
    <row r="181" spans="2:7">
      <c r="B181" s="7"/>
      <c r="F181">
        <v>165</v>
      </c>
      <c r="G181">
        <f t="shared" si="3"/>
        <v>2.8792499999999999</v>
      </c>
    </row>
    <row r="182" spans="2:7">
      <c r="F182">
        <v>166</v>
      </c>
      <c r="G182">
        <f t="shared" si="3"/>
        <v>2.8967000000000001</v>
      </c>
    </row>
    <row r="183" spans="2:7">
      <c r="B183" s="7"/>
      <c r="F183">
        <v>167</v>
      </c>
      <c r="G183">
        <f t="shared" si="3"/>
        <v>2.9141500000000002</v>
      </c>
    </row>
    <row r="184" spans="2:7">
      <c r="F184">
        <v>168</v>
      </c>
      <c r="G184">
        <f t="shared" si="3"/>
        <v>2.9316</v>
      </c>
    </row>
    <row r="185" spans="2:7">
      <c r="B185" s="7"/>
      <c r="F185">
        <v>169</v>
      </c>
      <c r="G185">
        <f t="shared" si="3"/>
        <v>2.9490500000000002</v>
      </c>
    </row>
    <row r="186" spans="2:7">
      <c r="F186">
        <v>170</v>
      </c>
      <c r="G186">
        <f t="shared" si="3"/>
        <v>2.9664999999999999</v>
      </c>
    </row>
    <row r="187" spans="2:7">
      <c r="B187" s="7"/>
      <c r="F187">
        <v>171</v>
      </c>
      <c r="G187">
        <f t="shared" si="3"/>
        <v>2.9839500000000001</v>
      </c>
    </row>
    <row r="188" spans="2:7">
      <c r="F188">
        <v>172</v>
      </c>
      <c r="G188">
        <f t="shared" si="3"/>
        <v>3.0013999999999998</v>
      </c>
    </row>
    <row r="189" spans="2:7">
      <c r="B189" s="7"/>
      <c r="F189">
        <v>173</v>
      </c>
      <c r="G189">
        <f t="shared" si="3"/>
        <v>3.01885</v>
      </c>
    </row>
    <row r="190" spans="2:7">
      <c r="F190">
        <v>174</v>
      </c>
      <c r="G190">
        <f t="shared" si="3"/>
        <v>3.0363000000000002</v>
      </c>
    </row>
    <row r="191" spans="2:7">
      <c r="B191" s="7"/>
      <c r="F191">
        <v>175</v>
      </c>
      <c r="G191">
        <f t="shared" si="3"/>
        <v>3.05375</v>
      </c>
    </row>
    <row r="192" spans="2:7">
      <c r="F192">
        <v>176</v>
      </c>
      <c r="G192">
        <f t="shared" si="3"/>
        <v>3.0712000000000002</v>
      </c>
    </row>
    <row r="193" spans="2:7">
      <c r="B193" s="7"/>
      <c r="F193">
        <v>177</v>
      </c>
      <c r="G193">
        <f t="shared" si="3"/>
        <v>3.0886499999999999</v>
      </c>
    </row>
    <row r="194" spans="2:7">
      <c r="F194">
        <v>178</v>
      </c>
      <c r="G194">
        <f t="shared" si="3"/>
        <v>3.1061000000000001</v>
      </c>
    </row>
    <row r="195" spans="2:7">
      <c r="B195" s="7"/>
      <c r="F195">
        <v>179</v>
      </c>
      <c r="G195">
        <f t="shared" si="3"/>
        <v>3.1235499999999998</v>
      </c>
    </row>
    <row r="196" spans="2:7">
      <c r="F196">
        <v>180</v>
      </c>
      <c r="G196">
        <f t="shared" si="3"/>
        <v>3.141</v>
      </c>
    </row>
    <row r="197" spans="2:7">
      <c r="B197" s="7"/>
      <c r="F197">
        <v>181</v>
      </c>
      <c r="G197">
        <f t="shared" si="3"/>
        <v>3.1584500000000002</v>
      </c>
    </row>
    <row r="198" spans="2:7">
      <c r="F198">
        <v>182</v>
      </c>
      <c r="G198">
        <f t="shared" si="3"/>
        <v>3.1758999999999999</v>
      </c>
    </row>
    <row r="199" spans="2:7">
      <c r="B199" s="7"/>
      <c r="F199">
        <v>183</v>
      </c>
      <c r="G199">
        <f t="shared" si="3"/>
        <v>3.1933500000000001</v>
      </c>
    </row>
    <row r="200" spans="2:7">
      <c r="F200">
        <v>184</v>
      </c>
      <c r="G200">
        <f t="shared" si="3"/>
        <v>3.2107999999999999</v>
      </c>
    </row>
    <row r="201" spans="2:7">
      <c r="B201" s="7"/>
      <c r="F201">
        <v>185</v>
      </c>
      <c r="G201">
        <f t="shared" si="3"/>
        <v>3.2282500000000001</v>
      </c>
    </row>
    <row r="202" spans="2:7">
      <c r="F202">
        <v>186</v>
      </c>
      <c r="G202">
        <f t="shared" si="3"/>
        <v>3.2457000000000003</v>
      </c>
    </row>
    <row r="203" spans="2:7">
      <c r="B203" s="7"/>
      <c r="F203">
        <v>187</v>
      </c>
      <c r="G203">
        <f t="shared" si="3"/>
        <v>3.26315</v>
      </c>
    </row>
    <row r="204" spans="2:7">
      <c r="F204">
        <v>188</v>
      </c>
      <c r="G204">
        <f t="shared" si="3"/>
        <v>3.2806000000000002</v>
      </c>
    </row>
    <row r="205" spans="2:7">
      <c r="B205" s="7"/>
      <c r="F205">
        <v>189</v>
      </c>
      <c r="G205">
        <f t="shared" si="3"/>
        <v>3.2980499999999999</v>
      </c>
    </row>
    <row r="206" spans="2:7">
      <c r="F206">
        <v>190</v>
      </c>
      <c r="G206">
        <f t="shared" si="3"/>
        <v>3.3155000000000001</v>
      </c>
    </row>
    <row r="207" spans="2:7">
      <c r="B207" s="7"/>
      <c r="F207">
        <v>191</v>
      </c>
      <c r="G207">
        <f t="shared" si="3"/>
        <v>3.3329499999999999</v>
      </c>
    </row>
    <row r="208" spans="2:7">
      <c r="F208">
        <v>192</v>
      </c>
      <c r="G208">
        <f t="shared" si="3"/>
        <v>3.3504</v>
      </c>
    </row>
    <row r="209" spans="2:7">
      <c r="B209" s="7"/>
      <c r="F209">
        <v>193</v>
      </c>
      <c r="G209">
        <f t="shared" ref="G209:G272" si="4">F209*I$5</f>
        <v>3.3678500000000002</v>
      </c>
    </row>
    <row r="210" spans="2:7">
      <c r="F210">
        <v>194</v>
      </c>
      <c r="G210">
        <f t="shared" si="4"/>
        <v>3.3853</v>
      </c>
    </row>
    <row r="211" spans="2:7">
      <c r="B211" s="7"/>
      <c r="F211">
        <v>195</v>
      </c>
      <c r="G211">
        <f t="shared" si="4"/>
        <v>3.4027500000000002</v>
      </c>
    </row>
    <row r="212" spans="2:7">
      <c r="F212">
        <v>196</v>
      </c>
      <c r="G212">
        <f t="shared" si="4"/>
        <v>3.4201999999999999</v>
      </c>
    </row>
    <row r="213" spans="2:7">
      <c r="B213" s="7"/>
      <c r="F213">
        <v>197</v>
      </c>
      <c r="G213">
        <f t="shared" si="4"/>
        <v>3.4376500000000001</v>
      </c>
    </row>
    <row r="214" spans="2:7">
      <c r="F214">
        <v>198</v>
      </c>
      <c r="G214">
        <f t="shared" si="4"/>
        <v>3.4550999999999998</v>
      </c>
    </row>
    <row r="215" spans="2:7">
      <c r="B215" s="7"/>
      <c r="F215">
        <v>199</v>
      </c>
      <c r="G215">
        <f t="shared" si="4"/>
        <v>3.47255</v>
      </c>
    </row>
    <row r="216" spans="2:7">
      <c r="F216">
        <v>200</v>
      </c>
      <c r="G216">
        <f t="shared" si="4"/>
        <v>3.49</v>
      </c>
    </row>
    <row r="217" spans="2:7">
      <c r="B217" s="7"/>
      <c r="F217">
        <v>201</v>
      </c>
      <c r="G217">
        <f t="shared" si="4"/>
        <v>3.50745</v>
      </c>
    </row>
    <row r="218" spans="2:7">
      <c r="B218" s="7"/>
      <c r="F218">
        <v>202</v>
      </c>
      <c r="G218">
        <f t="shared" si="4"/>
        <v>3.5249000000000001</v>
      </c>
    </row>
    <row r="219" spans="2:7">
      <c r="F219">
        <v>203</v>
      </c>
      <c r="G219">
        <f t="shared" si="4"/>
        <v>3.5423499999999999</v>
      </c>
    </row>
    <row r="220" spans="2:7">
      <c r="B220" s="7"/>
      <c r="F220">
        <v>204</v>
      </c>
      <c r="G220">
        <f t="shared" si="4"/>
        <v>3.5598000000000001</v>
      </c>
    </row>
    <row r="221" spans="2:7">
      <c r="F221">
        <v>205</v>
      </c>
      <c r="G221">
        <f t="shared" si="4"/>
        <v>3.5772500000000003</v>
      </c>
    </row>
    <row r="222" spans="2:7">
      <c r="B222" s="7"/>
      <c r="F222">
        <v>206</v>
      </c>
      <c r="G222">
        <f t="shared" si="4"/>
        <v>3.5947</v>
      </c>
    </row>
    <row r="223" spans="2:7">
      <c r="F223">
        <v>207</v>
      </c>
      <c r="G223">
        <f t="shared" si="4"/>
        <v>3.6121500000000002</v>
      </c>
    </row>
    <row r="224" spans="2:7">
      <c r="B224" s="7"/>
      <c r="F224">
        <v>208</v>
      </c>
      <c r="G224">
        <f t="shared" si="4"/>
        <v>3.6295999999999999</v>
      </c>
    </row>
    <row r="225" spans="2:7">
      <c r="F225">
        <v>209</v>
      </c>
      <c r="G225">
        <f t="shared" si="4"/>
        <v>3.6470500000000001</v>
      </c>
    </row>
    <row r="226" spans="2:7">
      <c r="B226" s="7"/>
      <c r="F226">
        <v>210</v>
      </c>
      <c r="G226">
        <f t="shared" si="4"/>
        <v>3.6644999999999999</v>
      </c>
    </row>
    <row r="227" spans="2:7">
      <c r="F227">
        <v>211</v>
      </c>
      <c r="G227">
        <f t="shared" si="4"/>
        <v>3.6819500000000001</v>
      </c>
    </row>
    <row r="228" spans="2:7">
      <c r="B228" s="7"/>
      <c r="F228">
        <v>212</v>
      </c>
      <c r="G228">
        <f t="shared" si="4"/>
        <v>3.6994000000000002</v>
      </c>
    </row>
    <row r="229" spans="2:7">
      <c r="F229">
        <v>213</v>
      </c>
      <c r="G229">
        <f t="shared" si="4"/>
        <v>3.71685</v>
      </c>
    </row>
    <row r="230" spans="2:7">
      <c r="B230" s="7"/>
      <c r="F230">
        <v>214</v>
      </c>
      <c r="G230">
        <f t="shared" si="4"/>
        <v>3.7343000000000002</v>
      </c>
    </row>
    <row r="231" spans="2:7">
      <c r="F231">
        <v>215</v>
      </c>
      <c r="G231">
        <f t="shared" si="4"/>
        <v>3.7517499999999999</v>
      </c>
    </row>
    <row r="232" spans="2:7">
      <c r="B232" s="7"/>
      <c r="F232">
        <v>216</v>
      </c>
      <c r="G232">
        <f t="shared" si="4"/>
        <v>3.7692000000000001</v>
      </c>
    </row>
    <row r="233" spans="2:7">
      <c r="F233">
        <v>217</v>
      </c>
      <c r="G233">
        <f t="shared" si="4"/>
        <v>3.7866499999999998</v>
      </c>
    </row>
    <row r="234" spans="2:7">
      <c r="B234" s="7"/>
      <c r="F234">
        <v>218</v>
      </c>
      <c r="G234">
        <f t="shared" si="4"/>
        <v>3.8041</v>
      </c>
    </row>
    <row r="235" spans="2:7">
      <c r="F235">
        <v>219</v>
      </c>
      <c r="G235">
        <f t="shared" si="4"/>
        <v>3.8215500000000002</v>
      </c>
    </row>
    <row r="236" spans="2:7">
      <c r="B236" s="7"/>
      <c r="F236">
        <v>220</v>
      </c>
      <c r="G236">
        <f t="shared" si="4"/>
        <v>3.839</v>
      </c>
    </row>
    <row r="237" spans="2:7">
      <c r="F237">
        <v>221</v>
      </c>
      <c r="G237">
        <f t="shared" si="4"/>
        <v>3.8564500000000002</v>
      </c>
    </row>
    <row r="238" spans="2:7">
      <c r="B238" s="7"/>
      <c r="F238">
        <v>222</v>
      </c>
      <c r="G238">
        <f t="shared" si="4"/>
        <v>3.8738999999999999</v>
      </c>
    </row>
    <row r="239" spans="2:7">
      <c r="F239">
        <v>223</v>
      </c>
      <c r="G239">
        <f t="shared" si="4"/>
        <v>3.8913500000000001</v>
      </c>
    </row>
    <row r="240" spans="2:7">
      <c r="B240" s="7"/>
      <c r="F240">
        <v>224</v>
      </c>
      <c r="G240">
        <f t="shared" si="4"/>
        <v>3.9088000000000003</v>
      </c>
    </row>
    <row r="241" spans="2:7">
      <c r="F241">
        <v>225</v>
      </c>
      <c r="G241">
        <f t="shared" si="4"/>
        <v>3.92625</v>
      </c>
    </row>
    <row r="242" spans="2:7">
      <c r="B242" s="7"/>
      <c r="F242">
        <v>226</v>
      </c>
      <c r="G242">
        <f t="shared" si="4"/>
        <v>3.9437000000000002</v>
      </c>
    </row>
    <row r="243" spans="2:7">
      <c r="F243">
        <v>227</v>
      </c>
      <c r="G243">
        <f t="shared" si="4"/>
        <v>3.9611499999999999</v>
      </c>
    </row>
    <row r="244" spans="2:7">
      <c r="B244" s="7"/>
      <c r="F244">
        <v>228</v>
      </c>
      <c r="G244">
        <f t="shared" si="4"/>
        <v>3.9786000000000001</v>
      </c>
    </row>
    <row r="245" spans="2:7">
      <c r="F245">
        <v>229</v>
      </c>
      <c r="G245">
        <f t="shared" si="4"/>
        <v>3.9960499999999999</v>
      </c>
    </row>
    <row r="246" spans="2:7">
      <c r="B246" s="7"/>
      <c r="F246">
        <v>230</v>
      </c>
      <c r="G246">
        <f t="shared" si="4"/>
        <v>4.0134999999999996</v>
      </c>
    </row>
    <row r="247" spans="2:7">
      <c r="F247">
        <v>231</v>
      </c>
      <c r="G247">
        <f t="shared" si="4"/>
        <v>4.0309499999999998</v>
      </c>
    </row>
    <row r="248" spans="2:7">
      <c r="B248" s="7"/>
      <c r="F248">
        <v>232</v>
      </c>
      <c r="G248">
        <f t="shared" si="4"/>
        <v>4.0484</v>
      </c>
    </row>
    <row r="249" spans="2:7">
      <c r="B249" s="7"/>
      <c r="F249">
        <v>233</v>
      </c>
      <c r="G249">
        <f t="shared" si="4"/>
        <v>4.0658500000000002</v>
      </c>
    </row>
    <row r="250" spans="2:7">
      <c r="F250">
        <v>234</v>
      </c>
      <c r="G250">
        <f t="shared" si="4"/>
        <v>4.0833000000000004</v>
      </c>
    </row>
    <row r="251" spans="2:7">
      <c r="B251" s="7"/>
      <c r="F251">
        <v>235</v>
      </c>
      <c r="G251">
        <f t="shared" si="4"/>
        <v>4.1007499999999997</v>
      </c>
    </row>
    <row r="252" spans="2:7">
      <c r="F252">
        <v>236</v>
      </c>
      <c r="G252">
        <f t="shared" si="4"/>
        <v>4.1181999999999999</v>
      </c>
    </row>
    <row r="253" spans="2:7">
      <c r="B253" s="7"/>
      <c r="F253">
        <v>237</v>
      </c>
      <c r="G253">
        <f t="shared" si="4"/>
        <v>4.13565</v>
      </c>
    </row>
    <row r="254" spans="2:7">
      <c r="F254">
        <v>238</v>
      </c>
      <c r="G254">
        <f t="shared" si="4"/>
        <v>4.1531000000000002</v>
      </c>
    </row>
    <row r="255" spans="2:7">
      <c r="B255" s="7"/>
      <c r="F255">
        <v>239</v>
      </c>
      <c r="G255">
        <f t="shared" si="4"/>
        <v>4.1705500000000004</v>
      </c>
    </row>
    <row r="256" spans="2:7">
      <c r="F256">
        <v>240</v>
      </c>
      <c r="G256">
        <f t="shared" si="4"/>
        <v>4.1879999999999997</v>
      </c>
    </row>
    <row r="257" spans="2:7">
      <c r="B257" s="7"/>
      <c r="F257">
        <v>241</v>
      </c>
      <c r="G257">
        <f t="shared" si="4"/>
        <v>4.2054499999999999</v>
      </c>
    </row>
    <row r="258" spans="2:7">
      <c r="F258">
        <v>242</v>
      </c>
      <c r="G258">
        <f t="shared" si="4"/>
        <v>4.2229000000000001</v>
      </c>
    </row>
    <row r="259" spans="2:7">
      <c r="B259" s="7"/>
      <c r="F259">
        <v>243</v>
      </c>
      <c r="G259">
        <f t="shared" si="4"/>
        <v>4.2403500000000003</v>
      </c>
    </row>
    <row r="260" spans="2:7">
      <c r="F260">
        <v>244</v>
      </c>
      <c r="G260">
        <f t="shared" si="4"/>
        <v>4.2578000000000005</v>
      </c>
    </row>
    <row r="261" spans="2:7">
      <c r="B261" s="7"/>
      <c r="F261">
        <v>245</v>
      </c>
      <c r="G261">
        <f t="shared" si="4"/>
        <v>4.2752499999999998</v>
      </c>
    </row>
    <row r="262" spans="2:7">
      <c r="F262">
        <v>246</v>
      </c>
      <c r="G262">
        <f t="shared" si="4"/>
        <v>4.2927</v>
      </c>
    </row>
    <row r="263" spans="2:7">
      <c r="B263" s="7"/>
      <c r="F263">
        <v>247</v>
      </c>
      <c r="G263">
        <f t="shared" si="4"/>
        <v>4.3101500000000001</v>
      </c>
    </row>
    <row r="264" spans="2:7">
      <c r="F264">
        <v>248</v>
      </c>
      <c r="G264">
        <f t="shared" si="4"/>
        <v>4.3276000000000003</v>
      </c>
    </row>
    <row r="265" spans="2:7">
      <c r="B265" s="7"/>
      <c r="F265">
        <v>249</v>
      </c>
      <c r="G265">
        <f t="shared" si="4"/>
        <v>4.3450499999999996</v>
      </c>
    </row>
    <row r="266" spans="2:7">
      <c r="F266">
        <v>250</v>
      </c>
      <c r="G266">
        <f t="shared" si="4"/>
        <v>4.3624999999999998</v>
      </c>
    </row>
    <row r="267" spans="2:7">
      <c r="B267" s="7"/>
      <c r="F267">
        <v>251</v>
      </c>
      <c r="G267">
        <f t="shared" si="4"/>
        <v>4.37995</v>
      </c>
    </row>
    <row r="268" spans="2:7">
      <c r="F268">
        <v>252</v>
      </c>
      <c r="G268">
        <f t="shared" si="4"/>
        <v>4.3974000000000002</v>
      </c>
    </row>
    <row r="269" spans="2:7">
      <c r="B269" s="7"/>
      <c r="F269">
        <v>253</v>
      </c>
      <c r="G269">
        <f t="shared" si="4"/>
        <v>4.4148500000000004</v>
      </c>
    </row>
    <row r="270" spans="2:7">
      <c r="F270">
        <v>254</v>
      </c>
      <c r="G270">
        <f t="shared" si="4"/>
        <v>4.4322999999999997</v>
      </c>
    </row>
    <row r="271" spans="2:7">
      <c r="B271" s="7"/>
      <c r="F271">
        <v>255</v>
      </c>
      <c r="G271">
        <f t="shared" si="4"/>
        <v>4.4497499999999999</v>
      </c>
    </row>
    <row r="272" spans="2:7">
      <c r="F272">
        <v>256</v>
      </c>
      <c r="G272">
        <f t="shared" si="4"/>
        <v>4.4672000000000001</v>
      </c>
    </row>
    <row r="273" spans="2:7">
      <c r="B273" s="7"/>
      <c r="F273">
        <v>257</v>
      </c>
      <c r="G273">
        <f t="shared" ref="G273:G336" si="5">F273*I$5</f>
        <v>4.4846500000000002</v>
      </c>
    </row>
    <row r="274" spans="2:7">
      <c r="F274">
        <v>258</v>
      </c>
      <c r="G274">
        <f t="shared" si="5"/>
        <v>4.5021000000000004</v>
      </c>
    </row>
    <row r="275" spans="2:7">
      <c r="B275" s="7"/>
      <c r="F275">
        <v>259</v>
      </c>
      <c r="G275">
        <f t="shared" si="5"/>
        <v>4.5195499999999997</v>
      </c>
    </row>
    <row r="276" spans="2:7">
      <c r="F276">
        <v>260</v>
      </c>
      <c r="G276">
        <f t="shared" si="5"/>
        <v>4.5369999999999999</v>
      </c>
    </row>
    <row r="277" spans="2:7">
      <c r="B277" s="7"/>
      <c r="F277">
        <v>261</v>
      </c>
      <c r="G277">
        <f t="shared" si="5"/>
        <v>4.5544500000000001</v>
      </c>
    </row>
    <row r="278" spans="2:7">
      <c r="F278">
        <v>262</v>
      </c>
      <c r="G278">
        <f t="shared" si="5"/>
        <v>4.5719000000000003</v>
      </c>
    </row>
    <row r="279" spans="2:7">
      <c r="B279" s="7"/>
      <c r="F279">
        <v>263</v>
      </c>
      <c r="G279">
        <f t="shared" si="5"/>
        <v>4.5893500000000005</v>
      </c>
    </row>
    <row r="280" spans="2:7">
      <c r="B280" s="7"/>
      <c r="F280">
        <v>264</v>
      </c>
      <c r="G280">
        <f t="shared" si="5"/>
        <v>4.6067999999999998</v>
      </c>
    </row>
    <row r="281" spans="2:7">
      <c r="F281">
        <v>265</v>
      </c>
      <c r="G281">
        <f t="shared" si="5"/>
        <v>4.62425</v>
      </c>
    </row>
    <row r="282" spans="2:7">
      <c r="B282" s="7"/>
      <c r="F282">
        <v>266</v>
      </c>
      <c r="G282">
        <f t="shared" si="5"/>
        <v>4.6417000000000002</v>
      </c>
    </row>
    <row r="283" spans="2:7">
      <c r="F283">
        <v>267</v>
      </c>
      <c r="G283">
        <f t="shared" si="5"/>
        <v>4.6591500000000003</v>
      </c>
    </row>
    <row r="284" spans="2:7">
      <c r="B284" s="7"/>
      <c r="F284">
        <v>268</v>
      </c>
      <c r="G284">
        <f t="shared" si="5"/>
        <v>4.6765999999999996</v>
      </c>
    </row>
    <row r="285" spans="2:7">
      <c r="F285">
        <v>269</v>
      </c>
      <c r="G285">
        <f t="shared" si="5"/>
        <v>4.6940499999999998</v>
      </c>
    </row>
    <row r="286" spans="2:7">
      <c r="B286" s="7"/>
      <c r="F286">
        <v>270</v>
      </c>
      <c r="G286">
        <f t="shared" si="5"/>
        <v>4.7115</v>
      </c>
    </row>
    <row r="287" spans="2:7">
      <c r="F287">
        <v>271</v>
      </c>
      <c r="G287">
        <f t="shared" si="5"/>
        <v>4.7289500000000002</v>
      </c>
    </row>
    <row r="288" spans="2:7">
      <c r="B288" s="7"/>
      <c r="F288">
        <v>272</v>
      </c>
      <c r="G288">
        <f t="shared" si="5"/>
        <v>4.7464000000000004</v>
      </c>
    </row>
    <row r="289" spans="2:7">
      <c r="F289">
        <v>273</v>
      </c>
      <c r="G289">
        <f t="shared" si="5"/>
        <v>4.7638499999999997</v>
      </c>
    </row>
    <row r="290" spans="2:7">
      <c r="B290" s="7"/>
      <c r="F290">
        <v>274</v>
      </c>
      <c r="G290">
        <f t="shared" si="5"/>
        <v>4.7812999999999999</v>
      </c>
    </row>
    <row r="291" spans="2:7">
      <c r="B291" s="7"/>
      <c r="F291">
        <v>275</v>
      </c>
      <c r="G291">
        <f t="shared" si="5"/>
        <v>4.7987500000000001</v>
      </c>
    </row>
    <row r="292" spans="2:7">
      <c r="F292">
        <v>276</v>
      </c>
      <c r="G292">
        <f t="shared" si="5"/>
        <v>4.8162000000000003</v>
      </c>
    </row>
    <row r="293" spans="2:7">
      <c r="B293" s="7"/>
      <c r="F293">
        <v>277</v>
      </c>
      <c r="G293">
        <f t="shared" si="5"/>
        <v>4.8336500000000004</v>
      </c>
    </row>
    <row r="294" spans="2:7">
      <c r="F294">
        <v>278</v>
      </c>
      <c r="G294">
        <f t="shared" si="5"/>
        <v>4.8510999999999997</v>
      </c>
    </row>
    <row r="295" spans="2:7">
      <c r="B295" s="7"/>
      <c r="F295">
        <v>279</v>
      </c>
      <c r="G295">
        <f t="shared" si="5"/>
        <v>4.8685499999999999</v>
      </c>
    </row>
    <row r="296" spans="2:7">
      <c r="F296">
        <v>280</v>
      </c>
      <c r="G296">
        <f t="shared" si="5"/>
        <v>4.8860000000000001</v>
      </c>
    </row>
    <row r="297" spans="2:7">
      <c r="B297" s="7"/>
      <c r="F297">
        <v>281</v>
      </c>
      <c r="G297">
        <f t="shared" si="5"/>
        <v>4.9034500000000003</v>
      </c>
    </row>
    <row r="298" spans="2:7">
      <c r="F298">
        <v>282</v>
      </c>
      <c r="G298">
        <f t="shared" si="5"/>
        <v>4.9209000000000005</v>
      </c>
    </row>
    <row r="299" spans="2:7">
      <c r="B299" s="7"/>
      <c r="F299">
        <v>283</v>
      </c>
      <c r="G299">
        <f t="shared" si="5"/>
        <v>4.9383499999999998</v>
      </c>
    </row>
    <row r="300" spans="2:7">
      <c r="F300">
        <v>284</v>
      </c>
      <c r="G300">
        <f t="shared" si="5"/>
        <v>4.9558</v>
      </c>
    </row>
    <row r="301" spans="2:7">
      <c r="B301" s="7"/>
      <c r="F301">
        <v>285</v>
      </c>
      <c r="G301">
        <f t="shared" si="5"/>
        <v>4.9732500000000002</v>
      </c>
    </row>
    <row r="302" spans="2:7">
      <c r="F302">
        <v>286</v>
      </c>
      <c r="G302">
        <f t="shared" si="5"/>
        <v>4.9907000000000004</v>
      </c>
    </row>
    <row r="303" spans="2:7">
      <c r="B303" s="7"/>
      <c r="F303">
        <v>287</v>
      </c>
      <c r="G303">
        <f t="shared" si="5"/>
        <v>5.0081499999999997</v>
      </c>
    </row>
    <row r="304" spans="2:7">
      <c r="F304">
        <v>288</v>
      </c>
      <c r="G304">
        <f t="shared" si="5"/>
        <v>5.0255999999999998</v>
      </c>
    </row>
    <row r="305" spans="2:7">
      <c r="B305" s="7"/>
      <c r="F305">
        <v>289</v>
      </c>
      <c r="G305">
        <f t="shared" si="5"/>
        <v>5.04305</v>
      </c>
    </row>
    <row r="306" spans="2:7">
      <c r="F306">
        <v>290</v>
      </c>
      <c r="G306">
        <f t="shared" si="5"/>
        <v>5.0605000000000002</v>
      </c>
    </row>
    <row r="307" spans="2:7">
      <c r="B307" s="7"/>
      <c r="F307">
        <v>291</v>
      </c>
      <c r="G307">
        <f t="shared" si="5"/>
        <v>5.0779500000000004</v>
      </c>
    </row>
    <row r="308" spans="2:7">
      <c r="F308">
        <v>292</v>
      </c>
      <c r="G308">
        <f t="shared" si="5"/>
        <v>5.0953999999999997</v>
      </c>
    </row>
    <row r="309" spans="2:7">
      <c r="B309" s="7"/>
      <c r="F309">
        <v>293</v>
      </c>
      <c r="G309">
        <f t="shared" si="5"/>
        <v>5.1128499999999999</v>
      </c>
    </row>
    <row r="310" spans="2:7">
      <c r="F310">
        <v>294</v>
      </c>
      <c r="G310">
        <f t="shared" si="5"/>
        <v>5.1303000000000001</v>
      </c>
    </row>
    <row r="311" spans="2:7">
      <c r="B311" s="7"/>
      <c r="F311">
        <v>295</v>
      </c>
      <c r="G311">
        <f t="shared" si="5"/>
        <v>5.1477500000000003</v>
      </c>
    </row>
    <row r="312" spans="2:7">
      <c r="F312">
        <v>296</v>
      </c>
      <c r="G312">
        <f t="shared" si="5"/>
        <v>5.1652000000000005</v>
      </c>
    </row>
    <row r="313" spans="2:7">
      <c r="B313" s="7"/>
      <c r="F313">
        <v>297</v>
      </c>
      <c r="G313">
        <f t="shared" si="5"/>
        <v>5.1826499999999998</v>
      </c>
    </row>
    <row r="314" spans="2:7">
      <c r="F314">
        <v>298</v>
      </c>
      <c r="G314">
        <f t="shared" si="5"/>
        <v>5.2000999999999999</v>
      </c>
    </row>
    <row r="315" spans="2:7">
      <c r="B315" s="7"/>
      <c r="F315">
        <v>299</v>
      </c>
      <c r="G315">
        <f t="shared" si="5"/>
        <v>5.2175500000000001</v>
      </c>
    </row>
    <row r="316" spans="2:7">
      <c r="F316">
        <v>300</v>
      </c>
      <c r="G316">
        <f t="shared" si="5"/>
        <v>5.2350000000000003</v>
      </c>
    </row>
    <row r="317" spans="2:7">
      <c r="B317" s="7"/>
      <c r="F317">
        <v>301</v>
      </c>
      <c r="G317">
        <f t="shared" si="5"/>
        <v>5.2524500000000005</v>
      </c>
    </row>
    <row r="318" spans="2:7">
      <c r="F318">
        <v>302</v>
      </c>
      <c r="G318">
        <f t="shared" si="5"/>
        <v>5.2698999999999998</v>
      </c>
    </row>
    <row r="319" spans="2:7">
      <c r="B319" s="7"/>
      <c r="F319">
        <v>303</v>
      </c>
      <c r="G319">
        <f t="shared" si="5"/>
        <v>5.28735</v>
      </c>
    </row>
    <row r="320" spans="2:7">
      <c r="F320">
        <v>304</v>
      </c>
      <c r="G320">
        <f t="shared" si="5"/>
        <v>5.3048000000000002</v>
      </c>
    </row>
    <row r="321" spans="2:7">
      <c r="B321" s="7"/>
      <c r="F321">
        <v>305</v>
      </c>
      <c r="G321">
        <f t="shared" si="5"/>
        <v>5.3222500000000004</v>
      </c>
    </row>
    <row r="322" spans="2:7">
      <c r="B322" s="7"/>
      <c r="F322">
        <v>306</v>
      </c>
      <c r="G322">
        <f t="shared" si="5"/>
        <v>5.3396999999999997</v>
      </c>
    </row>
    <row r="323" spans="2:7">
      <c r="F323">
        <v>307</v>
      </c>
      <c r="G323">
        <f t="shared" si="5"/>
        <v>5.3571499999999999</v>
      </c>
    </row>
    <row r="324" spans="2:7">
      <c r="B324" s="7"/>
      <c r="F324">
        <v>308</v>
      </c>
      <c r="G324">
        <f t="shared" si="5"/>
        <v>5.3746</v>
      </c>
    </row>
    <row r="325" spans="2:7">
      <c r="F325">
        <v>309</v>
      </c>
      <c r="G325">
        <f t="shared" si="5"/>
        <v>5.3920500000000002</v>
      </c>
    </row>
    <row r="326" spans="2:7">
      <c r="B326" s="7"/>
      <c r="F326">
        <v>310</v>
      </c>
      <c r="G326">
        <f t="shared" si="5"/>
        <v>5.4095000000000004</v>
      </c>
    </row>
    <row r="327" spans="2:7">
      <c r="F327">
        <v>311</v>
      </c>
      <c r="G327">
        <f t="shared" si="5"/>
        <v>5.4269499999999997</v>
      </c>
    </row>
    <row r="328" spans="2:7">
      <c r="B328" s="7"/>
      <c r="F328">
        <v>312</v>
      </c>
      <c r="G328">
        <f t="shared" si="5"/>
        <v>5.4443999999999999</v>
      </c>
    </row>
    <row r="329" spans="2:7">
      <c r="F329">
        <v>313</v>
      </c>
      <c r="G329">
        <f t="shared" si="5"/>
        <v>5.4618500000000001</v>
      </c>
    </row>
    <row r="330" spans="2:7">
      <c r="B330" s="7"/>
      <c r="F330">
        <v>314</v>
      </c>
      <c r="G330">
        <f t="shared" si="5"/>
        <v>5.4793000000000003</v>
      </c>
    </row>
    <row r="331" spans="2:7">
      <c r="B331" s="7"/>
      <c r="F331">
        <v>315</v>
      </c>
      <c r="G331">
        <f t="shared" si="5"/>
        <v>5.4967500000000005</v>
      </c>
    </row>
    <row r="332" spans="2:7">
      <c r="F332">
        <v>316</v>
      </c>
      <c r="G332">
        <f t="shared" si="5"/>
        <v>5.5141999999999998</v>
      </c>
    </row>
    <row r="333" spans="2:7">
      <c r="B333" s="7"/>
      <c r="F333">
        <v>317</v>
      </c>
      <c r="G333">
        <f t="shared" si="5"/>
        <v>5.53165</v>
      </c>
    </row>
    <row r="334" spans="2:7">
      <c r="F334">
        <v>318</v>
      </c>
      <c r="G334">
        <f t="shared" si="5"/>
        <v>5.5491000000000001</v>
      </c>
    </row>
    <row r="335" spans="2:7">
      <c r="B335" s="7"/>
      <c r="F335">
        <v>319</v>
      </c>
      <c r="G335">
        <f t="shared" si="5"/>
        <v>5.5665500000000003</v>
      </c>
    </row>
    <row r="336" spans="2:7">
      <c r="F336">
        <v>320</v>
      </c>
      <c r="G336">
        <f t="shared" si="5"/>
        <v>5.5839999999999996</v>
      </c>
    </row>
    <row r="337" spans="2:7">
      <c r="B337" s="7"/>
      <c r="F337">
        <v>321</v>
      </c>
      <c r="G337">
        <f t="shared" ref="G337:G376" si="6">F337*I$5</f>
        <v>5.6014499999999998</v>
      </c>
    </row>
    <row r="338" spans="2:7">
      <c r="F338">
        <v>322</v>
      </c>
      <c r="G338">
        <f t="shared" si="6"/>
        <v>5.6189</v>
      </c>
    </row>
    <row r="339" spans="2:7">
      <c r="B339" s="7"/>
      <c r="F339">
        <v>323</v>
      </c>
      <c r="G339">
        <f t="shared" si="6"/>
        <v>5.6363500000000002</v>
      </c>
    </row>
    <row r="340" spans="2:7">
      <c r="F340">
        <v>324</v>
      </c>
      <c r="G340">
        <f t="shared" si="6"/>
        <v>5.6538000000000004</v>
      </c>
    </row>
    <row r="341" spans="2:7">
      <c r="B341" s="7"/>
      <c r="F341">
        <v>325</v>
      </c>
      <c r="G341">
        <f t="shared" si="6"/>
        <v>5.6712499999999997</v>
      </c>
    </row>
    <row r="342" spans="2:7">
      <c r="F342">
        <v>326</v>
      </c>
      <c r="G342">
        <f t="shared" si="6"/>
        <v>5.6886999999999999</v>
      </c>
    </row>
    <row r="343" spans="2:7">
      <c r="B343" s="7"/>
      <c r="F343">
        <v>327</v>
      </c>
      <c r="G343">
        <f t="shared" si="6"/>
        <v>5.7061500000000001</v>
      </c>
    </row>
    <row r="344" spans="2:7">
      <c r="F344">
        <v>328</v>
      </c>
      <c r="G344">
        <f t="shared" si="6"/>
        <v>5.7236000000000002</v>
      </c>
    </row>
    <row r="345" spans="2:7">
      <c r="B345" s="7"/>
      <c r="F345">
        <v>329</v>
      </c>
      <c r="G345">
        <f t="shared" si="6"/>
        <v>5.7410500000000004</v>
      </c>
    </row>
    <row r="346" spans="2:7">
      <c r="F346">
        <v>330</v>
      </c>
      <c r="G346">
        <f t="shared" si="6"/>
        <v>5.7584999999999997</v>
      </c>
    </row>
    <row r="347" spans="2:7">
      <c r="B347" s="7"/>
      <c r="F347">
        <v>331</v>
      </c>
      <c r="G347">
        <f t="shared" si="6"/>
        <v>5.7759499999999999</v>
      </c>
    </row>
    <row r="348" spans="2:7">
      <c r="F348">
        <v>332</v>
      </c>
      <c r="G348">
        <f t="shared" si="6"/>
        <v>5.7934000000000001</v>
      </c>
    </row>
    <row r="349" spans="2:7">
      <c r="B349" s="7"/>
      <c r="F349">
        <v>333</v>
      </c>
      <c r="G349">
        <f t="shared" si="6"/>
        <v>5.8108500000000003</v>
      </c>
    </row>
    <row r="350" spans="2:7">
      <c r="B350" s="7"/>
      <c r="F350">
        <v>334</v>
      </c>
      <c r="G350">
        <f t="shared" si="6"/>
        <v>5.8283000000000005</v>
      </c>
    </row>
    <row r="351" spans="2:7">
      <c r="F351">
        <v>335</v>
      </c>
      <c r="G351">
        <f t="shared" si="6"/>
        <v>5.8457499999999998</v>
      </c>
    </row>
    <row r="352" spans="2:7">
      <c r="B352" s="7"/>
      <c r="F352">
        <v>336</v>
      </c>
      <c r="G352">
        <f t="shared" si="6"/>
        <v>5.8632</v>
      </c>
    </row>
    <row r="353" spans="2:7">
      <c r="F353">
        <v>337</v>
      </c>
      <c r="G353">
        <f t="shared" si="6"/>
        <v>5.8806500000000002</v>
      </c>
    </row>
    <row r="354" spans="2:7">
      <c r="B354" s="7"/>
      <c r="F354">
        <v>338</v>
      </c>
      <c r="G354">
        <f t="shared" si="6"/>
        <v>5.8981000000000003</v>
      </c>
    </row>
    <row r="355" spans="2:7">
      <c r="F355">
        <v>339</v>
      </c>
      <c r="G355">
        <f t="shared" si="6"/>
        <v>5.9155499999999996</v>
      </c>
    </row>
    <row r="356" spans="2:7">
      <c r="B356" s="7"/>
      <c r="F356">
        <v>340</v>
      </c>
      <c r="G356">
        <f t="shared" si="6"/>
        <v>5.9329999999999998</v>
      </c>
    </row>
    <row r="357" spans="2:7">
      <c r="F357">
        <v>341</v>
      </c>
      <c r="G357">
        <f t="shared" si="6"/>
        <v>5.95045</v>
      </c>
    </row>
    <row r="358" spans="2:7">
      <c r="B358" s="7"/>
      <c r="F358">
        <v>342</v>
      </c>
      <c r="G358">
        <f t="shared" si="6"/>
        <v>5.9679000000000002</v>
      </c>
    </row>
    <row r="359" spans="2:7">
      <c r="F359">
        <v>343</v>
      </c>
      <c r="G359">
        <f t="shared" si="6"/>
        <v>5.9853500000000004</v>
      </c>
    </row>
    <row r="360" spans="2:7">
      <c r="B360" s="7"/>
      <c r="F360">
        <v>344</v>
      </c>
      <c r="G360">
        <f t="shared" si="6"/>
        <v>6.0027999999999997</v>
      </c>
    </row>
    <row r="361" spans="2:7">
      <c r="B361" s="7"/>
      <c r="F361">
        <v>345</v>
      </c>
      <c r="G361">
        <f t="shared" si="6"/>
        <v>6.0202499999999999</v>
      </c>
    </row>
    <row r="362" spans="2:7">
      <c r="F362">
        <v>346</v>
      </c>
      <c r="G362">
        <f t="shared" si="6"/>
        <v>6.0377000000000001</v>
      </c>
    </row>
    <row r="363" spans="2:7">
      <c r="B363" s="7"/>
      <c r="F363">
        <v>347</v>
      </c>
      <c r="G363">
        <f t="shared" si="6"/>
        <v>6.0551500000000003</v>
      </c>
    </row>
    <row r="364" spans="2:7">
      <c r="F364">
        <v>348</v>
      </c>
      <c r="G364">
        <f t="shared" si="6"/>
        <v>6.0726000000000004</v>
      </c>
    </row>
    <row r="365" spans="2:7">
      <c r="B365" s="7"/>
      <c r="F365">
        <v>349</v>
      </c>
      <c r="G365">
        <f t="shared" si="6"/>
        <v>6.0900499999999997</v>
      </c>
    </row>
    <row r="366" spans="2:7">
      <c r="F366">
        <v>350</v>
      </c>
      <c r="G366">
        <f t="shared" si="6"/>
        <v>6.1074999999999999</v>
      </c>
    </row>
    <row r="367" spans="2:7">
      <c r="B367" s="7"/>
      <c r="F367">
        <v>351</v>
      </c>
      <c r="G367">
        <f t="shared" si="6"/>
        <v>6.1249500000000001</v>
      </c>
    </row>
    <row r="368" spans="2:7">
      <c r="F368">
        <v>352</v>
      </c>
      <c r="G368">
        <f t="shared" si="6"/>
        <v>6.1424000000000003</v>
      </c>
    </row>
    <row r="369" spans="2:7">
      <c r="B369" s="7"/>
      <c r="F369">
        <v>353</v>
      </c>
      <c r="G369">
        <f t="shared" si="6"/>
        <v>6.1598500000000005</v>
      </c>
    </row>
    <row r="370" spans="2:7">
      <c r="B370"/>
      <c r="F370">
        <v>354</v>
      </c>
      <c r="G370">
        <f t="shared" si="6"/>
        <v>6.1772999999999998</v>
      </c>
    </row>
    <row r="371" spans="2:7">
      <c r="B371" s="7"/>
      <c r="F371">
        <v>355</v>
      </c>
      <c r="G371">
        <f t="shared" si="6"/>
        <v>6.19475</v>
      </c>
    </row>
    <row r="372" spans="2:7">
      <c r="B372"/>
      <c r="F372">
        <v>356</v>
      </c>
      <c r="G372">
        <f t="shared" si="6"/>
        <v>6.2122000000000002</v>
      </c>
    </row>
    <row r="373" spans="2:7">
      <c r="B373" s="7"/>
      <c r="F373">
        <v>357</v>
      </c>
      <c r="G373">
        <f t="shared" si="6"/>
        <v>6.2296500000000004</v>
      </c>
    </row>
    <row r="374" spans="2:7">
      <c r="B374"/>
      <c r="F374">
        <v>358</v>
      </c>
      <c r="G374">
        <f t="shared" si="6"/>
        <v>6.2470999999999997</v>
      </c>
    </row>
    <row r="375" spans="2:7">
      <c r="B375" s="7"/>
      <c r="F375">
        <v>359</v>
      </c>
      <c r="G375">
        <f t="shared" si="6"/>
        <v>6.2645499999999998</v>
      </c>
    </row>
    <row r="376" spans="2:7">
      <c r="B376"/>
      <c r="F376">
        <v>360</v>
      </c>
      <c r="G376">
        <f t="shared" si="6"/>
        <v>6.282</v>
      </c>
    </row>
    <row r="377" spans="2:7">
      <c r="B377" s="7"/>
    </row>
    <row r="378" spans="2:7">
      <c r="B378"/>
    </row>
    <row r="379" spans="2:7">
      <c r="B379" s="7"/>
    </row>
    <row r="380" spans="2:7">
      <c r="B380"/>
    </row>
    <row r="381" spans="2:7">
      <c r="B381" s="7"/>
    </row>
    <row r="382" spans="2:7">
      <c r="B382"/>
    </row>
    <row r="383" spans="2:7">
      <c r="B383" s="7"/>
    </row>
    <row r="384" spans="2:7">
      <c r="B384"/>
    </row>
    <row r="385" spans="2:2">
      <c r="B385" s="7"/>
    </row>
    <row r="386" spans="2:2">
      <c r="B386"/>
    </row>
    <row r="387" spans="2:2">
      <c r="B387" s="7"/>
    </row>
    <row r="388" spans="2:2">
      <c r="B388"/>
    </row>
    <row r="389" spans="2:2">
      <c r="B389" s="7"/>
    </row>
    <row r="390" spans="2:2">
      <c r="B390"/>
    </row>
    <row r="391" spans="2:2">
      <c r="B391" s="7"/>
    </row>
    <row r="392" spans="2:2">
      <c r="B392"/>
    </row>
    <row r="393" spans="2:2">
      <c r="B393" s="7"/>
    </row>
    <row r="394" spans="2:2">
      <c r="B394"/>
    </row>
    <row r="395" spans="2:2">
      <c r="B395" s="7"/>
    </row>
    <row r="396" spans="2:2">
      <c r="B396"/>
    </row>
    <row r="397" spans="2:2">
      <c r="B397" s="7"/>
    </row>
    <row r="398" spans="2:2">
      <c r="B398"/>
    </row>
    <row r="399" spans="2:2">
      <c r="B399" s="7"/>
    </row>
    <row r="400" spans="2:2">
      <c r="B400"/>
    </row>
    <row r="401" spans="2:2">
      <c r="B401" s="7"/>
    </row>
    <row r="402" spans="2:2">
      <c r="B402"/>
    </row>
    <row r="403" spans="2:2">
      <c r="B403" s="7"/>
    </row>
    <row r="404" spans="2:2">
      <c r="B404"/>
    </row>
    <row r="405" spans="2:2">
      <c r="B405" s="7"/>
    </row>
    <row r="406" spans="2:2">
      <c r="B406"/>
    </row>
    <row r="407" spans="2:2">
      <c r="B407" s="7"/>
    </row>
    <row r="408" spans="2:2">
      <c r="B408"/>
    </row>
    <row r="409" spans="2:2">
      <c r="B409" s="7"/>
    </row>
    <row r="410" spans="2:2">
      <c r="B410"/>
    </row>
    <row r="411" spans="2:2">
      <c r="B411" s="7"/>
    </row>
    <row r="412" spans="2:2">
      <c r="B412"/>
    </row>
    <row r="413" spans="2:2">
      <c r="B413" s="7"/>
    </row>
    <row r="414" spans="2:2">
      <c r="B414" s="7"/>
    </row>
    <row r="415" spans="2:2">
      <c r="B415"/>
    </row>
    <row r="416" spans="2:2">
      <c r="B416" s="7"/>
    </row>
    <row r="417" spans="2:2">
      <c r="B417"/>
    </row>
    <row r="418" spans="2:2">
      <c r="B418" s="7"/>
    </row>
    <row r="419" spans="2:2">
      <c r="B419"/>
    </row>
    <row r="420" spans="2:2">
      <c r="B420" s="7"/>
    </row>
    <row r="421" spans="2:2">
      <c r="B421"/>
    </row>
    <row r="422" spans="2:2">
      <c r="B422" s="7"/>
    </row>
    <row r="423" spans="2:2">
      <c r="B423"/>
    </row>
    <row r="424" spans="2:2">
      <c r="B424" s="7"/>
    </row>
    <row r="425" spans="2:2">
      <c r="B425"/>
    </row>
    <row r="426" spans="2:2">
      <c r="B426" s="7"/>
    </row>
    <row r="427" spans="2:2">
      <c r="B427"/>
    </row>
    <row r="428" spans="2:2">
      <c r="B428" s="7"/>
    </row>
    <row r="429" spans="2:2">
      <c r="B429"/>
    </row>
    <row r="430" spans="2:2">
      <c r="B430" s="7"/>
    </row>
    <row r="431" spans="2:2">
      <c r="B431"/>
    </row>
    <row r="432" spans="2:2">
      <c r="B432" s="7"/>
    </row>
    <row r="433" spans="2:2">
      <c r="B433"/>
    </row>
    <row r="434" spans="2:2">
      <c r="B434" s="7"/>
    </row>
    <row r="435" spans="2:2">
      <c r="B435"/>
    </row>
    <row r="436" spans="2:2">
      <c r="B436" s="7"/>
    </row>
    <row r="437" spans="2:2">
      <c r="B437"/>
    </row>
    <row r="438" spans="2:2">
      <c r="B438" s="7"/>
    </row>
    <row r="439" spans="2:2">
      <c r="B439"/>
    </row>
    <row r="440" spans="2:2">
      <c r="B440" s="7"/>
    </row>
    <row r="441" spans="2:2">
      <c r="B441" s="7"/>
    </row>
    <row r="442" spans="2:2">
      <c r="B442"/>
    </row>
    <row r="443" spans="2:2">
      <c r="B443" s="7"/>
    </row>
    <row r="444" spans="2:2">
      <c r="B444"/>
    </row>
    <row r="445" spans="2:2">
      <c r="B445" s="7"/>
    </row>
    <row r="446" spans="2:2">
      <c r="B446"/>
    </row>
    <row r="447" spans="2:2">
      <c r="B447" s="7"/>
    </row>
    <row r="448" spans="2:2">
      <c r="B448"/>
    </row>
    <row r="449" spans="2:2">
      <c r="B449" s="7"/>
    </row>
    <row r="450" spans="2:2">
      <c r="B450"/>
    </row>
    <row r="451" spans="2:2">
      <c r="B451" s="7"/>
    </row>
    <row r="452" spans="2:2">
      <c r="B452"/>
    </row>
    <row r="453" spans="2:2">
      <c r="B453" s="7"/>
    </row>
    <row r="454" spans="2:2">
      <c r="B454"/>
    </row>
    <row r="455" spans="2:2">
      <c r="B455" s="7"/>
    </row>
    <row r="456" spans="2:2">
      <c r="B456"/>
    </row>
    <row r="457" spans="2:2">
      <c r="B457" s="7"/>
    </row>
    <row r="458" spans="2:2">
      <c r="B458"/>
    </row>
    <row r="459" spans="2:2">
      <c r="B459" s="7"/>
    </row>
    <row r="460" spans="2:2">
      <c r="B460"/>
    </row>
    <row r="461" spans="2:2">
      <c r="B461" s="7"/>
    </row>
    <row r="462" spans="2:2">
      <c r="B46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1"/>
  <sheetViews>
    <sheetView tabSelected="1" topLeftCell="E37" workbookViewId="0">
      <selection activeCell="J59" sqref="J59"/>
    </sheetView>
  </sheetViews>
  <sheetFormatPr baseColWidth="10" defaultRowHeight="14.4"/>
  <cols>
    <col min="1" max="1" width="12.5546875" style="13" bestFit="1" customWidth="1"/>
  </cols>
  <sheetData>
    <row r="1" spans="1:9">
      <c r="A1" s="12" t="s">
        <v>26</v>
      </c>
      <c r="B1" s="10" t="s">
        <v>24</v>
      </c>
      <c r="C1" s="10" t="s">
        <v>13</v>
      </c>
      <c r="D1" s="11" t="s">
        <v>23</v>
      </c>
      <c r="E1" s="11" t="s">
        <v>22</v>
      </c>
      <c r="F1" s="10" t="s">
        <v>25</v>
      </c>
      <c r="H1" s="10" t="s">
        <v>11</v>
      </c>
      <c r="I1" s="10" t="s">
        <v>10</v>
      </c>
    </row>
    <row r="2" spans="1:9">
      <c r="A2" s="13">
        <v>0</v>
      </c>
      <c r="B2">
        <v>1</v>
      </c>
      <c r="C2">
        <v>201</v>
      </c>
      <c r="D2">
        <v>186</v>
      </c>
      <c r="E2">
        <v>147</v>
      </c>
      <c r="F2">
        <f>SUM(C2:E2)</f>
        <v>534</v>
      </c>
      <c r="H2">
        <v>689</v>
      </c>
      <c r="I2">
        <v>732</v>
      </c>
    </row>
    <row r="3" spans="1:9">
      <c r="A3" s="13">
        <v>0.01</v>
      </c>
      <c r="B3">
        <v>2</v>
      </c>
      <c r="C3">
        <v>198</v>
      </c>
      <c r="D3">
        <v>183</v>
      </c>
      <c r="E3">
        <v>144</v>
      </c>
      <c r="F3">
        <f t="shared" ref="F3:F66" si="0">SUM(C3:E3)</f>
        <v>525</v>
      </c>
      <c r="H3">
        <v>689</v>
      </c>
      <c r="I3">
        <v>731</v>
      </c>
    </row>
    <row r="4" spans="1:9">
      <c r="A4" s="13">
        <v>0.02</v>
      </c>
      <c r="B4">
        <v>3</v>
      </c>
      <c r="C4">
        <v>198</v>
      </c>
      <c r="D4">
        <v>183</v>
      </c>
      <c r="E4">
        <v>144</v>
      </c>
      <c r="F4">
        <f t="shared" si="0"/>
        <v>525</v>
      </c>
      <c r="H4" s="9">
        <v>689</v>
      </c>
      <c r="I4">
        <v>731</v>
      </c>
    </row>
    <row r="5" spans="1:9">
      <c r="A5" s="13">
        <v>0.03</v>
      </c>
      <c r="B5">
        <v>4</v>
      </c>
      <c r="C5">
        <v>197</v>
      </c>
      <c r="D5">
        <v>182</v>
      </c>
      <c r="E5">
        <v>143</v>
      </c>
      <c r="F5">
        <f t="shared" si="0"/>
        <v>522</v>
      </c>
      <c r="H5">
        <v>689</v>
      </c>
      <c r="I5">
        <v>731</v>
      </c>
    </row>
    <row r="6" spans="1:9">
      <c r="A6" s="13">
        <v>0.04</v>
      </c>
      <c r="B6">
        <v>5</v>
      </c>
      <c r="C6">
        <v>197</v>
      </c>
      <c r="D6">
        <v>182</v>
      </c>
      <c r="E6">
        <v>143</v>
      </c>
      <c r="F6">
        <f t="shared" si="0"/>
        <v>522</v>
      </c>
      <c r="H6">
        <v>689</v>
      </c>
      <c r="I6">
        <v>730</v>
      </c>
    </row>
    <row r="7" spans="1:9">
      <c r="A7" s="13">
        <v>0.04</v>
      </c>
      <c r="B7">
        <v>6</v>
      </c>
      <c r="C7">
        <v>197</v>
      </c>
      <c r="D7">
        <v>182</v>
      </c>
      <c r="E7">
        <v>143</v>
      </c>
      <c r="F7">
        <f t="shared" si="0"/>
        <v>522</v>
      </c>
      <c r="H7">
        <v>689</v>
      </c>
      <c r="I7">
        <v>730</v>
      </c>
    </row>
    <row r="8" spans="1:9">
      <c r="A8" s="13">
        <v>0.05</v>
      </c>
      <c r="B8">
        <v>7</v>
      </c>
      <c r="C8">
        <v>198</v>
      </c>
      <c r="D8">
        <v>183</v>
      </c>
      <c r="E8">
        <v>142</v>
      </c>
      <c r="F8">
        <f t="shared" si="0"/>
        <v>523</v>
      </c>
      <c r="H8">
        <v>689</v>
      </c>
      <c r="I8">
        <v>730</v>
      </c>
    </row>
    <row r="9" spans="1:9">
      <c r="A9" s="13">
        <v>0.06</v>
      </c>
      <c r="B9">
        <v>8</v>
      </c>
      <c r="C9">
        <v>198</v>
      </c>
      <c r="D9">
        <v>183</v>
      </c>
      <c r="E9">
        <v>142</v>
      </c>
      <c r="F9">
        <f t="shared" si="0"/>
        <v>523</v>
      </c>
      <c r="H9">
        <v>689</v>
      </c>
      <c r="I9">
        <v>729</v>
      </c>
    </row>
    <row r="10" spans="1:9">
      <c r="A10" s="13">
        <v>7.0000000000000007E-2</v>
      </c>
      <c r="B10">
        <v>9</v>
      </c>
      <c r="C10">
        <v>199</v>
      </c>
      <c r="D10">
        <v>184</v>
      </c>
      <c r="E10">
        <v>141</v>
      </c>
      <c r="F10">
        <f t="shared" si="0"/>
        <v>524</v>
      </c>
      <c r="H10">
        <v>689</v>
      </c>
      <c r="I10">
        <v>729</v>
      </c>
    </row>
    <row r="11" spans="1:9">
      <c r="A11" s="13">
        <v>0.08</v>
      </c>
      <c r="B11">
        <v>10</v>
      </c>
      <c r="C11">
        <v>199</v>
      </c>
      <c r="D11">
        <v>184</v>
      </c>
      <c r="E11">
        <v>141</v>
      </c>
      <c r="F11">
        <f t="shared" si="0"/>
        <v>524</v>
      </c>
      <c r="H11">
        <v>689</v>
      </c>
      <c r="I11">
        <v>729</v>
      </c>
    </row>
    <row r="12" spans="1:9">
      <c r="A12" s="13">
        <v>0.09</v>
      </c>
      <c r="B12">
        <v>11</v>
      </c>
      <c r="C12">
        <v>199</v>
      </c>
      <c r="D12">
        <v>184</v>
      </c>
      <c r="E12">
        <v>141</v>
      </c>
      <c r="F12">
        <f t="shared" si="0"/>
        <v>524</v>
      </c>
      <c r="H12">
        <v>689</v>
      </c>
      <c r="I12">
        <v>729</v>
      </c>
    </row>
    <row r="13" spans="1:9">
      <c r="A13" s="13">
        <v>0.1</v>
      </c>
      <c r="B13">
        <v>12</v>
      </c>
      <c r="C13">
        <v>202</v>
      </c>
      <c r="D13">
        <v>183</v>
      </c>
      <c r="E13">
        <v>143</v>
      </c>
      <c r="F13">
        <f t="shared" si="0"/>
        <v>528</v>
      </c>
      <c r="H13">
        <v>689</v>
      </c>
      <c r="I13">
        <v>728</v>
      </c>
    </row>
    <row r="14" spans="1:9">
      <c r="A14" s="13">
        <v>0.11</v>
      </c>
      <c r="B14">
        <v>13</v>
      </c>
      <c r="C14">
        <v>202</v>
      </c>
      <c r="D14">
        <v>183</v>
      </c>
      <c r="E14">
        <v>143</v>
      </c>
      <c r="F14">
        <f t="shared" si="0"/>
        <v>528</v>
      </c>
      <c r="H14">
        <v>689</v>
      </c>
      <c r="I14">
        <v>728</v>
      </c>
    </row>
    <row r="15" spans="1:9">
      <c r="A15" s="13">
        <v>0.12</v>
      </c>
      <c r="B15">
        <v>14</v>
      </c>
      <c r="C15">
        <v>198</v>
      </c>
      <c r="D15">
        <v>180</v>
      </c>
      <c r="E15">
        <v>140</v>
      </c>
      <c r="F15">
        <f t="shared" si="0"/>
        <v>518</v>
      </c>
      <c r="H15">
        <v>689</v>
      </c>
      <c r="I15">
        <v>728</v>
      </c>
    </row>
    <row r="16" spans="1:9">
      <c r="A16" s="13">
        <v>0.13</v>
      </c>
      <c r="B16">
        <v>15</v>
      </c>
      <c r="C16">
        <v>198</v>
      </c>
      <c r="D16">
        <v>180</v>
      </c>
      <c r="E16">
        <v>140</v>
      </c>
      <c r="F16">
        <f t="shared" si="0"/>
        <v>518</v>
      </c>
      <c r="H16">
        <v>689</v>
      </c>
      <c r="I16">
        <v>727</v>
      </c>
    </row>
    <row r="17" spans="1:9">
      <c r="A17" s="13">
        <v>0.14000000000000001</v>
      </c>
      <c r="B17">
        <v>16</v>
      </c>
      <c r="C17">
        <v>198</v>
      </c>
      <c r="D17">
        <v>180</v>
      </c>
      <c r="E17">
        <v>140</v>
      </c>
      <c r="F17">
        <f t="shared" si="0"/>
        <v>518</v>
      </c>
      <c r="H17">
        <v>689</v>
      </c>
      <c r="I17">
        <v>727</v>
      </c>
    </row>
    <row r="18" spans="1:9">
      <c r="A18" s="13">
        <v>0.16</v>
      </c>
      <c r="B18">
        <v>17</v>
      </c>
      <c r="C18">
        <v>198</v>
      </c>
      <c r="D18">
        <v>180</v>
      </c>
      <c r="E18">
        <v>142</v>
      </c>
      <c r="F18">
        <f t="shared" si="0"/>
        <v>520</v>
      </c>
      <c r="H18">
        <v>689</v>
      </c>
      <c r="I18">
        <v>727</v>
      </c>
    </row>
    <row r="19" spans="1:9">
      <c r="A19" s="13">
        <v>0.17</v>
      </c>
      <c r="B19">
        <v>18</v>
      </c>
      <c r="C19">
        <v>198</v>
      </c>
      <c r="D19">
        <v>180</v>
      </c>
      <c r="E19">
        <v>142</v>
      </c>
      <c r="F19">
        <f t="shared" si="0"/>
        <v>520</v>
      </c>
      <c r="H19">
        <v>689</v>
      </c>
      <c r="I19">
        <v>726</v>
      </c>
    </row>
    <row r="20" spans="1:9">
      <c r="A20" s="13">
        <v>0.18</v>
      </c>
      <c r="B20">
        <v>19</v>
      </c>
      <c r="C20">
        <v>201</v>
      </c>
      <c r="D20">
        <v>183</v>
      </c>
      <c r="E20">
        <v>147</v>
      </c>
      <c r="F20">
        <f t="shared" si="0"/>
        <v>531</v>
      </c>
      <c r="H20">
        <v>689</v>
      </c>
      <c r="I20">
        <v>726</v>
      </c>
    </row>
    <row r="21" spans="1:9">
      <c r="A21" s="13">
        <v>0.19</v>
      </c>
      <c r="B21">
        <v>20</v>
      </c>
      <c r="C21">
        <v>201</v>
      </c>
      <c r="D21">
        <v>183</v>
      </c>
      <c r="E21">
        <v>147</v>
      </c>
      <c r="F21">
        <f t="shared" si="0"/>
        <v>531</v>
      </c>
      <c r="H21">
        <v>689</v>
      </c>
      <c r="I21">
        <v>726</v>
      </c>
    </row>
    <row r="22" spans="1:9">
      <c r="A22" s="13">
        <v>0.2</v>
      </c>
      <c r="B22">
        <v>21</v>
      </c>
      <c r="C22">
        <v>201</v>
      </c>
      <c r="D22">
        <v>183</v>
      </c>
      <c r="E22">
        <v>147</v>
      </c>
      <c r="F22">
        <f t="shared" si="0"/>
        <v>531</v>
      </c>
      <c r="H22">
        <v>689</v>
      </c>
      <c r="I22">
        <v>726</v>
      </c>
    </row>
    <row r="23" spans="1:9">
      <c r="A23" s="13">
        <v>0.21</v>
      </c>
      <c r="B23">
        <v>22</v>
      </c>
      <c r="C23">
        <v>199</v>
      </c>
      <c r="D23">
        <v>183</v>
      </c>
      <c r="E23">
        <v>149</v>
      </c>
      <c r="F23">
        <f t="shared" si="0"/>
        <v>531</v>
      </c>
      <c r="H23">
        <v>689</v>
      </c>
      <c r="I23">
        <v>725</v>
      </c>
    </row>
    <row r="24" spans="1:9">
      <c r="A24" s="13">
        <v>0.22</v>
      </c>
      <c r="B24">
        <v>23</v>
      </c>
      <c r="C24">
        <v>199</v>
      </c>
      <c r="D24">
        <v>183</v>
      </c>
      <c r="E24">
        <v>149</v>
      </c>
      <c r="F24">
        <f t="shared" si="0"/>
        <v>531</v>
      </c>
      <c r="H24">
        <v>689</v>
      </c>
      <c r="I24">
        <v>725</v>
      </c>
    </row>
    <row r="25" spans="1:9">
      <c r="A25" s="13">
        <v>0.23</v>
      </c>
      <c r="B25">
        <v>24</v>
      </c>
      <c r="C25">
        <v>196</v>
      </c>
      <c r="D25">
        <v>180</v>
      </c>
      <c r="E25">
        <v>144</v>
      </c>
      <c r="F25">
        <f t="shared" si="0"/>
        <v>520</v>
      </c>
      <c r="H25">
        <v>689</v>
      </c>
      <c r="I25">
        <v>725</v>
      </c>
    </row>
    <row r="26" spans="1:9">
      <c r="A26" s="13">
        <v>0.24</v>
      </c>
      <c r="B26">
        <v>25</v>
      </c>
      <c r="C26">
        <v>196</v>
      </c>
      <c r="D26">
        <v>180</v>
      </c>
      <c r="E26">
        <v>144</v>
      </c>
      <c r="F26">
        <f t="shared" si="0"/>
        <v>520</v>
      </c>
      <c r="H26">
        <v>689</v>
      </c>
      <c r="I26">
        <v>724</v>
      </c>
    </row>
    <row r="27" spans="1:9">
      <c r="A27" s="13">
        <v>0.25</v>
      </c>
      <c r="B27">
        <v>26</v>
      </c>
      <c r="C27">
        <v>196</v>
      </c>
      <c r="D27">
        <v>180</v>
      </c>
      <c r="E27">
        <v>144</v>
      </c>
      <c r="F27">
        <f t="shared" si="0"/>
        <v>520</v>
      </c>
      <c r="H27">
        <v>689</v>
      </c>
      <c r="I27">
        <v>724</v>
      </c>
    </row>
    <row r="28" spans="1:9">
      <c r="A28" s="13">
        <v>0.26</v>
      </c>
      <c r="B28">
        <v>27</v>
      </c>
      <c r="C28">
        <v>197</v>
      </c>
      <c r="D28">
        <v>182</v>
      </c>
      <c r="E28">
        <v>141</v>
      </c>
      <c r="F28">
        <f t="shared" si="0"/>
        <v>520</v>
      </c>
      <c r="H28">
        <v>688</v>
      </c>
      <c r="I28">
        <v>724</v>
      </c>
    </row>
    <row r="29" spans="1:9">
      <c r="A29" s="13">
        <v>0.27</v>
      </c>
      <c r="B29">
        <v>28</v>
      </c>
      <c r="C29">
        <v>197</v>
      </c>
      <c r="D29">
        <v>182</v>
      </c>
      <c r="E29">
        <v>141</v>
      </c>
      <c r="F29">
        <f t="shared" si="0"/>
        <v>520</v>
      </c>
      <c r="H29">
        <v>688</v>
      </c>
      <c r="I29">
        <v>723</v>
      </c>
    </row>
    <row r="30" spans="1:9">
      <c r="A30" s="13">
        <v>0.28000000000000003</v>
      </c>
      <c r="B30">
        <v>29</v>
      </c>
      <c r="C30">
        <v>197</v>
      </c>
      <c r="D30">
        <v>182</v>
      </c>
      <c r="E30">
        <v>139</v>
      </c>
      <c r="F30">
        <f t="shared" si="0"/>
        <v>518</v>
      </c>
      <c r="H30">
        <v>688</v>
      </c>
      <c r="I30">
        <v>723</v>
      </c>
    </row>
    <row r="31" spans="1:9">
      <c r="A31" s="13">
        <v>0.28999999999999998</v>
      </c>
      <c r="B31">
        <v>30</v>
      </c>
      <c r="C31">
        <v>197</v>
      </c>
      <c r="D31">
        <v>182</v>
      </c>
      <c r="E31">
        <v>139</v>
      </c>
      <c r="F31">
        <f t="shared" si="0"/>
        <v>518</v>
      </c>
      <c r="H31">
        <v>688</v>
      </c>
      <c r="I31">
        <v>723</v>
      </c>
    </row>
    <row r="32" spans="1:9">
      <c r="A32" s="13">
        <v>0.28999999999999998</v>
      </c>
      <c r="B32">
        <v>31</v>
      </c>
      <c r="C32">
        <v>197</v>
      </c>
      <c r="D32">
        <v>182</v>
      </c>
      <c r="E32">
        <v>139</v>
      </c>
      <c r="F32">
        <f t="shared" si="0"/>
        <v>518</v>
      </c>
      <c r="H32">
        <v>688</v>
      </c>
      <c r="I32">
        <v>723</v>
      </c>
    </row>
    <row r="33" spans="1:9">
      <c r="A33" s="13">
        <v>0.3</v>
      </c>
      <c r="B33">
        <v>32</v>
      </c>
      <c r="C33">
        <v>201</v>
      </c>
      <c r="D33">
        <v>183</v>
      </c>
      <c r="E33">
        <v>145</v>
      </c>
      <c r="F33">
        <f t="shared" si="0"/>
        <v>529</v>
      </c>
      <c r="H33">
        <v>688</v>
      </c>
      <c r="I33">
        <v>722</v>
      </c>
    </row>
    <row r="34" spans="1:9">
      <c r="A34" s="13">
        <v>0.31</v>
      </c>
      <c r="B34">
        <v>33</v>
      </c>
      <c r="C34">
        <v>199</v>
      </c>
      <c r="D34">
        <v>181</v>
      </c>
      <c r="E34">
        <v>141</v>
      </c>
      <c r="F34">
        <f t="shared" si="0"/>
        <v>521</v>
      </c>
      <c r="H34">
        <v>688</v>
      </c>
      <c r="I34">
        <v>722</v>
      </c>
    </row>
    <row r="35" spans="1:9">
      <c r="A35" s="13">
        <v>0.32</v>
      </c>
      <c r="B35">
        <v>34</v>
      </c>
      <c r="C35">
        <v>199</v>
      </c>
      <c r="D35">
        <v>181</v>
      </c>
      <c r="E35">
        <v>141</v>
      </c>
      <c r="F35">
        <f t="shared" si="0"/>
        <v>521</v>
      </c>
      <c r="H35">
        <v>688</v>
      </c>
      <c r="I35">
        <v>722</v>
      </c>
    </row>
    <row r="36" spans="1:9">
      <c r="A36" s="13">
        <v>0.33</v>
      </c>
      <c r="B36">
        <v>35</v>
      </c>
      <c r="C36">
        <v>203</v>
      </c>
      <c r="D36">
        <v>186</v>
      </c>
      <c r="E36">
        <v>143</v>
      </c>
      <c r="F36">
        <f t="shared" si="0"/>
        <v>532</v>
      </c>
      <c r="H36">
        <v>688</v>
      </c>
      <c r="I36">
        <v>721</v>
      </c>
    </row>
    <row r="37" spans="1:9">
      <c r="A37" s="13">
        <v>0.34</v>
      </c>
      <c r="B37">
        <v>36</v>
      </c>
      <c r="C37">
        <v>203</v>
      </c>
      <c r="D37">
        <v>186</v>
      </c>
      <c r="E37">
        <v>143</v>
      </c>
      <c r="F37">
        <f t="shared" si="0"/>
        <v>532</v>
      </c>
      <c r="H37">
        <v>688</v>
      </c>
      <c r="I37">
        <v>721</v>
      </c>
    </row>
    <row r="38" spans="1:9">
      <c r="A38" s="13">
        <v>0.35</v>
      </c>
      <c r="B38">
        <v>37</v>
      </c>
      <c r="C38">
        <v>203</v>
      </c>
      <c r="D38">
        <v>185</v>
      </c>
      <c r="E38">
        <v>145</v>
      </c>
      <c r="F38">
        <f t="shared" si="0"/>
        <v>533</v>
      </c>
      <c r="H38">
        <v>688</v>
      </c>
      <c r="I38">
        <v>721</v>
      </c>
    </row>
    <row r="39" spans="1:9">
      <c r="A39" s="13">
        <v>0.36</v>
      </c>
      <c r="B39">
        <v>38</v>
      </c>
      <c r="C39">
        <v>203</v>
      </c>
      <c r="D39">
        <v>185</v>
      </c>
      <c r="E39">
        <v>145</v>
      </c>
      <c r="F39">
        <f t="shared" si="0"/>
        <v>533</v>
      </c>
      <c r="H39">
        <v>687</v>
      </c>
      <c r="I39">
        <v>721</v>
      </c>
    </row>
    <row r="40" spans="1:9">
      <c r="A40" s="13">
        <v>0.37</v>
      </c>
      <c r="B40">
        <v>39</v>
      </c>
      <c r="C40">
        <v>203</v>
      </c>
      <c r="D40">
        <v>185</v>
      </c>
      <c r="E40">
        <v>145</v>
      </c>
      <c r="F40">
        <f t="shared" si="0"/>
        <v>533</v>
      </c>
      <c r="H40">
        <v>687</v>
      </c>
      <c r="I40">
        <v>720</v>
      </c>
    </row>
    <row r="41" spans="1:9">
      <c r="A41" s="13">
        <v>0.38</v>
      </c>
      <c r="B41">
        <v>40</v>
      </c>
      <c r="C41">
        <v>199</v>
      </c>
      <c r="D41">
        <v>179</v>
      </c>
      <c r="E41">
        <v>146</v>
      </c>
      <c r="F41">
        <f t="shared" si="0"/>
        <v>524</v>
      </c>
      <c r="H41">
        <v>687</v>
      </c>
      <c r="I41">
        <v>720</v>
      </c>
    </row>
    <row r="42" spans="1:9">
      <c r="A42" s="13">
        <v>0.39</v>
      </c>
      <c r="B42">
        <v>41</v>
      </c>
      <c r="C42">
        <v>199</v>
      </c>
      <c r="D42">
        <v>179</v>
      </c>
      <c r="E42">
        <v>146</v>
      </c>
      <c r="F42">
        <f t="shared" si="0"/>
        <v>524</v>
      </c>
      <c r="H42">
        <v>687</v>
      </c>
      <c r="I42">
        <v>720</v>
      </c>
    </row>
    <row r="43" spans="1:9">
      <c r="A43" s="13">
        <v>0.4</v>
      </c>
      <c r="B43">
        <v>42</v>
      </c>
      <c r="C43">
        <v>199</v>
      </c>
      <c r="D43">
        <v>179</v>
      </c>
      <c r="E43">
        <v>146</v>
      </c>
      <c r="F43">
        <f t="shared" si="0"/>
        <v>524</v>
      </c>
      <c r="H43">
        <v>687</v>
      </c>
      <c r="I43">
        <v>720</v>
      </c>
    </row>
    <row r="44" spans="1:9">
      <c r="A44" s="13">
        <v>0.41</v>
      </c>
      <c r="B44">
        <v>43</v>
      </c>
      <c r="C44">
        <v>199</v>
      </c>
      <c r="D44">
        <v>179</v>
      </c>
      <c r="E44">
        <v>146</v>
      </c>
      <c r="F44">
        <f t="shared" si="0"/>
        <v>524</v>
      </c>
      <c r="H44">
        <v>687</v>
      </c>
      <c r="I44">
        <v>719</v>
      </c>
    </row>
    <row r="45" spans="1:9">
      <c r="A45" s="13">
        <v>0.42</v>
      </c>
      <c r="B45">
        <v>44</v>
      </c>
      <c r="C45">
        <v>199</v>
      </c>
      <c r="D45">
        <v>179</v>
      </c>
      <c r="E45">
        <v>146</v>
      </c>
      <c r="F45">
        <f t="shared" si="0"/>
        <v>524</v>
      </c>
      <c r="H45">
        <v>687</v>
      </c>
      <c r="I45">
        <v>719</v>
      </c>
    </row>
    <row r="46" spans="1:9">
      <c r="A46" s="13">
        <v>0.43</v>
      </c>
      <c r="B46">
        <v>45</v>
      </c>
      <c r="C46">
        <v>201</v>
      </c>
      <c r="D46">
        <v>182</v>
      </c>
      <c r="E46">
        <v>142</v>
      </c>
      <c r="F46">
        <f t="shared" si="0"/>
        <v>525</v>
      </c>
      <c r="H46">
        <v>687</v>
      </c>
      <c r="I46">
        <v>719</v>
      </c>
    </row>
    <row r="47" spans="1:9">
      <c r="A47" s="13">
        <v>0.44</v>
      </c>
      <c r="B47">
        <v>46</v>
      </c>
      <c r="C47">
        <v>201</v>
      </c>
      <c r="D47">
        <v>182</v>
      </c>
      <c r="E47">
        <v>142</v>
      </c>
      <c r="F47">
        <f t="shared" si="0"/>
        <v>525</v>
      </c>
      <c r="H47">
        <v>687</v>
      </c>
      <c r="I47">
        <v>718</v>
      </c>
    </row>
    <row r="48" spans="1:9">
      <c r="A48" s="13">
        <v>0.45</v>
      </c>
      <c r="B48">
        <v>47</v>
      </c>
      <c r="C48">
        <v>202</v>
      </c>
      <c r="D48">
        <v>182</v>
      </c>
      <c r="E48">
        <v>147</v>
      </c>
      <c r="F48">
        <f t="shared" si="0"/>
        <v>531</v>
      </c>
      <c r="H48">
        <v>686</v>
      </c>
      <c r="I48">
        <v>718</v>
      </c>
    </row>
    <row r="49" spans="1:9">
      <c r="A49" s="13">
        <v>0.46</v>
      </c>
      <c r="B49">
        <v>48</v>
      </c>
      <c r="C49">
        <v>200</v>
      </c>
      <c r="D49">
        <v>182</v>
      </c>
      <c r="E49">
        <v>144</v>
      </c>
      <c r="F49">
        <f t="shared" si="0"/>
        <v>526</v>
      </c>
      <c r="H49">
        <v>686</v>
      </c>
      <c r="I49">
        <v>718</v>
      </c>
    </row>
    <row r="50" spans="1:9">
      <c r="A50" s="13">
        <v>0.47</v>
      </c>
      <c r="B50">
        <v>49</v>
      </c>
      <c r="C50">
        <v>200</v>
      </c>
      <c r="D50">
        <v>182</v>
      </c>
      <c r="E50">
        <v>144</v>
      </c>
      <c r="F50">
        <f t="shared" si="0"/>
        <v>526</v>
      </c>
      <c r="H50">
        <v>686</v>
      </c>
      <c r="I50">
        <v>718</v>
      </c>
    </row>
    <row r="51" spans="1:9">
      <c r="A51" s="13">
        <v>0.48</v>
      </c>
      <c r="B51">
        <v>50</v>
      </c>
      <c r="C51">
        <v>200</v>
      </c>
      <c r="D51">
        <v>182</v>
      </c>
      <c r="E51">
        <v>144</v>
      </c>
      <c r="F51">
        <f t="shared" si="0"/>
        <v>526</v>
      </c>
      <c r="H51">
        <v>686</v>
      </c>
      <c r="I51">
        <v>717</v>
      </c>
    </row>
    <row r="52" spans="1:9">
      <c r="A52" s="13">
        <v>0.49</v>
      </c>
      <c r="B52">
        <v>51</v>
      </c>
      <c r="C52">
        <v>197</v>
      </c>
      <c r="D52">
        <v>181</v>
      </c>
      <c r="E52">
        <v>147</v>
      </c>
      <c r="F52">
        <f t="shared" si="0"/>
        <v>525</v>
      </c>
      <c r="H52">
        <v>686</v>
      </c>
      <c r="I52">
        <v>717</v>
      </c>
    </row>
    <row r="53" spans="1:9">
      <c r="A53" s="13">
        <v>0.5</v>
      </c>
      <c r="B53">
        <v>52</v>
      </c>
      <c r="C53">
        <v>200</v>
      </c>
      <c r="D53">
        <v>184</v>
      </c>
      <c r="E53">
        <v>151</v>
      </c>
      <c r="F53">
        <f t="shared" si="0"/>
        <v>535</v>
      </c>
      <c r="H53">
        <v>686</v>
      </c>
      <c r="I53">
        <v>717</v>
      </c>
    </row>
    <row r="54" spans="1:9">
      <c r="A54" s="13">
        <v>0.51</v>
      </c>
      <c r="B54">
        <v>53</v>
      </c>
      <c r="C54">
        <v>200</v>
      </c>
      <c r="D54">
        <v>184</v>
      </c>
      <c r="E54">
        <v>151</v>
      </c>
      <c r="F54">
        <f t="shared" si="0"/>
        <v>535</v>
      </c>
      <c r="H54">
        <v>686</v>
      </c>
      <c r="I54">
        <v>717</v>
      </c>
    </row>
    <row r="55" spans="1:9">
      <c r="A55" s="13">
        <v>0.52</v>
      </c>
      <c r="B55">
        <v>54</v>
      </c>
      <c r="C55">
        <v>197</v>
      </c>
      <c r="D55">
        <v>183</v>
      </c>
      <c r="E55">
        <v>144</v>
      </c>
      <c r="F55">
        <f t="shared" si="0"/>
        <v>524</v>
      </c>
      <c r="H55">
        <v>685</v>
      </c>
      <c r="I55">
        <v>716</v>
      </c>
    </row>
    <row r="56" spans="1:9">
      <c r="A56" s="13">
        <v>0.53</v>
      </c>
      <c r="B56">
        <v>55</v>
      </c>
      <c r="C56">
        <v>197</v>
      </c>
      <c r="D56">
        <v>183</v>
      </c>
      <c r="E56">
        <v>144</v>
      </c>
      <c r="F56">
        <f t="shared" si="0"/>
        <v>524</v>
      </c>
      <c r="H56">
        <v>685</v>
      </c>
      <c r="I56">
        <v>716</v>
      </c>
    </row>
    <row r="57" spans="1:9">
      <c r="A57" s="13">
        <v>0.54</v>
      </c>
      <c r="B57">
        <v>56</v>
      </c>
      <c r="C57">
        <v>197</v>
      </c>
      <c r="D57">
        <v>183</v>
      </c>
      <c r="E57">
        <v>144</v>
      </c>
      <c r="F57">
        <f t="shared" si="0"/>
        <v>524</v>
      </c>
      <c r="H57">
        <v>685</v>
      </c>
      <c r="I57">
        <v>716</v>
      </c>
    </row>
    <row r="58" spans="1:9">
      <c r="A58" s="13">
        <v>0.55000000000000004</v>
      </c>
      <c r="B58">
        <v>57</v>
      </c>
      <c r="C58">
        <v>200</v>
      </c>
      <c r="D58">
        <v>184</v>
      </c>
      <c r="E58">
        <v>150</v>
      </c>
      <c r="F58">
        <f t="shared" si="0"/>
        <v>534</v>
      </c>
      <c r="H58">
        <v>685</v>
      </c>
      <c r="I58">
        <v>716</v>
      </c>
    </row>
    <row r="59" spans="1:9">
      <c r="A59" s="13">
        <v>0.56000000000000005</v>
      </c>
      <c r="B59">
        <v>58</v>
      </c>
      <c r="C59">
        <v>200</v>
      </c>
      <c r="D59">
        <v>184</v>
      </c>
      <c r="E59">
        <v>150</v>
      </c>
      <c r="F59">
        <f t="shared" si="0"/>
        <v>534</v>
      </c>
      <c r="H59">
        <v>685</v>
      </c>
      <c r="I59">
        <v>715</v>
      </c>
    </row>
    <row r="60" spans="1:9">
      <c r="A60" s="13">
        <v>0.56999999999999995</v>
      </c>
      <c r="B60">
        <v>59</v>
      </c>
      <c r="C60">
        <v>200</v>
      </c>
      <c r="D60">
        <v>184</v>
      </c>
      <c r="E60">
        <v>150</v>
      </c>
      <c r="F60">
        <f t="shared" si="0"/>
        <v>534</v>
      </c>
      <c r="H60">
        <v>685</v>
      </c>
      <c r="I60">
        <v>715</v>
      </c>
    </row>
    <row r="61" spans="1:9">
      <c r="A61" s="13">
        <v>0.57999999999999996</v>
      </c>
      <c r="B61">
        <v>60</v>
      </c>
      <c r="C61">
        <v>199</v>
      </c>
      <c r="D61">
        <v>183</v>
      </c>
      <c r="E61">
        <v>150</v>
      </c>
      <c r="F61">
        <f t="shared" si="0"/>
        <v>532</v>
      </c>
      <c r="H61">
        <v>684</v>
      </c>
      <c r="I61">
        <v>715</v>
      </c>
    </row>
    <row r="62" spans="1:9">
      <c r="A62" s="13">
        <v>0.59</v>
      </c>
      <c r="B62">
        <v>61</v>
      </c>
      <c r="C62">
        <v>199</v>
      </c>
      <c r="D62">
        <v>183</v>
      </c>
      <c r="E62">
        <v>150</v>
      </c>
      <c r="F62">
        <f t="shared" si="0"/>
        <v>532</v>
      </c>
      <c r="H62">
        <v>684</v>
      </c>
      <c r="I62">
        <v>715</v>
      </c>
    </row>
    <row r="63" spans="1:9">
      <c r="A63" s="13">
        <v>0.6</v>
      </c>
      <c r="B63">
        <v>62</v>
      </c>
      <c r="C63">
        <v>200</v>
      </c>
      <c r="D63">
        <v>184</v>
      </c>
      <c r="E63">
        <v>151</v>
      </c>
      <c r="F63">
        <f t="shared" si="0"/>
        <v>535</v>
      </c>
      <c r="H63">
        <v>684</v>
      </c>
      <c r="I63">
        <v>714</v>
      </c>
    </row>
    <row r="64" spans="1:9">
      <c r="A64" s="13">
        <v>0.61</v>
      </c>
      <c r="B64">
        <v>63</v>
      </c>
      <c r="C64">
        <v>200</v>
      </c>
      <c r="D64">
        <v>184</v>
      </c>
      <c r="E64">
        <v>150</v>
      </c>
      <c r="F64">
        <f t="shared" si="0"/>
        <v>534</v>
      </c>
      <c r="H64">
        <v>684</v>
      </c>
      <c r="I64">
        <v>714</v>
      </c>
    </row>
    <row r="65" spans="1:9">
      <c r="A65" s="13">
        <v>0.62</v>
      </c>
      <c r="B65">
        <v>64</v>
      </c>
      <c r="C65">
        <v>200</v>
      </c>
      <c r="D65">
        <v>184</v>
      </c>
      <c r="E65">
        <v>150</v>
      </c>
      <c r="F65">
        <f t="shared" si="0"/>
        <v>534</v>
      </c>
      <c r="H65">
        <v>684</v>
      </c>
      <c r="I65">
        <v>714</v>
      </c>
    </row>
    <row r="66" spans="1:9">
      <c r="A66" s="13">
        <v>0.63</v>
      </c>
      <c r="B66">
        <v>65</v>
      </c>
      <c r="C66">
        <v>200</v>
      </c>
      <c r="D66">
        <v>184</v>
      </c>
      <c r="E66">
        <v>150</v>
      </c>
      <c r="F66">
        <f t="shared" si="0"/>
        <v>534</v>
      </c>
      <c r="H66">
        <v>684</v>
      </c>
      <c r="I66">
        <v>714</v>
      </c>
    </row>
    <row r="67" spans="1:9">
      <c r="A67" s="13">
        <v>0.64</v>
      </c>
      <c r="B67">
        <v>66</v>
      </c>
      <c r="C67">
        <v>200</v>
      </c>
      <c r="D67">
        <v>185</v>
      </c>
      <c r="E67">
        <v>146</v>
      </c>
      <c r="F67">
        <f t="shared" ref="F67:F130" si="1">SUM(C67:E67)</f>
        <v>531</v>
      </c>
      <c r="H67">
        <v>683</v>
      </c>
      <c r="I67">
        <v>713</v>
      </c>
    </row>
    <row r="68" spans="1:9">
      <c r="A68" s="13">
        <v>0.65</v>
      </c>
      <c r="B68">
        <v>67</v>
      </c>
      <c r="C68">
        <v>200</v>
      </c>
      <c r="D68">
        <v>185</v>
      </c>
      <c r="E68">
        <v>146</v>
      </c>
      <c r="F68">
        <f t="shared" si="1"/>
        <v>531</v>
      </c>
      <c r="H68">
        <v>683</v>
      </c>
      <c r="I68">
        <v>713</v>
      </c>
    </row>
    <row r="69" spans="1:9">
      <c r="A69" s="13">
        <v>0.66</v>
      </c>
      <c r="B69">
        <v>68</v>
      </c>
      <c r="C69">
        <v>200</v>
      </c>
      <c r="D69">
        <v>185</v>
      </c>
      <c r="E69">
        <v>146</v>
      </c>
      <c r="F69">
        <f t="shared" si="1"/>
        <v>531</v>
      </c>
      <c r="H69">
        <v>683</v>
      </c>
      <c r="I69">
        <v>713</v>
      </c>
    </row>
    <row r="70" spans="1:9">
      <c r="A70" s="13">
        <v>0.67</v>
      </c>
      <c r="B70">
        <v>69</v>
      </c>
      <c r="C70">
        <v>201</v>
      </c>
      <c r="D70">
        <v>182</v>
      </c>
      <c r="E70">
        <v>149</v>
      </c>
      <c r="F70">
        <f t="shared" si="1"/>
        <v>532</v>
      </c>
      <c r="H70">
        <v>683</v>
      </c>
      <c r="I70">
        <v>713</v>
      </c>
    </row>
    <row r="71" spans="1:9">
      <c r="A71" s="13">
        <v>0.68</v>
      </c>
      <c r="B71">
        <v>70</v>
      </c>
      <c r="C71">
        <v>198</v>
      </c>
      <c r="D71">
        <v>180</v>
      </c>
      <c r="E71">
        <v>144</v>
      </c>
      <c r="F71">
        <f t="shared" si="1"/>
        <v>522</v>
      </c>
      <c r="H71">
        <v>683</v>
      </c>
      <c r="I71">
        <v>712</v>
      </c>
    </row>
    <row r="72" spans="1:9">
      <c r="A72" s="13">
        <v>0.69</v>
      </c>
      <c r="B72">
        <v>71</v>
      </c>
      <c r="C72">
        <v>198</v>
      </c>
      <c r="D72">
        <v>180</v>
      </c>
      <c r="E72">
        <v>144</v>
      </c>
      <c r="F72">
        <f t="shared" si="1"/>
        <v>522</v>
      </c>
      <c r="H72">
        <v>682</v>
      </c>
      <c r="I72">
        <v>712</v>
      </c>
    </row>
    <row r="73" spans="1:9">
      <c r="A73" s="13">
        <v>0.7</v>
      </c>
      <c r="B73">
        <v>72</v>
      </c>
      <c r="C73">
        <v>199</v>
      </c>
      <c r="D73">
        <v>179</v>
      </c>
      <c r="E73">
        <v>144</v>
      </c>
      <c r="F73">
        <f t="shared" si="1"/>
        <v>522</v>
      </c>
      <c r="H73">
        <v>682</v>
      </c>
      <c r="I73">
        <v>712</v>
      </c>
    </row>
    <row r="74" spans="1:9">
      <c r="A74" s="13">
        <v>0.71</v>
      </c>
      <c r="B74">
        <v>73</v>
      </c>
      <c r="C74">
        <v>199</v>
      </c>
      <c r="D74">
        <v>179</v>
      </c>
      <c r="E74">
        <v>144</v>
      </c>
      <c r="F74">
        <f t="shared" si="1"/>
        <v>522</v>
      </c>
      <c r="H74">
        <v>682</v>
      </c>
      <c r="I74">
        <v>712</v>
      </c>
    </row>
    <row r="75" spans="1:9">
      <c r="A75" s="13">
        <v>0.72</v>
      </c>
      <c r="B75">
        <v>74</v>
      </c>
      <c r="C75">
        <v>201</v>
      </c>
      <c r="D75">
        <v>181</v>
      </c>
      <c r="E75">
        <v>146</v>
      </c>
      <c r="F75">
        <f t="shared" si="1"/>
        <v>528</v>
      </c>
      <c r="H75">
        <v>682</v>
      </c>
      <c r="I75">
        <v>711</v>
      </c>
    </row>
    <row r="76" spans="1:9">
      <c r="A76" s="13">
        <v>0.73</v>
      </c>
      <c r="B76">
        <v>75</v>
      </c>
      <c r="C76">
        <v>201</v>
      </c>
      <c r="D76">
        <v>181</v>
      </c>
      <c r="E76">
        <v>146</v>
      </c>
      <c r="F76">
        <f t="shared" si="1"/>
        <v>528</v>
      </c>
      <c r="H76">
        <v>682</v>
      </c>
      <c r="I76">
        <v>711</v>
      </c>
    </row>
    <row r="77" spans="1:9">
      <c r="A77" s="13">
        <v>0.74</v>
      </c>
      <c r="B77">
        <v>76</v>
      </c>
      <c r="C77">
        <v>203</v>
      </c>
      <c r="D77">
        <v>185</v>
      </c>
      <c r="E77">
        <v>139</v>
      </c>
      <c r="F77">
        <f t="shared" si="1"/>
        <v>527</v>
      </c>
      <c r="H77">
        <v>681</v>
      </c>
      <c r="I77">
        <v>711</v>
      </c>
    </row>
    <row r="78" spans="1:9">
      <c r="A78" s="13">
        <v>0.75</v>
      </c>
      <c r="B78">
        <v>77</v>
      </c>
      <c r="C78">
        <v>200</v>
      </c>
      <c r="D78">
        <v>182</v>
      </c>
      <c r="E78">
        <v>132</v>
      </c>
      <c r="F78">
        <f t="shared" si="1"/>
        <v>514</v>
      </c>
      <c r="H78">
        <v>681</v>
      </c>
      <c r="I78">
        <v>711</v>
      </c>
    </row>
    <row r="79" spans="1:9">
      <c r="A79" s="13">
        <v>0.76</v>
      </c>
      <c r="B79">
        <v>78</v>
      </c>
      <c r="C79">
        <v>200</v>
      </c>
      <c r="D79">
        <v>182</v>
      </c>
      <c r="E79">
        <v>132</v>
      </c>
      <c r="F79">
        <f t="shared" si="1"/>
        <v>514</v>
      </c>
      <c r="H79">
        <v>681</v>
      </c>
      <c r="I79">
        <v>711</v>
      </c>
    </row>
    <row r="80" spans="1:9">
      <c r="A80" s="13">
        <v>0.77</v>
      </c>
      <c r="B80">
        <v>79</v>
      </c>
      <c r="C80">
        <v>202</v>
      </c>
      <c r="D80">
        <v>184</v>
      </c>
      <c r="E80">
        <v>138</v>
      </c>
      <c r="F80">
        <f t="shared" si="1"/>
        <v>524</v>
      </c>
      <c r="H80">
        <v>681</v>
      </c>
      <c r="I80">
        <v>710</v>
      </c>
    </row>
    <row r="81" spans="1:9">
      <c r="A81" s="13">
        <v>0.78</v>
      </c>
      <c r="B81">
        <v>80</v>
      </c>
      <c r="C81">
        <v>202</v>
      </c>
      <c r="D81">
        <v>184</v>
      </c>
      <c r="E81">
        <v>138</v>
      </c>
      <c r="F81">
        <f t="shared" si="1"/>
        <v>524</v>
      </c>
      <c r="H81">
        <v>681</v>
      </c>
      <c r="I81">
        <v>710</v>
      </c>
    </row>
    <row r="82" spans="1:9">
      <c r="A82" s="13">
        <v>0.79</v>
      </c>
      <c r="B82">
        <v>81</v>
      </c>
      <c r="C82">
        <v>200</v>
      </c>
      <c r="D82">
        <v>183</v>
      </c>
      <c r="E82">
        <v>139</v>
      </c>
      <c r="F82">
        <f t="shared" si="1"/>
        <v>522</v>
      </c>
      <c r="H82">
        <v>680</v>
      </c>
      <c r="I82">
        <v>710</v>
      </c>
    </row>
    <row r="83" spans="1:9">
      <c r="A83" s="13">
        <v>0.8</v>
      </c>
      <c r="B83">
        <v>82</v>
      </c>
      <c r="C83">
        <v>200</v>
      </c>
      <c r="D83">
        <v>183</v>
      </c>
      <c r="E83">
        <v>139</v>
      </c>
      <c r="F83">
        <f t="shared" si="1"/>
        <v>522</v>
      </c>
      <c r="H83">
        <v>680</v>
      </c>
      <c r="I83">
        <v>710</v>
      </c>
    </row>
    <row r="84" spans="1:9">
      <c r="A84" s="13">
        <v>0.81</v>
      </c>
      <c r="B84">
        <v>83</v>
      </c>
      <c r="C84">
        <v>200</v>
      </c>
      <c r="D84">
        <v>182</v>
      </c>
      <c r="E84">
        <v>144</v>
      </c>
      <c r="F84">
        <f t="shared" si="1"/>
        <v>526</v>
      </c>
      <c r="H84">
        <v>680</v>
      </c>
      <c r="I84">
        <v>710</v>
      </c>
    </row>
    <row r="85" spans="1:9">
      <c r="A85" s="13">
        <v>0.82</v>
      </c>
      <c r="B85">
        <v>84</v>
      </c>
      <c r="C85">
        <v>199</v>
      </c>
      <c r="D85">
        <v>181</v>
      </c>
      <c r="E85">
        <v>145</v>
      </c>
      <c r="F85">
        <f t="shared" si="1"/>
        <v>525</v>
      </c>
      <c r="H85">
        <v>680</v>
      </c>
      <c r="I85">
        <v>709</v>
      </c>
    </row>
    <row r="86" spans="1:9">
      <c r="A86" s="13">
        <v>0.83</v>
      </c>
      <c r="B86">
        <v>85</v>
      </c>
      <c r="C86">
        <v>199</v>
      </c>
      <c r="D86">
        <v>181</v>
      </c>
      <c r="E86">
        <v>145</v>
      </c>
      <c r="F86">
        <f t="shared" si="1"/>
        <v>525</v>
      </c>
      <c r="H86">
        <v>680</v>
      </c>
      <c r="I86">
        <v>709</v>
      </c>
    </row>
    <row r="87" spans="1:9">
      <c r="A87" s="13">
        <v>0.84</v>
      </c>
      <c r="B87">
        <v>86</v>
      </c>
      <c r="C87">
        <v>200</v>
      </c>
      <c r="D87">
        <v>181</v>
      </c>
      <c r="E87">
        <v>151</v>
      </c>
      <c r="F87">
        <f t="shared" si="1"/>
        <v>532</v>
      </c>
      <c r="H87">
        <v>679</v>
      </c>
      <c r="I87">
        <v>709</v>
      </c>
    </row>
    <row r="88" spans="1:9">
      <c r="A88" s="13">
        <v>0.85</v>
      </c>
      <c r="B88">
        <v>87</v>
      </c>
      <c r="C88">
        <v>200</v>
      </c>
      <c r="D88">
        <v>181</v>
      </c>
      <c r="E88">
        <v>151</v>
      </c>
      <c r="F88">
        <f t="shared" si="1"/>
        <v>532</v>
      </c>
      <c r="H88">
        <v>679</v>
      </c>
      <c r="I88">
        <v>709</v>
      </c>
    </row>
    <row r="89" spans="1:9">
      <c r="A89" s="13">
        <v>0.86</v>
      </c>
      <c r="B89">
        <v>88</v>
      </c>
      <c r="C89">
        <v>199</v>
      </c>
      <c r="D89">
        <v>182</v>
      </c>
      <c r="E89">
        <v>152</v>
      </c>
      <c r="F89">
        <f t="shared" si="1"/>
        <v>533</v>
      </c>
      <c r="H89">
        <v>679</v>
      </c>
      <c r="I89">
        <v>709</v>
      </c>
    </row>
    <row r="90" spans="1:9">
      <c r="A90" s="13">
        <v>0.87</v>
      </c>
      <c r="B90">
        <v>89</v>
      </c>
      <c r="C90">
        <v>199</v>
      </c>
      <c r="D90">
        <v>182</v>
      </c>
      <c r="E90">
        <v>152</v>
      </c>
      <c r="F90">
        <f t="shared" si="1"/>
        <v>533</v>
      </c>
      <c r="H90">
        <v>679</v>
      </c>
      <c r="I90">
        <v>708</v>
      </c>
    </row>
    <row r="91" spans="1:9">
      <c r="A91" s="13">
        <v>0.88</v>
      </c>
      <c r="B91">
        <v>90</v>
      </c>
      <c r="C91">
        <v>199</v>
      </c>
      <c r="D91">
        <v>182</v>
      </c>
      <c r="E91">
        <v>154</v>
      </c>
      <c r="F91">
        <f t="shared" si="1"/>
        <v>535</v>
      </c>
      <c r="H91">
        <v>678</v>
      </c>
      <c r="I91">
        <v>708</v>
      </c>
    </row>
    <row r="92" spans="1:9">
      <c r="A92" s="13">
        <v>0.89</v>
      </c>
      <c r="B92">
        <v>91</v>
      </c>
      <c r="C92">
        <v>199</v>
      </c>
      <c r="D92">
        <v>183</v>
      </c>
      <c r="E92">
        <v>150</v>
      </c>
      <c r="F92">
        <f t="shared" si="1"/>
        <v>532</v>
      </c>
      <c r="H92">
        <v>678</v>
      </c>
      <c r="I92">
        <v>708</v>
      </c>
    </row>
    <row r="93" spans="1:9">
      <c r="A93" s="13">
        <v>0.9</v>
      </c>
      <c r="B93">
        <v>92</v>
      </c>
      <c r="C93">
        <v>199</v>
      </c>
      <c r="D93">
        <v>183</v>
      </c>
      <c r="E93">
        <v>150</v>
      </c>
      <c r="F93">
        <f t="shared" si="1"/>
        <v>532</v>
      </c>
      <c r="H93">
        <v>678</v>
      </c>
      <c r="I93">
        <v>708</v>
      </c>
    </row>
    <row r="94" spans="1:9">
      <c r="A94" s="13">
        <v>0.91</v>
      </c>
      <c r="B94">
        <v>93</v>
      </c>
      <c r="C94">
        <v>199</v>
      </c>
      <c r="D94">
        <v>183</v>
      </c>
      <c r="E94">
        <v>150</v>
      </c>
      <c r="F94">
        <f t="shared" si="1"/>
        <v>532</v>
      </c>
      <c r="H94">
        <v>678</v>
      </c>
      <c r="I94">
        <v>708</v>
      </c>
    </row>
    <row r="95" spans="1:9">
      <c r="A95" s="13">
        <v>0.92</v>
      </c>
      <c r="B95">
        <v>94</v>
      </c>
      <c r="C95">
        <v>201</v>
      </c>
      <c r="D95">
        <v>185</v>
      </c>
      <c r="E95">
        <v>152</v>
      </c>
      <c r="F95">
        <f t="shared" si="1"/>
        <v>538</v>
      </c>
      <c r="H95">
        <v>677</v>
      </c>
      <c r="I95">
        <v>707</v>
      </c>
    </row>
    <row r="96" spans="1:9">
      <c r="A96" s="13">
        <v>0.93</v>
      </c>
      <c r="B96">
        <v>95</v>
      </c>
      <c r="C96">
        <v>201</v>
      </c>
      <c r="D96">
        <v>185</v>
      </c>
      <c r="E96">
        <v>152</v>
      </c>
      <c r="F96">
        <f t="shared" si="1"/>
        <v>538</v>
      </c>
      <c r="H96">
        <v>677</v>
      </c>
      <c r="I96">
        <v>707</v>
      </c>
    </row>
    <row r="97" spans="1:9">
      <c r="A97" s="13">
        <v>0.94</v>
      </c>
      <c r="B97">
        <v>96</v>
      </c>
      <c r="C97">
        <v>201</v>
      </c>
      <c r="D97">
        <v>185</v>
      </c>
      <c r="E97">
        <v>152</v>
      </c>
      <c r="F97">
        <f t="shared" si="1"/>
        <v>538</v>
      </c>
      <c r="H97">
        <v>677</v>
      </c>
      <c r="I97">
        <v>707</v>
      </c>
    </row>
    <row r="98" spans="1:9">
      <c r="A98" s="13">
        <v>0.95</v>
      </c>
      <c r="B98">
        <v>97</v>
      </c>
      <c r="C98">
        <v>203</v>
      </c>
      <c r="D98">
        <v>187</v>
      </c>
      <c r="E98">
        <v>153</v>
      </c>
      <c r="F98">
        <f t="shared" si="1"/>
        <v>543</v>
      </c>
      <c r="H98">
        <v>677</v>
      </c>
      <c r="I98">
        <v>707</v>
      </c>
    </row>
    <row r="99" spans="1:9">
      <c r="A99" s="13">
        <v>0.96</v>
      </c>
      <c r="B99">
        <v>98</v>
      </c>
      <c r="C99">
        <v>203</v>
      </c>
      <c r="D99">
        <v>187</v>
      </c>
      <c r="E99">
        <v>153</v>
      </c>
      <c r="F99">
        <f t="shared" si="1"/>
        <v>543</v>
      </c>
      <c r="H99">
        <v>676</v>
      </c>
      <c r="I99">
        <v>707</v>
      </c>
    </row>
    <row r="100" spans="1:9">
      <c r="A100" s="13">
        <v>0.97</v>
      </c>
      <c r="B100">
        <v>99</v>
      </c>
      <c r="C100">
        <v>203</v>
      </c>
      <c r="D100">
        <v>184</v>
      </c>
      <c r="E100">
        <v>151</v>
      </c>
      <c r="F100">
        <f t="shared" si="1"/>
        <v>538</v>
      </c>
      <c r="H100">
        <v>676</v>
      </c>
      <c r="I100">
        <v>707</v>
      </c>
    </row>
    <row r="101" spans="1:9">
      <c r="A101" s="13">
        <v>0.98</v>
      </c>
      <c r="B101">
        <v>100</v>
      </c>
      <c r="C101">
        <v>202</v>
      </c>
      <c r="D101">
        <v>184</v>
      </c>
      <c r="E101">
        <v>148</v>
      </c>
      <c r="F101">
        <f t="shared" si="1"/>
        <v>534</v>
      </c>
      <c r="H101">
        <v>676</v>
      </c>
      <c r="I101">
        <v>706</v>
      </c>
    </row>
    <row r="102" spans="1:9">
      <c r="A102" s="13">
        <v>0.99</v>
      </c>
      <c r="B102">
        <v>101</v>
      </c>
      <c r="C102">
        <v>202</v>
      </c>
      <c r="D102">
        <v>184</v>
      </c>
      <c r="E102">
        <v>148</v>
      </c>
      <c r="F102">
        <f t="shared" si="1"/>
        <v>534</v>
      </c>
      <c r="H102">
        <v>676</v>
      </c>
      <c r="I102">
        <v>706</v>
      </c>
    </row>
    <row r="103" spans="1:9">
      <c r="A103" s="13">
        <v>1</v>
      </c>
      <c r="B103">
        <v>102</v>
      </c>
      <c r="C103">
        <v>202</v>
      </c>
      <c r="D103">
        <v>184</v>
      </c>
      <c r="E103">
        <v>148</v>
      </c>
      <c r="F103">
        <f t="shared" si="1"/>
        <v>534</v>
      </c>
      <c r="H103">
        <v>675</v>
      </c>
      <c r="I103">
        <v>706</v>
      </c>
    </row>
    <row r="104" spans="1:9">
      <c r="A104" s="13">
        <v>1.01</v>
      </c>
      <c r="B104">
        <v>103</v>
      </c>
      <c r="C104">
        <v>203</v>
      </c>
      <c r="D104">
        <v>184</v>
      </c>
      <c r="E104">
        <v>144</v>
      </c>
      <c r="F104">
        <f t="shared" si="1"/>
        <v>531</v>
      </c>
      <c r="H104">
        <v>675</v>
      </c>
      <c r="I104">
        <v>706</v>
      </c>
    </row>
    <row r="105" spans="1:9">
      <c r="A105" s="13">
        <v>1.02</v>
      </c>
      <c r="B105">
        <v>104</v>
      </c>
      <c r="C105">
        <v>203</v>
      </c>
      <c r="D105">
        <v>184</v>
      </c>
      <c r="E105">
        <v>144</v>
      </c>
      <c r="F105">
        <f t="shared" si="1"/>
        <v>531</v>
      </c>
      <c r="H105">
        <v>675</v>
      </c>
      <c r="I105">
        <v>706</v>
      </c>
    </row>
    <row r="106" spans="1:9">
      <c r="A106" s="13">
        <v>1.03</v>
      </c>
      <c r="B106">
        <v>105</v>
      </c>
      <c r="C106">
        <v>203</v>
      </c>
      <c r="D106">
        <v>184</v>
      </c>
      <c r="E106">
        <v>144</v>
      </c>
      <c r="F106">
        <f t="shared" si="1"/>
        <v>531</v>
      </c>
      <c r="H106">
        <v>675</v>
      </c>
      <c r="I106">
        <v>706</v>
      </c>
    </row>
    <row r="107" spans="1:9">
      <c r="A107" s="13">
        <v>1.04</v>
      </c>
      <c r="B107">
        <v>106</v>
      </c>
      <c r="C107">
        <v>201</v>
      </c>
      <c r="D107">
        <v>182</v>
      </c>
      <c r="E107">
        <v>142</v>
      </c>
      <c r="F107">
        <f t="shared" si="1"/>
        <v>525</v>
      </c>
      <c r="H107">
        <v>674</v>
      </c>
      <c r="I107">
        <v>705</v>
      </c>
    </row>
    <row r="108" spans="1:9">
      <c r="A108" s="13">
        <v>1.05</v>
      </c>
      <c r="B108">
        <v>107</v>
      </c>
      <c r="C108">
        <v>201</v>
      </c>
      <c r="D108">
        <v>182</v>
      </c>
      <c r="E108">
        <v>142</v>
      </c>
      <c r="F108">
        <f t="shared" si="1"/>
        <v>525</v>
      </c>
      <c r="H108">
        <v>674</v>
      </c>
      <c r="I108">
        <v>705</v>
      </c>
    </row>
    <row r="109" spans="1:9">
      <c r="A109" s="13">
        <v>1.06</v>
      </c>
      <c r="B109">
        <v>108</v>
      </c>
      <c r="C109">
        <v>203</v>
      </c>
      <c r="D109">
        <v>184</v>
      </c>
      <c r="E109">
        <v>144</v>
      </c>
      <c r="F109">
        <f t="shared" si="1"/>
        <v>531</v>
      </c>
      <c r="H109">
        <v>674</v>
      </c>
      <c r="I109">
        <v>705</v>
      </c>
    </row>
    <row r="110" spans="1:9">
      <c r="A110" s="13">
        <v>1.07</v>
      </c>
      <c r="B110">
        <v>109</v>
      </c>
      <c r="C110">
        <v>201</v>
      </c>
      <c r="D110">
        <v>182</v>
      </c>
      <c r="E110">
        <v>142</v>
      </c>
      <c r="F110">
        <f t="shared" si="1"/>
        <v>525</v>
      </c>
      <c r="H110">
        <v>674</v>
      </c>
      <c r="I110">
        <v>705</v>
      </c>
    </row>
    <row r="111" spans="1:9">
      <c r="A111" s="13">
        <v>1.08</v>
      </c>
      <c r="B111">
        <v>110</v>
      </c>
      <c r="C111">
        <v>201</v>
      </c>
      <c r="D111">
        <v>182</v>
      </c>
      <c r="E111">
        <v>142</v>
      </c>
      <c r="F111">
        <f t="shared" si="1"/>
        <v>525</v>
      </c>
      <c r="H111">
        <v>673</v>
      </c>
      <c r="I111">
        <v>705</v>
      </c>
    </row>
    <row r="112" spans="1:9">
      <c r="A112" s="13">
        <v>1.0900000000000001</v>
      </c>
      <c r="B112">
        <v>111</v>
      </c>
      <c r="C112">
        <v>201</v>
      </c>
      <c r="D112">
        <v>182</v>
      </c>
      <c r="E112">
        <v>142</v>
      </c>
      <c r="F112">
        <f t="shared" si="1"/>
        <v>525</v>
      </c>
      <c r="H112">
        <v>673</v>
      </c>
      <c r="I112">
        <v>705</v>
      </c>
    </row>
    <row r="113" spans="1:9">
      <c r="A113" s="13">
        <v>1.1000000000000001</v>
      </c>
      <c r="B113">
        <v>112</v>
      </c>
      <c r="C113">
        <v>203</v>
      </c>
      <c r="D113">
        <v>184</v>
      </c>
      <c r="E113">
        <v>144</v>
      </c>
      <c r="F113">
        <f t="shared" si="1"/>
        <v>531</v>
      </c>
      <c r="H113">
        <v>673</v>
      </c>
      <c r="I113">
        <v>705</v>
      </c>
    </row>
    <row r="114" spans="1:9">
      <c r="A114" s="13">
        <v>1.1100000000000001</v>
      </c>
      <c r="B114">
        <v>113</v>
      </c>
      <c r="C114">
        <v>204</v>
      </c>
      <c r="D114">
        <v>185</v>
      </c>
      <c r="E114">
        <v>145</v>
      </c>
      <c r="F114">
        <f t="shared" si="1"/>
        <v>534</v>
      </c>
      <c r="H114">
        <v>673</v>
      </c>
      <c r="I114">
        <v>704</v>
      </c>
    </row>
    <row r="115" spans="1:9">
      <c r="A115" s="13">
        <v>1.1200000000000001</v>
      </c>
      <c r="B115">
        <v>114</v>
      </c>
      <c r="C115">
        <v>204</v>
      </c>
      <c r="D115">
        <v>185</v>
      </c>
      <c r="E115">
        <v>145</v>
      </c>
      <c r="F115">
        <f t="shared" si="1"/>
        <v>534</v>
      </c>
      <c r="H115">
        <v>672</v>
      </c>
      <c r="I115">
        <v>704</v>
      </c>
    </row>
    <row r="116" spans="1:9">
      <c r="A116" s="13">
        <v>1.1299999999999999</v>
      </c>
      <c r="B116">
        <v>115</v>
      </c>
      <c r="C116">
        <v>203</v>
      </c>
      <c r="D116">
        <v>185</v>
      </c>
      <c r="E116">
        <v>145</v>
      </c>
      <c r="F116">
        <f t="shared" si="1"/>
        <v>533</v>
      </c>
      <c r="H116">
        <v>672</v>
      </c>
      <c r="I116">
        <v>704</v>
      </c>
    </row>
    <row r="117" spans="1:9">
      <c r="A117" s="13">
        <v>1.1399999999999999</v>
      </c>
      <c r="B117">
        <v>116</v>
      </c>
      <c r="C117">
        <v>203</v>
      </c>
      <c r="D117">
        <v>185</v>
      </c>
      <c r="E117">
        <v>145</v>
      </c>
      <c r="F117">
        <f t="shared" si="1"/>
        <v>533</v>
      </c>
      <c r="H117">
        <v>672</v>
      </c>
      <c r="I117">
        <v>704</v>
      </c>
    </row>
    <row r="118" spans="1:9">
      <c r="A118" s="13">
        <v>1.1499999999999999</v>
      </c>
      <c r="B118">
        <v>117</v>
      </c>
      <c r="C118">
        <v>201</v>
      </c>
      <c r="D118">
        <v>186</v>
      </c>
      <c r="E118">
        <v>143</v>
      </c>
      <c r="F118">
        <f t="shared" si="1"/>
        <v>530</v>
      </c>
      <c r="H118">
        <v>671</v>
      </c>
      <c r="I118">
        <v>704</v>
      </c>
    </row>
    <row r="119" spans="1:9">
      <c r="A119" s="13">
        <v>1.1599999999999999</v>
      </c>
      <c r="B119">
        <v>118</v>
      </c>
      <c r="C119">
        <v>201</v>
      </c>
      <c r="D119">
        <v>186</v>
      </c>
      <c r="E119">
        <v>143</v>
      </c>
      <c r="F119">
        <f t="shared" si="1"/>
        <v>530</v>
      </c>
      <c r="H119">
        <v>671</v>
      </c>
      <c r="I119">
        <v>704</v>
      </c>
    </row>
    <row r="120" spans="1:9">
      <c r="A120" s="13">
        <v>1.17</v>
      </c>
      <c r="B120">
        <v>119</v>
      </c>
      <c r="C120">
        <v>201</v>
      </c>
      <c r="D120">
        <v>186</v>
      </c>
      <c r="E120">
        <v>143</v>
      </c>
      <c r="F120">
        <f t="shared" si="1"/>
        <v>530</v>
      </c>
      <c r="H120">
        <v>671</v>
      </c>
      <c r="I120">
        <v>704</v>
      </c>
    </row>
    <row r="121" spans="1:9">
      <c r="A121" s="13">
        <v>1.18</v>
      </c>
      <c r="B121">
        <v>120</v>
      </c>
      <c r="C121">
        <v>196</v>
      </c>
      <c r="D121">
        <v>176</v>
      </c>
      <c r="E121">
        <v>141</v>
      </c>
      <c r="F121">
        <f t="shared" si="1"/>
        <v>513</v>
      </c>
      <c r="H121">
        <v>671</v>
      </c>
      <c r="I121">
        <v>704</v>
      </c>
    </row>
    <row r="122" spans="1:9">
      <c r="A122" s="13">
        <v>1.19</v>
      </c>
      <c r="B122">
        <v>121</v>
      </c>
      <c r="C122">
        <v>196</v>
      </c>
      <c r="D122">
        <v>176</v>
      </c>
      <c r="E122">
        <v>141</v>
      </c>
      <c r="F122">
        <f t="shared" si="1"/>
        <v>513</v>
      </c>
      <c r="H122">
        <v>670</v>
      </c>
      <c r="I122">
        <v>704</v>
      </c>
    </row>
    <row r="123" spans="1:9">
      <c r="A123" s="13">
        <v>1.2</v>
      </c>
      <c r="B123">
        <v>122</v>
      </c>
      <c r="C123">
        <v>196</v>
      </c>
      <c r="D123">
        <v>176</v>
      </c>
      <c r="E123">
        <v>141</v>
      </c>
      <c r="F123">
        <f t="shared" si="1"/>
        <v>513</v>
      </c>
      <c r="H123">
        <v>670</v>
      </c>
      <c r="I123">
        <v>703</v>
      </c>
    </row>
    <row r="124" spans="1:9">
      <c r="A124" s="13">
        <v>1.21</v>
      </c>
      <c r="B124">
        <v>123</v>
      </c>
      <c r="C124">
        <v>199</v>
      </c>
      <c r="D124">
        <v>176</v>
      </c>
      <c r="E124">
        <v>142</v>
      </c>
      <c r="F124">
        <f t="shared" si="1"/>
        <v>517</v>
      </c>
      <c r="H124">
        <v>670</v>
      </c>
      <c r="I124">
        <v>703</v>
      </c>
    </row>
    <row r="125" spans="1:9">
      <c r="A125" s="13">
        <v>1.22</v>
      </c>
      <c r="B125">
        <v>124</v>
      </c>
      <c r="C125">
        <v>199</v>
      </c>
      <c r="D125">
        <v>176</v>
      </c>
      <c r="E125">
        <v>142</v>
      </c>
      <c r="F125">
        <f t="shared" si="1"/>
        <v>517</v>
      </c>
      <c r="H125">
        <v>670</v>
      </c>
      <c r="I125">
        <v>703</v>
      </c>
    </row>
    <row r="126" spans="1:9">
      <c r="A126" s="13">
        <v>1.23</v>
      </c>
      <c r="B126">
        <v>125</v>
      </c>
      <c r="C126">
        <v>204</v>
      </c>
      <c r="D126">
        <v>184</v>
      </c>
      <c r="E126">
        <v>149</v>
      </c>
      <c r="F126">
        <f t="shared" si="1"/>
        <v>537</v>
      </c>
      <c r="H126">
        <v>669</v>
      </c>
      <c r="I126">
        <v>703</v>
      </c>
    </row>
    <row r="127" spans="1:9">
      <c r="A127" s="13">
        <v>1.24</v>
      </c>
      <c r="B127">
        <v>126</v>
      </c>
      <c r="C127">
        <v>204</v>
      </c>
      <c r="D127">
        <v>184</v>
      </c>
      <c r="E127">
        <v>149</v>
      </c>
      <c r="F127">
        <f t="shared" si="1"/>
        <v>537</v>
      </c>
      <c r="H127">
        <v>669</v>
      </c>
      <c r="I127">
        <v>703</v>
      </c>
    </row>
    <row r="128" spans="1:9">
      <c r="A128" s="13">
        <v>1.25</v>
      </c>
      <c r="B128">
        <v>127</v>
      </c>
      <c r="C128">
        <v>200</v>
      </c>
      <c r="D128">
        <v>180</v>
      </c>
      <c r="E128">
        <v>145</v>
      </c>
      <c r="F128">
        <f t="shared" si="1"/>
        <v>525</v>
      </c>
      <c r="H128">
        <v>669</v>
      </c>
      <c r="I128">
        <v>703</v>
      </c>
    </row>
    <row r="129" spans="1:9">
      <c r="A129" s="13">
        <v>1.26</v>
      </c>
      <c r="B129">
        <v>128</v>
      </c>
      <c r="C129">
        <v>200</v>
      </c>
      <c r="D129">
        <v>180</v>
      </c>
      <c r="E129">
        <v>145</v>
      </c>
      <c r="F129">
        <f t="shared" si="1"/>
        <v>525</v>
      </c>
      <c r="H129">
        <v>668</v>
      </c>
      <c r="I129">
        <v>703</v>
      </c>
    </row>
    <row r="130" spans="1:9">
      <c r="A130" s="13">
        <v>1.27</v>
      </c>
      <c r="B130">
        <v>129</v>
      </c>
      <c r="C130">
        <v>200</v>
      </c>
      <c r="D130">
        <v>180</v>
      </c>
      <c r="E130">
        <v>145</v>
      </c>
      <c r="F130">
        <f t="shared" si="1"/>
        <v>525</v>
      </c>
      <c r="H130">
        <v>668</v>
      </c>
      <c r="I130">
        <v>703</v>
      </c>
    </row>
    <row r="131" spans="1:9">
      <c r="A131" s="13">
        <v>1.28</v>
      </c>
      <c r="B131">
        <v>130</v>
      </c>
      <c r="C131">
        <v>200</v>
      </c>
      <c r="D131">
        <v>180</v>
      </c>
      <c r="E131">
        <v>145</v>
      </c>
      <c r="F131">
        <f t="shared" ref="F131:F194" si="2">SUM(C131:E131)</f>
        <v>525</v>
      </c>
      <c r="H131">
        <v>668</v>
      </c>
      <c r="I131">
        <v>703</v>
      </c>
    </row>
    <row r="132" spans="1:9">
      <c r="A132" s="13">
        <v>1.29</v>
      </c>
      <c r="B132">
        <v>131</v>
      </c>
      <c r="C132">
        <v>201</v>
      </c>
      <c r="D132">
        <v>183</v>
      </c>
      <c r="E132">
        <v>145</v>
      </c>
      <c r="F132">
        <f t="shared" si="2"/>
        <v>529</v>
      </c>
      <c r="H132">
        <v>668</v>
      </c>
      <c r="I132">
        <v>703</v>
      </c>
    </row>
    <row r="133" spans="1:9">
      <c r="A133" s="13">
        <v>1.3</v>
      </c>
      <c r="B133">
        <v>132</v>
      </c>
      <c r="C133">
        <v>201</v>
      </c>
      <c r="D133">
        <v>183</v>
      </c>
      <c r="E133">
        <v>145</v>
      </c>
      <c r="F133">
        <f t="shared" si="2"/>
        <v>529</v>
      </c>
      <c r="H133">
        <v>667</v>
      </c>
      <c r="I133">
        <v>703</v>
      </c>
    </row>
    <row r="134" spans="1:9">
      <c r="A134" s="13">
        <v>1.31</v>
      </c>
      <c r="B134">
        <v>133</v>
      </c>
      <c r="C134">
        <v>198</v>
      </c>
      <c r="D134">
        <v>179</v>
      </c>
      <c r="E134">
        <v>146</v>
      </c>
      <c r="F134">
        <f t="shared" si="2"/>
        <v>523</v>
      </c>
      <c r="H134">
        <v>667</v>
      </c>
      <c r="I134">
        <v>702</v>
      </c>
    </row>
    <row r="135" spans="1:9">
      <c r="A135" s="13">
        <v>1.32</v>
      </c>
      <c r="B135">
        <v>134</v>
      </c>
      <c r="C135">
        <v>198</v>
      </c>
      <c r="D135">
        <v>179</v>
      </c>
      <c r="E135">
        <v>146</v>
      </c>
      <c r="F135">
        <f t="shared" si="2"/>
        <v>523</v>
      </c>
      <c r="H135">
        <v>667</v>
      </c>
      <c r="I135">
        <v>702</v>
      </c>
    </row>
    <row r="136" spans="1:9">
      <c r="A136" s="13">
        <v>1.33</v>
      </c>
      <c r="B136">
        <v>135</v>
      </c>
      <c r="C136">
        <v>198</v>
      </c>
      <c r="D136">
        <v>179</v>
      </c>
      <c r="E136">
        <v>146</v>
      </c>
      <c r="F136">
        <f t="shared" si="2"/>
        <v>523</v>
      </c>
      <c r="H136">
        <v>666</v>
      </c>
      <c r="I136">
        <v>702</v>
      </c>
    </row>
    <row r="137" spans="1:9">
      <c r="A137" s="13">
        <v>1.34</v>
      </c>
      <c r="B137">
        <v>136</v>
      </c>
      <c r="C137">
        <v>199</v>
      </c>
      <c r="D137">
        <v>182</v>
      </c>
      <c r="E137">
        <v>139</v>
      </c>
      <c r="F137">
        <f t="shared" si="2"/>
        <v>520</v>
      </c>
      <c r="H137">
        <v>666</v>
      </c>
      <c r="I137">
        <v>702</v>
      </c>
    </row>
    <row r="138" spans="1:9">
      <c r="A138" s="13">
        <v>1.35</v>
      </c>
      <c r="B138">
        <v>137</v>
      </c>
      <c r="C138">
        <v>199</v>
      </c>
      <c r="D138">
        <v>182</v>
      </c>
      <c r="E138">
        <v>139</v>
      </c>
      <c r="F138">
        <f t="shared" si="2"/>
        <v>520</v>
      </c>
      <c r="H138">
        <v>666</v>
      </c>
      <c r="I138">
        <v>702</v>
      </c>
    </row>
    <row r="139" spans="1:9">
      <c r="A139" s="13">
        <v>1.36</v>
      </c>
      <c r="B139">
        <v>138</v>
      </c>
      <c r="C139">
        <v>200</v>
      </c>
      <c r="D139">
        <v>181</v>
      </c>
      <c r="E139">
        <v>139</v>
      </c>
      <c r="F139">
        <f t="shared" si="2"/>
        <v>520</v>
      </c>
      <c r="H139">
        <v>665</v>
      </c>
      <c r="I139">
        <v>702</v>
      </c>
    </row>
    <row r="140" spans="1:9">
      <c r="A140" s="13">
        <v>1.37</v>
      </c>
      <c r="B140">
        <v>139</v>
      </c>
      <c r="C140">
        <v>200</v>
      </c>
      <c r="D140">
        <v>181</v>
      </c>
      <c r="E140">
        <v>139</v>
      </c>
      <c r="F140">
        <f t="shared" si="2"/>
        <v>520</v>
      </c>
      <c r="H140">
        <v>665</v>
      </c>
      <c r="I140">
        <v>702</v>
      </c>
    </row>
    <row r="141" spans="1:9">
      <c r="A141" s="13">
        <v>1.38</v>
      </c>
      <c r="B141">
        <v>140</v>
      </c>
      <c r="C141">
        <v>200</v>
      </c>
      <c r="D141">
        <v>181</v>
      </c>
      <c r="E141">
        <v>139</v>
      </c>
      <c r="F141">
        <f t="shared" si="2"/>
        <v>520</v>
      </c>
      <c r="H141">
        <v>665</v>
      </c>
      <c r="I141">
        <v>702</v>
      </c>
    </row>
    <row r="142" spans="1:9">
      <c r="A142" s="13">
        <v>1.39</v>
      </c>
      <c r="B142">
        <v>141</v>
      </c>
      <c r="C142">
        <v>199</v>
      </c>
      <c r="D142">
        <v>180</v>
      </c>
      <c r="E142">
        <v>137</v>
      </c>
      <c r="F142">
        <f t="shared" si="2"/>
        <v>516</v>
      </c>
      <c r="H142">
        <v>665</v>
      </c>
      <c r="I142">
        <v>702</v>
      </c>
    </row>
    <row r="143" spans="1:9">
      <c r="A143" s="13">
        <v>1.4</v>
      </c>
      <c r="B143">
        <v>142</v>
      </c>
      <c r="C143">
        <v>199</v>
      </c>
      <c r="D143">
        <v>180</v>
      </c>
      <c r="E143">
        <v>137</v>
      </c>
      <c r="F143">
        <f t="shared" si="2"/>
        <v>516</v>
      </c>
      <c r="H143">
        <v>664</v>
      </c>
      <c r="I143">
        <v>702</v>
      </c>
    </row>
    <row r="144" spans="1:9">
      <c r="A144" s="13">
        <v>1.41</v>
      </c>
      <c r="B144">
        <v>143</v>
      </c>
      <c r="C144">
        <v>199</v>
      </c>
      <c r="D144">
        <v>180</v>
      </c>
      <c r="E144">
        <v>137</v>
      </c>
      <c r="F144">
        <f t="shared" si="2"/>
        <v>516</v>
      </c>
      <c r="H144">
        <v>664</v>
      </c>
      <c r="I144">
        <v>702</v>
      </c>
    </row>
    <row r="145" spans="1:9">
      <c r="A145" s="13">
        <v>1.42</v>
      </c>
      <c r="B145">
        <v>144</v>
      </c>
      <c r="C145">
        <v>194</v>
      </c>
      <c r="D145">
        <v>181</v>
      </c>
      <c r="E145">
        <v>139</v>
      </c>
      <c r="F145">
        <f t="shared" si="2"/>
        <v>514</v>
      </c>
      <c r="H145">
        <v>664</v>
      </c>
      <c r="I145">
        <v>702</v>
      </c>
    </row>
    <row r="146" spans="1:9">
      <c r="A146" s="13">
        <v>1.43</v>
      </c>
      <c r="B146">
        <v>145</v>
      </c>
      <c r="C146">
        <v>194</v>
      </c>
      <c r="D146">
        <v>181</v>
      </c>
      <c r="E146">
        <v>139</v>
      </c>
      <c r="F146">
        <f t="shared" si="2"/>
        <v>514</v>
      </c>
      <c r="H146">
        <v>663</v>
      </c>
      <c r="I146">
        <v>702</v>
      </c>
    </row>
    <row r="147" spans="1:9">
      <c r="A147" s="13">
        <v>1.44</v>
      </c>
      <c r="B147">
        <v>146</v>
      </c>
      <c r="C147">
        <v>196</v>
      </c>
      <c r="D147">
        <v>183</v>
      </c>
      <c r="E147">
        <v>141</v>
      </c>
      <c r="F147">
        <f t="shared" si="2"/>
        <v>520</v>
      </c>
      <c r="H147">
        <v>663</v>
      </c>
      <c r="I147">
        <v>702</v>
      </c>
    </row>
    <row r="148" spans="1:9">
      <c r="A148" s="13">
        <v>1.45</v>
      </c>
      <c r="B148">
        <v>147</v>
      </c>
      <c r="C148">
        <v>196</v>
      </c>
      <c r="D148">
        <v>183</v>
      </c>
      <c r="E148">
        <v>141</v>
      </c>
      <c r="F148">
        <f t="shared" si="2"/>
        <v>520</v>
      </c>
      <c r="H148">
        <v>663</v>
      </c>
      <c r="I148">
        <v>702</v>
      </c>
    </row>
    <row r="149" spans="1:9">
      <c r="A149" s="13">
        <v>1.46</v>
      </c>
      <c r="B149">
        <v>148</v>
      </c>
      <c r="C149">
        <v>196</v>
      </c>
      <c r="D149">
        <v>183</v>
      </c>
      <c r="E149">
        <v>141</v>
      </c>
      <c r="F149">
        <f t="shared" si="2"/>
        <v>520</v>
      </c>
      <c r="H149">
        <v>663</v>
      </c>
      <c r="I149">
        <v>702</v>
      </c>
    </row>
    <row r="150" spans="1:9">
      <c r="A150" s="13">
        <v>1.47</v>
      </c>
      <c r="B150">
        <v>149</v>
      </c>
      <c r="C150">
        <v>199</v>
      </c>
      <c r="D150">
        <v>180</v>
      </c>
      <c r="E150">
        <v>140</v>
      </c>
      <c r="F150">
        <f t="shared" si="2"/>
        <v>519</v>
      </c>
      <c r="H150">
        <v>662</v>
      </c>
      <c r="I150">
        <v>702</v>
      </c>
    </row>
    <row r="151" spans="1:9">
      <c r="A151" s="13">
        <v>1.48</v>
      </c>
      <c r="B151">
        <v>150</v>
      </c>
      <c r="C151">
        <v>199</v>
      </c>
      <c r="D151">
        <v>180</v>
      </c>
      <c r="E151">
        <v>140</v>
      </c>
      <c r="F151">
        <f t="shared" si="2"/>
        <v>519</v>
      </c>
      <c r="H151">
        <v>662</v>
      </c>
      <c r="I151">
        <v>702</v>
      </c>
    </row>
    <row r="152" spans="1:9">
      <c r="A152" s="13">
        <v>1.49</v>
      </c>
      <c r="B152">
        <v>151</v>
      </c>
      <c r="C152">
        <v>199</v>
      </c>
      <c r="D152">
        <v>179</v>
      </c>
      <c r="E152">
        <v>142</v>
      </c>
      <c r="F152">
        <f t="shared" si="2"/>
        <v>520</v>
      </c>
      <c r="H152">
        <v>662</v>
      </c>
      <c r="I152">
        <v>702</v>
      </c>
    </row>
    <row r="153" spans="1:9">
      <c r="A153" s="13">
        <v>1.5</v>
      </c>
      <c r="B153">
        <v>152</v>
      </c>
      <c r="C153">
        <v>199</v>
      </c>
      <c r="D153">
        <v>179</v>
      </c>
      <c r="E153">
        <v>142</v>
      </c>
      <c r="F153">
        <f t="shared" si="2"/>
        <v>520</v>
      </c>
      <c r="H153">
        <v>661</v>
      </c>
      <c r="I153">
        <v>702</v>
      </c>
    </row>
    <row r="154" spans="1:9">
      <c r="A154" s="13">
        <v>1.51</v>
      </c>
      <c r="B154">
        <v>153</v>
      </c>
      <c r="C154">
        <v>199</v>
      </c>
      <c r="D154">
        <v>179</v>
      </c>
      <c r="E154">
        <v>142</v>
      </c>
      <c r="F154">
        <f t="shared" si="2"/>
        <v>520</v>
      </c>
      <c r="H154">
        <v>661</v>
      </c>
      <c r="I154">
        <v>702</v>
      </c>
    </row>
    <row r="155" spans="1:9">
      <c r="A155" s="13">
        <v>1.52</v>
      </c>
      <c r="B155">
        <v>154</v>
      </c>
      <c r="C155">
        <v>194</v>
      </c>
      <c r="D155">
        <v>180</v>
      </c>
      <c r="E155">
        <v>145</v>
      </c>
      <c r="F155">
        <f t="shared" si="2"/>
        <v>519</v>
      </c>
      <c r="H155">
        <v>661</v>
      </c>
      <c r="I155">
        <v>702</v>
      </c>
    </row>
    <row r="156" spans="1:9">
      <c r="A156" s="13">
        <v>1.53</v>
      </c>
      <c r="B156">
        <v>155</v>
      </c>
      <c r="C156">
        <v>194</v>
      </c>
      <c r="D156">
        <v>180</v>
      </c>
      <c r="E156">
        <v>145</v>
      </c>
      <c r="F156">
        <f t="shared" si="2"/>
        <v>519</v>
      </c>
      <c r="H156">
        <v>660</v>
      </c>
      <c r="I156">
        <v>702</v>
      </c>
    </row>
    <row r="157" spans="1:9">
      <c r="A157" s="13">
        <v>1.54</v>
      </c>
      <c r="B157">
        <v>156</v>
      </c>
      <c r="C157">
        <v>195</v>
      </c>
      <c r="D157">
        <v>181</v>
      </c>
      <c r="E157">
        <v>146</v>
      </c>
      <c r="F157">
        <f t="shared" si="2"/>
        <v>522</v>
      </c>
      <c r="H157">
        <v>660</v>
      </c>
      <c r="I157">
        <v>702</v>
      </c>
    </row>
    <row r="158" spans="1:9">
      <c r="A158" s="13">
        <v>1.55</v>
      </c>
      <c r="B158">
        <v>157</v>
      </c>
      <c r="C158">
        <v>195</v>
      </c>
      <c r="D158">
        <v>181</v>
      </c>
      <c r="E158">
        <v>146</v>
      </c>
      <c r="F158">
        <f t="shared" si="2"/>
        <v>522</v>
      </c>
      <c r="H158">
        <v>660</v>
      </c>
      <c r="I158">
        <v>702</v>
      </c>
    </row>
    <row r="159" spans="1:9">
      <c r="A159" s="13">
        <v>1.56</v>
      </c>
      <c r="B159">
        <v>158</v>
      </c>
      <c r="C159">
        <v>195</v>
      </c>
      <c r="D159">
        <v>181</v>
      </c>
      <c r="E159">
        <v>146</v>
      </c>
      <c r="F159">
        <f t="shared" si="2"/>
        <v>522</v>
      </c>
      <c r="H159">
        <v>660</v>
      </c>
      <c r="I159">
        <v>702</v>
      </c>
    </row>
    <row r="160" spans="1:9">
      <c r="A160" s="13">
        <v>1.57</v>
      </c>
      <c r="B160">
        <v>159</v>
      </c>
      <c r="C160">
        <v>196</v>
      </c>
      <c r="D160">
        <v>181</v>
      </c>
      <c r="E160">
        <v>142</v>
      </c>
      <c r="F160">
        <f t="shared" si="2"/>
        <v>519</v>
      </c>
      <c r="H160">
        <v>659</v>
      </c>
      <c r="I160">
        <v>702</v>
      </c>
    </row>
    <row r="161" spans="1:9">
      <c r="A161" s="13">
        <v>1.58</v>
      </c>
      <c r="B161">
        <v>160</v>
      </c>
      <c r="C161">
        <v>196</v>
      </c>
      <c r="D161">
        <v>181</v>
      </c>
      <c r="E161">
        <v>142</v>
      </c>
      <c r="F161">
        <f t="shared" si="2"/>
        <v>519</v>
      </c>
      <c r="H161">
        <v>659</v>
      </c>
      <c r="I161">
        <v>702</v>
      </c>
    </row>
    <row r="162" spans="1:9">
      <c r="A162" s="13">
        <v>1.59</v>
      </c>
      <c r="B162">
        <v>161</v>
      </c>
      <c r="C162">
        <v>193</v>
      </c>
      <c r="D162">
        <v>178</v>
      </c>
      <c r="E162">
        <v>135</v>
      </c>
      <c r="F162">
        <f t="shared" si="2"/>
        <v>506</v>
      </c>
      <c r="H162">
        <v>659</v>
      </c>
      <c r="I162">
        <v>702</v>
      </c>
    </row>
    <row r="163" spans="1:9">
      <c r="A163" s="13">
        <v>1.6</v>
      </c>
      <c r="B163">
        <v>162</v>
      </c>
      <c r="C163">
        <v>193</v>
      </c>
      <c r="D163">
        <v>178</v>
      </c>
      <c r="E163">
        <v>135</v>
      </c>
      <c r="F163">
        <f t="shared" si="2"/>
        <v>506</v>
      </c>
      <c r="H163">
        <v>658</v>
      </c>
      <c r="I163">
        <v>702</v>
      </c>
    </row>
    <row r="164" spans="1:9">
      <c r="A164" s="13">
        <v>1.61</v>
      </c>
      <c r="B164">
        <v>163</v>
      </c>
      <c r="C164">
        <v>193</v>
      </c>
      <c r="D164">
        <v>178</v>
      </c>
      <c r="E164">
        <v>135</v>
      </c>
      <c r="F164">
        <f t="shared" si="2"/>
        <v>506</v>
      </c>
      <c r="H164">
        <v>658</v>
      </c>
      <c r="I164">
        <v>702</v>
      </c>
    </row>
    <row r="165" spans="1:9">
      <c r="A165" s="13">
        <v>1.62</v>
      </c>
      <c r="B165">
        <v>164</v>
      </c>
      <c r="C165">
        <v>193</v>
      </c>
      <c r="D165">
        <v>179</v>
      </c>
      <c r="E165">
        <v>134</v>
      </c>
      <c r="F165">
        <f t="shared" si="2"/>
        <v>506</v>
      </c>
      <c r="H165">
        <v>658</v>
      </c>
      <c r="I165">
        <v>702</v>
      </c>
    </row>
    <row r="166" spans="1:9">
      <c r="A166" s="13">
        <v>1.63</v>
      </c>
      <c r="B166">
        <v>165</v>
      </c>
      <c r="C166">
        <v>193</v>
      </c>
      <c r="D166">
        <v>179</v>
      </c>
      <c r="E166">
        <v>134</v>
      </c>
      <c r="F166">
        <f t="shared" si="2"/>
        <v>506</v>
      </c>
      <c r="H166">
        <v>657</v>
      </c>
      <c r="I166">
        <v>702</v>
      </c>
    </row>
    <row r="167" spans="1:9">
      <c r="A167" s="13">
        <v>1.64</v>
      </c>
      <c r="B167">
        <v>166</v>
      </c>
      <c r="C167">
        <v>193</v>
      </c>
      <c r="D167">
        <v>180</v>
      </c>
      <c r="E167">
        <v>135</v>
      </c>
      <c r="F167">
        <f t="shared" si="2"/>
        <v>508</v>
      </c>
      <c r="H167">
        <v>657</v>
      </c>
      <c r="I167">
        <v>702</v>
      </c>
    </row>
    <row r="168" spans="1:9">
      <c r="A168" s="13">
        <v>1.65</v>
      </c>
      <c r="B168">
        <v>167</v>
      </c>
      <c r="C168">
        <v>193</v>
      </c>
      <c r="D168">
        <v>180</v>
      </c>
      <c r="E168">
        <v>135</v>
      </c>
      <c r="F168">
        <f t="shared" si="2"/>
        <v>508</v>
      </c>
      <c r="H168">
        <v>657</v>
      </c>
      <c r="I168">
        <v>702</v>
      </c>
    </row>
    <row r="169" spans="1:9">
      <c r="A169" s="13">
        <v>1.66</v>
      </c>
      <c r="B169">
        <v>168</v>
      </c>
      <c r="C169">
        <v>193</v>
      </c>
      <c r="D169">
        <v>180</v>
      </c>
      <c r="E169">
        <v>135</v>
      </c>
      <c r="F169">
        <f t="shared" si="2"/>
        <v>508</v>
      </c>
      <c r="H169">
        <v>657</v>
      </c>
      <c r="I169">
        <v>702</v>
      </c>
    </row>
    <row r="170" spans="1:9">
      <c r="A170" s="13">
        <v>1.67</v>
      </c>
      <c r="B170">
        <v>169</v>
      </c>
      <c r="C170">
        <v>193</v>
      </c>
      <c r="D170">
        <v>178</v>
      </c>
      <c r="E170">
        <v>135</v>
      </c>
      <c r="F170">
        <f t="shared" si="2"/>
        <v>506</v>
      </c>
      <c r="H170">
        <v>656</v>
      </c>
      <c r="I170">
        <v>702</v>
      </c>
    </row>
    <row r="171" spans="1:9">
      <c r="A171" s="13">
        <v>1.68</v>
      </c>
      <c r="B171">
        <v>170</v>
      </c>
      <c r="C171">
        <v>193</v>
      </c>
      <c r="D171">
        <v>178</v>
      </c>
      <c r="E171">
        <v>135</v>
      </c>
      <c r="F171">
        <f t="shared" si="2"/>
        <v>506</v>
      </c>
      <c r="H171">
        <v>656</v>
      </c>
      <c r="I171">
        <v>702</v>
      </c>
    </row>
    <row r="172" spans="1:9">
      <c r="A172" s="13">
        <v>1.69</v>
      </c>
      <c r="B172">
        <v>171</v>
      </c>
      <c r="C172">
        <v>196</v>
      </c>
      <c r="D172">
        <v>181</v>
      </c>
      <c r="E172">
        <v>140</v>
      </c>
      <c r="F172">
        <f t="shared" si="2"/>
        <v>517</v>
      </c>
      <c r="H172">
        <v>656</v>
      </c>
      <c r="I172">
        <v>702</v>
      </c>
    </row>
    <row r="173" spans="1:9">
      <c r="A173" s="13">
        <v>1.7</v>
      </c>
      <c r="B173">
        <v>172</v>
      </c>
      <c r="C173">
        <v>196</v>
      </c>
      <c r="D173">
        <v>181</v>
      </c>
      <c r="E173">
        <v>140</v>
      </c>
      <c r="F173">
        <f t="shared" si="2"/>
        <v>517</v>
      </c>
      <c r="H173">
        <v>655</v>
      </c>
      <c r="I173">
        <v>702</v>
      </c>
    </row>
    <row r="174" spans="1:9">
      <c r="A174" s="13">
        <v>1.71</v>
      </c>
      <c r="B174">
        <v>173</v>
      </c>
      <c r="C174">
        <v>196</v>
      </c>
      <c r="D174">
        <v>181</v>
      </c>
      <c r="E174">
        <v>140</v>
      </c>
      <c r="F174">
        <f t="shared" si="2"/>
        <v>517</v>
      </c>
      <c r="H174">
        <v>655</v>
      </c>
      <c r="I174">
        <v>702</v>
      </c>
    </row>
    <row r="175" spans="1:9">
      <c r="A175" s="13">
        <v>1.72</v>
      </c>
      <c r="B175">
        <v>174</v>
      </c>
      <c r="C175">
        <v>196</v>
      </c>
      <c r="D175">
        <v>179</v>
      </c>
      <c r="E175">
        <v>136</v>
      </c>
      <c r="F175">
        <f t="shared" si="2"/>
        <v>511</v>
      </c>
      <c r="H175">
        <v>655</v>
      </c>
      <c r="I175">
        <v>702</v>
      </c>
    </row>
    <row r="176" spans="1:9">
      <c r="A176" s="13">
        <v>1.73</v>
      </c>
      <c r="B176">
        <v>175</v>
      </c>
      <c r="C176">
        <v>196</v>
      </c>
      <c r="D176">
        <v>179</v>
      </c>
      <c r="E176">
        <v>136</v>
      </c>
      <c r="F176">
        <f t="shared" si="2"/>
        <v>511</v>
      </c>
      <c r="H176">
        <v>654</v>
      </c>
      <c r="I176">
        <v>702</v>
      </c>
    </row>
    <row r="177" spans="1:9">
      <c r="A177" s="13">
        <v>1.74</v>
      </c>
      <c r="B177">
        <v>176</v>
      </c>
      <c r="C177">
        <v>195</v>
      </c>
      <c r="D177">
        <v>178</v>
      </c>
      <c r="E177">
        <v>135</v>
      </c>
      <c r="F177">
        <f t="shared" si="2"/>
        <v>508</v>
      </c>
      <c r="H177">
        <v>654</v>
      </c>
      <c r="I177">
        <v>702</v>
      </c>
    </row>
    <row r="178" spans="1:9">
      <c r="A178" s="13">
        <v>1.75</v>
      </c>
      <c r="B178">
        <v>177</v>
      </c>
      <c r="C178">
        <v>195</v>
      </c>
      <c r="D178">
        <v>178</v>
      </c>
      <c r="E178">
        <v>135</v>
      </c>
      <c r="F178">
        <f t="shared" si="2"/>
        <v>508</v>
      </c>
      <c r="H178">
        <v>654</v>
      </c>
      <c r="I178">
        <v>702</v>
      </c>
    </row>
    <row r="179" spans="1:9">
      <c r="A179" s="13">
        <v>1.76</v>
      </c>
      <c r="B179">
        <v>178</v>
      </c>
      <c r="C179">
        <v>195</v>
      </c>
      <c r="D179">
        <v>178</v>
      </c>
      <c r="E179">
        <v>135</v>
      </c>
      <c r="F179">
        <f t="shared" si="2"/>
        <v>508</v>
      </c>
      <c r="H179">
        <v>654</v>
      </c>
      <c r="I179">
        <v>702</v>
      </c>
    </row>
    <row r="180" spans="1:9">
      <c r="A180" s="13">
        <v>1.77</v>
      </c>
      <c r="B180">
        <v>179</v>
      </c>
      <c r="C180">
        <v>199</v>
      </c>
      <c r="D180">
        <v>180</v>
      </c>
      <c r="E180">
        <v>140</v>
      </c>
      <c r="F180">
        <f t="shared" si="2"/>
        <v>519</v>
      </c>
      <c r="H180">
        <v>653</v>
      </c>
      <c r="I180">
        <v>702</v>
      </c>
    </row>
    <row r="181" spans="1:9">
      <c r="A181" s="13">
        <v>1.78</v>
      </c>
      <c r="B181">
        <v>180</v>
      </c>
      <c r="C181">
        <v>199</v>
      </c>
      <c r="D181">
        <v>180</v>
      </c>
      <c r="E181">
        <v>140</v>
      </c>
      <c r="F181">
        <f t="shared" si="2"/>
        <v>519</v>
      </c>
      <c r="H181">
        <v>653</v>
      </c>
      <c r="I181">
        <v>702</v>
      </c>
    </row>
    <row r="182" spans="1:9">
      <c r="A182" s="13">
        <v>1.79</v>
      </c>
      <c r="B182">
        <v>181</v>
      </c>
      <c r="C182">
        <v>198</v>
      </c>
      <c r="D182">
        <v>178</v>
      </c>
      <c r="E182">
        <v>141</v>
      </c>
      <c r="F182">
        <f t="shared" si="2"/>
        <v>517</v>
      </c>
      <c r="H182">
        <v>653</v>
      </c>
      <c r="I182">
        <v>702</v>
      </c>
    </row>
    <row r="183" spans="1:9">
      <c r="A183" s="13">
        <v>1.8</v>
      </c>
      <c r="B183">
        <v>182</v>
      </c>
      <c r="C183">
        <v>198</v>
      </c>
      <c r="D183">
        <v>178</v>
      </c>
      <c r="E183">
        <v>141</v>
      </c>
      <c r="F183">
        <f t="shared" si="2"/>
        <v>517</v>
      </c>
      <c r="H183">
        <v>652</v>
      </c>
      <c r="I183">
        <v>702</v>
      </c>
    </row>
    <row r="184" spans="1:9">
      <c r="A184" s="13">
        <v>1.81</v>
      </c>
      <c r="B184">
        <v>183</v>
      </c>
      <c r="C184">
        <v>198</v>
      </c>
      <c r="D184">
        <v>178</v>
      </c>
      <c r="E184">
        <v>141</v>
      </c>
      <c r="F184">
        <f t="shared" si="2"/>
        <v>517</v>
      </c>
      <c r="H184">
        <v>652</v>
      </c>
      <c r="I184">
        <v>702</v>
      </c>
    </row>
    <row r="185" spans="1:9">
      <c r="A185" s="13">
        <v>1.82</v>
      </c>
      <c r="B185">
        <v>184</v>
      </c>
      <c r="C185">
        <v>196</v>
      </c>
      <c r="D185">
        <v>177</v>
      </c>
      <c r="E185">
        <v>135</v>
      </c>
      <c r="F185">
        <f t="shared" si="2"/>
        <v>508</v>
      </c>
      <c r="H185">
        <v>652</v>
      </c>
      <c r="I185">
        <v>703</v>
      </c>
    </row>
    <row r="186" spans="1:9">
      <c r="A186" s="13">
        <v>1.83</v>
      </c>
      <c r="B186">
        <v>185</v>
      </c>
      <c r="C186">
        <v>196</v>
      </c>
      <c r="D186">
        <v>177</v>
      </c>
      <c r="E186">
        <v>135</v>
      </c>
      <c r="F186">
        <f t="shared" si="2"/>
        <v>508</v>
      </c>
      <c r="H186">
        <v>652</v>
      </c>
      <c r="I186">
        <v>703</v>
      </c>
    </row>
    <row r="187" spans="1:9">
      <c r="A187" s="13">
        <v>1.84</v>
      </c>
      <c r="B187">
        <v>186</v>
      </c>
      <c r="C187">
        <v>196</v>
      </c>
      <c r="D187">
        <v>177</v>
      </c>
      <c r="E187">
        <v>135</v>
      </c>
      <c r="F187">
        <f t="shared" si="2"/>
        <v>508</v>
      </c>
      <c r="H187">
        <v>651</v>
      </c>
      <c r="I187">
        <v>703</v>
      </c>
    </row>
    <row r="188" spans="1:9">
      <c r="A188" s="13">
        <v>1.85</v>
      </c>
      <c r="B188">
        <v>187</v>
      </c>
      <c r="C188">
        <v>196</v>
      </c>
      <c r="D188">
        <v>177</v>
      </c>
      <c r="E188">
        <v>135</v>
      </c>
      <c r="F188">
        <f t="shared" si="2"/>
        <v>508</v>
      </c>
      <c r="H188">
        <v>651</v>
      </c>
      <c r="I188">
        <v>703</v>
      </c>
    </row>
    <row r="189" spans="1:9">
      <c r="A189" s="13">
        <v>1.86</v>
      </c>
      <c r="B189">
        <v>188</v>
      </c>
      <c r="C189">
        <v>196</v>
      </c>
      <c r="D189">
        <v>177</v>
      </c>
      <c r="E189">
        <v>135</v>
      </c>
      <c r="F189">
        <f t="shared" si="2"/>
        <v>508</v>
      </c>
      <c r="H189">
        <v>651</v>
      </c>
      <c r="I189">
        <v>703</v>
      </c>
    </row>
    <row r="190" spans="1:9">
      <c r="A190" s="13">
        <v>1.87</v>
      </c>
      <c r="B190">
        <v>189</v>
      </c>
      <c r="C190">
        <v>196</v>
      </c>
      <c r="D190">
        <v>174</v>
      </c>
      <c r="E190">
        <v>135</v>
      </c>
      <c r="F190">
        <f t="shared" si="2"/>
        <v>505</v>
      </c>
      <c r="H190">
        <v>650</v>
      </c>
      <c r="I190">
        <v>703</v>
      </c>
    </row>
    <row r="191" spans="1:9">
      <c r="A191" s="13">
        <v>1.88</v>
      </c>
      <c r="B191">
        <v>190</v>
      </c>
      <c r="C191">
        <v>195</v>
      </c>
      <c r="D191">
        <v>176</v>
      </c>
      <c r="E191">
        <v>134</v>
      </c>
      <c r="F191">
        <f t="shared" si="2"/>
        <v>505</v>
      </c>
      <c r="H191">
        <v>650</v>
      </c>
      <c r="I191">
        <v>703</v>
      </c>
    </row>
    <row r="192" spans="1:9">
      <c r="A192" s="13">
        <v>1.89</v>
      </c>
      <c r="B192">
        <v>191</v>
      </c>
      <c r="C192">
        <v>195</v>
      </c>
      <c r="D192">
        <v>176</v>
      </c>
      <c r="E192">
        <v>134</v>
      </c>
      <c r="F192">
        <f t="shared" si="2"/>
        <v>505</v>
      </c>
      <c r="H192">
        <v>650</v>
      </c>
      <c r="I192">
        <v>703</v>
      </c>
    </row>
    <row r="193" spans="1:9">
      <c r="A193" s="13">
        <v>1.9</v>
      </c>
      <c r="B193">
        <v>192</v>
      </c>
      <c r="C193">
        <v>196</v>
      </c>
      <c r="D193">
        <v>177</v>
      </c>
      <c r="E193">
        <v>134</v>
      </c>
      <c r="F193">
        <f t="shared" si="2"/>
        <v>507</v>
      </c>
      <c r="H193">
        <v>650</v>
      </c>
      <c r="I193">
        <v>703</v>
      </c>
    </row>
    <row r="194" spans="1:9">
      <c r="A194" s="13">
        <v>1.91</v>
      </c>
      <c r="B194">
        <v>193</v>
      </c>
      <c r="C194">
        <v>196</v>
      </c>
      <c r="D194">
        <v>177</v>
      </c>
      <c r="E194">
        <v>134</v>
      </c>
      <c r="F194">
        <f t="shared" si="2"/>
        <v>507</v>
      </c>
      <c r="H194">
        <v>649</v>
      </c>
      <c r="I194">
        <v>703</v>
      </c>
    </row>
    <row r="195" spans="1:9">
      <c r="A195" s="13">
        <v>1.92</v>
      </c>
      <c r="B195">
        <v>194</v>
      </c>
      <c r="C195">
        <v>199</v>
      </c>
      <c r="D195">
        <v>178</v>
      </c>
      <c r="E195">
        <v>131</v>
      </c>
      <c r="F195">
        <f t="shared" ref="F195:F258" si="3">SUM(C195:E195)</f>
        <v>508</v>
      </c>
      <c r="H195">
        <v>649</v>
      </c>
      <c r="I195">
        <v>703</v>
      </c>
    </row>
    <row r="196" spans="1:9">
      <c r="A196" s="13">
        <v>1.93</v>
      </c>
      <c r="B196">
        <v>195</v>
      </c>
      <c r="C196">
        <v>199</v>
      </c>
      <c r="D196">
        <v>178</v>
      </c>
      <c r="E196">
        <v>131</v>
      </c>
      <c r="F196">
        <f t="shared" si="3"/>
        <v>508</v>
      </c>
      <c r="H196">
        <v>649</v>
      </c>
      <c r="I196">
        <v>704</v>
      </c>
    </row>
    <row r="197" spans="1:9">
      <c r="A197" s="13">
        <v>1.94</v>
      </c>
      <c r="B197">
        <v>196</v>
      </c>
      <c r="C197">
        <v>199</v>
      </c>
      <c r="D197">
        <v>178</v>
      </c>
      <c r="E197">
        <v>131</v>
      </c>
      <c r="F197">
        <f t="shared" si="3"/>
        <v>508</v>
      </c>
      <c r="H197">
        <v>648</v>
      </c>
      <c r="I197">
        <v>704</v>
      </c>
    </row>
    <row r="198" spans="1:9">
      <c r="A198" s="13">
        <v>1.95</v>
      </c>
      <c r="B198">
        <v>197</v>
      </c>
      <c r="C198">
        <v>195</v>
      </c>
      <c r="D198">
        <v>174</v>
      </c>
      <c r="E198">
        <v>127</v>
      </c>
      <c r="F198">
        <f t="shared" si="3"/>
        <v>496</v>
      </c>
      <c r="H198">
        <v>648</v>
      </c>
      <c r="I198">
        <v>704</v>
      </c>
    </row>
    <row r="199" spans="1:9">
      <c r="A199" s="13">
        <v>1.96</v>
      </c>
      <c r="B199">
        <v>198</v>
      </c>
      <c r="C199">
        <v>198</v>
      </c>
      <c r="D199">
        <v>178</v>
      </c>
      <c r="E199">
        <v>141</v>
      </c>
      <c r="F199">
        <f t="shared" si="3"/>
        <v>517</v>
      </c>
      <c r="H199">
        <v>648</v>
      </c>
      <c r="I199">
        <v>704</v>
      </c>
    </row>
    <row r="200" spans="1:9">
      <c r="A200" s="13">
        <v>1.97</v>
      </c>
      <c r="B200">
        <v>199</v>
      </c>
      <c r="C200">
        <v>198</v>
      </c>
      <c r="D200">
        <v>178</v>
      </c>
      <c r="E200">
        <v>141</v>
      </c>
      <c r="F200">
        <f t="shared" si="3"/>
        <v>517</v>
      </c>
      <c r="H200">
        <v>648</v>
      </c>
      <c r="I200">
        <v>704</v>
      </c>
    </row>
    <row r="201" spans="1:9">
      <c r="A201" s="13">
        <v>1.98</v>
      </c>
      <c r="B201">
        <v>200</v>
      </c>
      <c r="C201">
        <v>200</v>
      </c>
      <c r="D201">
        <v>177</v>
      </c>
      <c r="E201">
        <v>146</v>
      </c>
      <c r="F201">
        <f t="shared" si="3"/>
        <v>523</v>
      </c>
      <c r="H201">
        <v>647</v>
      </c>
      <c r="I201">
        <v>704</v>
      </c>
    </row>
    <row r="202" spans="1:9">
      <c r="A202" s="13">
        <v>1.99</v>
      </c>
      <c r="B202">
        <v>201</v>
      </c>
      <c r="C202">
        <v>200</v>
      </c>
      <c r="D202">
        <v>177</v>
      </c>
      <c r="E202">
        <v>146</v>
      </c>
      <c r="F202">
        <f t="shared" si="3"/>
        <v>523</v>
      </c>
      <c r="H202">
        <v>647</v>
      </c>
      <c r="I202">
        <v>704</v>
      </c>
    </row>
    <row r="203" spans="1:9">
      <c r="A203" s="13">
        <v>2</v>
      </c>
      <c r="B203">
        <v>202</v>
      </c>
      <c r="C203">
        <v>204</v>
      </c>
      <c r="D203">
        <v>181</v>
      </c>
      <c r="E203">
        <v>149</v>
      </c>
      <c r="F203">
        <f t="shared" si="3"/>
        <v>534</v>
      </c>
      <c r="H203">
        <v>647</v>
      </c>
      <c r="I203">
        <v>704</v>
      </c>
    </row>
    <row r="204" spans="1:9">
      <c r="A204" s="13">
        <v>2.0099999999999998</v>
      </c>
      <c r="B204">
        <v>203</v>
      </c>
      <c r="C204">
        <v>204</v>
      </c>
      <c r="D204">
        <v>181</v>
      </c>
      <c r="E204">
        <v>149</v>
      </c>
      <c r="F204">
        <f t="shared" si="3"/>
        <v>534</v>
      </c>
      <c r="H204">
        <v>646</v>
      </c>
      <c r="I204">
        <v>704</v>
      </c>
    </row>
    <row r="205" spans="1:9">
      <c r="A205" s="13">
        <v>2.02</v>
      </c>
      <c r="B205">
        <v>204</v>
      </c>
      <c r="C205">
        <v>202</v>
      </c>
      <c r="D205">
        <v>184</v>
      </c>
      <c r="E205">
        <v>148</v>
      </c>
      <c r="F205">
        <f t="shared" si="3"/>
        <v>534</v>
      </c>
      <c r="H205">
        <v>646</v>
      </c>
      <c r="I205">
        <v>705</v>
      </c>
    </row>
    <row r="206" spans="1:9">
      <c r="A206" s="13">
        <v>2.0299999999999998</v>
      </c>
      <c r="B206">
        <v>205</v>
      </c>
      <c r="C206">
        <v>206</v>
      </c>
      <c r="D206">
        <v>184</v>
      </c>
      <c r="E206">
        <v>147</v>
      </c>
      <c r="F206">
        <f t="shared" si="3"/>
        <v>537</v>
      </c>
      <c r="H206">
        <v>646</v>
      </c>
      <c r="I206">
        <v>705</v>
      </c>
    </row>
    <row r="207" spans="1:9">
      <c r="A207" s="13">
        <v>2.04</v>
      </c>
      <c r="B207">
        <v>206</v>
      </c>
      <c r="C207">
        <v>206</v>
      </c>
      <c r="D207">
        <v>184</v>
      </c>
      <c r="E207">
        <v>147</v>
      </c>
      <c r="F207">
        <f t="shared" si="3"/>
        <v>537</v>
      </c>
      <c r="H207">
        <v>646</v>
      </c>
      <c r="I207">
        <v>705</v>
      </c>
    </row>
    <row r="208" spans="1:9">
      <c r="A208" s="13">
        <v>2.0499999999999998</v>
      </c>
      <c r="B208">
        <v>207</v>
      </c>
      <c r="C208">
        <v>206</v>
      </c>
      <c r="D208">
        <v>184</v>
      </c>
      <c r="E208">
        <v>147</v>
      </c>
      <c r="F208">
        <f t="shared" si="3"/>
        <v>537</v>
      </c>
      <c r="H208">
        <v>645</v>
      </c>
      <c r="I208">
        <v>705</v>
      </c>
    </row>
    <row r="209" spans="1:9">
      <c r="A209" s="13">
        <v>2.06</v>
      </c>
      <c r="B209">
        <v>208</v>
      </c>
      <c r="C209">
        <v>200</v>
      </c>
      <c r="D209">
        <v>178</v>
      </c>
      <c r="E209">
        <v>137</v>
      </c>
      <c r="F209">
        <f t="shared" si="3"/>
        <v>515</v>
      </c>
      <c r="H209">
        <v>645</v>
      </c>
      <c r="I209">
        <v>705</v>
      </c>
    </row>
    <row r="210" spans="1:9">
      <c r="A210" s="13">
        <v>2.0699999999999998</v>
      </c>
      <c r="B210">
        <v>209</v>
      </c>
      <c r="C210">
        <v>198</v>
      </c>
      <c r="D210">
        <v>175</v>
      </c>
      <c r="E210">
        <v>131</v>
      </c>
      <c r="F210">
        <f t="shared" si="3"/>
        <v>504</v>
      </c>
      <c r="H210">
        <v>645</v>
      </c>
      <c r="I210">
        <v>705</v>
      </c>
    </row>
    <row r="211" spans="1:9">
      <c r="A211" s="13">
        <v>2.08</v>
      </c>
      <c r="B211">
        <v>210</v>
      </c>
      <c r="C211">
        <v>198</v>
      </c>
      <c r="D211">
        <v>175</v>
      </c>
      <c r="E211">
        <v>131</v>
      </c>
      <c r="F211">
        <f t="shared" si="3"/>
        <v>504</v>
      </c>
      <c r="H211">
        <v>645</v>
      </c>
      <c r="I211">
        <v>705</v>
      </c>
    </row>
    <row r="212" spans="1:9">
      <c r="A212" s="13">
        <v>2.09</v>
      </c>
      <c r="B212">
        <v>211</v>
      </c>
      <c r="C212">
        <v>197</v>
      </c>
      <c r="D212">
        <v>175</v>
      </c>
      <c r="E212">
        <v>128</v>
      </c>
      <c r="F212">
        <f t="shared" si="3"/>
        <v>500</v>
      </c>
      <c r="H212">
        <v>644</v>
      </c>
      <c r="I212">
        <v>706</v>
      </c>
    </row>
    <row r="213" spans="1:9">
      <c r="A213" s="13">
        <v>2.1</v>
      </c>
      <c r="B213">
        <v>212</v>
      </c>
      <c r="C213">
        <v>197</v>
      </c>
      <c r="D213">
        <v>175</v>
      </c>
      <c r="E213">
        <v>128</v>
      </c>
      <c r="F213">
        <f t="shared" si="3"/>
        <v>500</v>
      </c>
      <c r="H213">
        <v>644</v>
      </c>
      <c r="I213">
        <v>706</v>
      </c>
    </row>
    <row r="214" spans="1:9">
      <c r="A214" s="13">
        <v>2.11</v>
      </c>
      <c r="B214">
        <v>213</v>
      </c>
      <c r="C214">
        <v>197</v>
      </c>
      <c r="D214">
        <v>175</v>
      </c>
      <c r="E214">
        <v>128</v>
      </c>
      <c r="F214">
        <f t="shared" si="3"/>
        <v>500</v>
      </c>
      <c r="H214">
        <v>644</v>
      </c>
      <c r="I214">
        <v>706</v>
      </c>
    </row>
    <row r="215" spans="1:9">
      <c r="A215" s="13">
        <v>2.12</v>
      </c>
      <c r="B215">
        <v>214</v>
      </c>
      <c r="C215">
        <v>197</v>
      </c>
      <c r="D215">
        <v>178</v>
      </c>
      <c r="E215">
        <v>135</v>
      </c>
      <c r="F215">
        <f t="shared" si="3"/>
        <v>510</v>
      </c>
      <c r="H215">
        <v>644</v>
      </c>
      <c r="I215">
        <v>706</v>
      </c>
    </row>
    <row r="216" spans="1:9">
      <c r="A216" s="13">
        <v>2.13</v>
      </c>
      <c r="B216">
        <v>215</v>
      </c>
      <c r="C216">
        <v>197</v>
      </c>
      <c r="D216">
        <v>178</v>
      </c>
      <c r="E216">
        <v>135</v>
      </c>
      <c r="F216">
        <f t="shared" si="3"/>
        <v>510</v>
      </c>
      <c r="H216">
        <v>643</v>
      </c>
      <c r="I216">
        <v>706</v>
      </c>
    </row>
    <row r="217" spans="1:9">
      <c r="A217" s="13">
        <v>2.14</v>
      </c>
      <c r="B217">
        <v>216</v>
      </c>
      <c r="C217">
        <v>197</v>
      </c>
      <c r="D217">
        <v>178</v>
      </c>
      <c r="E217">
        <v>135</v>
      </c>
      <c r="F217">
        <f t="shared" si="3"/>
        <v>510</v>
      </c>
      <c r="H217">
        <v>643</v>
      </c>
      <c r="I217">
        <v>706</v>
      </c>
    </row>
    <row r="218" spans="1:9">
      <c r="A218" s="13">
        <v>2.15</v>
      </c>
      <c r="B218">
        <v>217</v>
      </c>
      <c r="C218">
        <v>199</v>
      </c>
      <c r="D218">
        <v>177</v>
      </c>
      <c r="E218">
        <v>136</v>
      </c>
      <c r="F218">
        <f t="shared" si="3"/>
        <v>512</v>
      </c>
      <c r="H218">
        <v>643</v>
      </c>
      <c r="I218">
        <v>707</v>
      </c>
    </row>
    <row r="219" spans="1:9">
      <c r="A219" s="13">
        <v>2.16</v>
      </c>
      <c r="B219">
        <v>218</v>
      </c>
      <c r="C219">
        <v>199</v>
      </c>
      <c r="D219">
        <v>177</v>
      </c>
      <c r="E219">
        <v>136</v>
      </c>
      <c r="F219">
        <f t="shared" si="3"/>
        <v>512</v>
      </c>
      <c r="H219">
        <v>643</v>
      </c>
      <c r="I219">
        <v>707</v>
      </c>
    </row>
    <row r="220" spans="1:9">
      <c r="A220" s="13">
        <v>2.17</v>
      </c>
      <c r="B220">
        <v>219</v>
      </c>
      <c r="C220">
        <v>196</v>
      </c>
      <c r="D220">
        <v>181</v>
      </c>
      <c r="E220">
        <v>138</v>
      </c>
      <c r="F220">
        <f t="shared" si="3"/>
        <v>515</v>
      </c>
      <c r="H220">
        <v>642</v>
      </c>
      <c r="I220">
        <v>707</v>
      </c>
    </row>
    <row r="221" spans="1:9">
      <c r="A221" s="13">
        <v>2.1800000000000002</v>
      </c>
      <c r="B221">
        <v>220</v>
      </c>
      <c r="C221">
        <v>197</v>
      </c>
      <c r="D221">
        <v>180</v>
      </c>
      <c r="E221">
        <v>137</v>
      </c>
      <c r="F221">
        <f t="shared" si="3"/>
        <v>514</v>
      </c>
      <c r="H221">
        <v>642</v>
      </c>
      <c r="I221">
        <v>707</v>
      </c>
    </row>
    <row r="222" spans="1:9">
      <c r="A222" s="13">
        <v>2.19</v>
      </c>
      <c r="B222">
        <v>221</v>
      </c>
      <c r="C222">
        <v>197</v>
      </c>
      <c r="D222">
        <v>180</v>
      </c>
      <c r="E222">
        <v>137</v>
      </c>
      <c r="F222">
        <f t="shared" si="3"/>
        <v>514</v>
      </c>
      <c r="H222">
        <v>642</v>
      </c>
      <c r="I222">
        <v>707</v>
      </c>
    </row>
    <row r="223" spans="1:9">
      <c r="A223" s="13">
        <v>2.2000000000000002</v>
      </c>
      <c r="B223">
        <v>222</v>
      </c>
      <c r="C223">
        <v>197</v>
      </c>
      <c r="D223">
        <v>180</v>
      </c>
      <c r="E223">
        <v>137</v>
      </c>
      <c r="F223">
        <f t="shared" si="3"/>
        <v>514</v>
      </c>
      <c r="H223">
        <v>642</v>
      </c>
      <c r="I223">
        <v>707</v>
      </c>
    </row>
    <row r="224" spans="1:9">
      <c r="A224" s="13">
        <v>2.21</v>
      </c>
      <c r="B224">
        <v>223</v>
      </c>
      <c r="C224">
        <v>199</v>
      </c>
      <c r="D224">
        <v>177</v>
      </c>
      <c r="E224">
        <v>136</v>
      </c>
      <c r="F224">
        <f t="shared" si="3"/>
        <v>512</v>
      </c>
      <c r="H224">
        <v>641</v>
      </c>
      <c r="I224">
        <v>708</v>
      </c>
    </row>
    <row r="225" spans="1:9">
      <c r="A225" s="13">
        <v>2.2200000000000002</v>
      </c>
      <c r="B225">
        <v>224</v>
      </c>
      <c r="C225">
        <v>199</v>
      </c>
      <c r="D225">
        <v>177</v>
      </c>
      <c r="E225">
        <v>136</v>
      </c>
      <c r="F225">
        <f t="shared" si="3"/>
        <v>512</v>
      </c>
      <c r="H225">
        <v>641</v>
      </c>
      <c r="I225">
        <v>708</v>
      </c>
    </row>
    <row r="226" spans="1:9">
      <c r="A226" s="13">
        <v>2.23</v>
      </c>
      <c r="B226">
        <v>225</v>
      </c>
      <c r="C226">
        <v>199</v>
      </c>
      <c r="D226">
        <v>177</v>
      </c>
      <c r="E226">
        <v>136</v>
      </c>
      <c r="F226">
        <f t="shared" si="3"/>
        <v>512</v>
      </c>
      <c r="H226">
        <v>641</v>
      </c>
      <c r="I226">
        <v>708</v>
      </c>
    </row>
    <row r="227" spans="1:9">
      <c r="A227" s="13">
        <v>2.2400000000000002</v>
      </c>
      <c r="B227">
        <v>226</v>
      </c>
      <c r="C227">
        <v>199</v>
      </c>
      <c r="D227">
        <v>176</v>
      </c>
      <c r="E227">
        <v>135</v>
      </c>
      <c r="F227">
        <f t="shared" si="3"/>
        <v>510</v>
      </c>
      <c r="H227">
        <v>641</v>
      </c>
      <c r="I227">
        <v>708</v>
      </c>
    </row>
    <row r="228" spans="1:9">
      <c r="A228" s="13">
        <v>2.25</v>
      </c>
      <c r="B228">
        <v>227</v>
      </c>
      <c r="C228">
        <v>198</v>
      </c>
      <c r="D228">
        <v>177</v>
      </c>
      <c r="E228">
        <v>134</v>
      </c>
      <c r="F228">
        <f t="shared" si="3"/>
        <v>509</v>
      </c>
      <c r="H228">
        <v>640</v>
      </c>
      <c r="I228">
        <v>708</v>
      </c>
    </row>
    <row r="229" spans="1:9">
      <c r="A229" s="13">
        <v>2.2599999999999998</v>
      </c>
      <c r="B229">
        <v>228</v>
      </c>
      <c r="C229">
        <v>198</v>
      </c>
      <c r="D229">
        <v>177</v>
      </c>
      <c r="E229">
        <v>134</v>
      </c>
      <c r="F229">
        <f t="shared" si="3"/>
        <v>509</v>
      </c>
      <c r="H229">
        <v>640</v>
      </c>
      <c r="I229">
        <v>709</v>
      </c>
    </row>
    <row r="230" spans="1:9">
      <c r="A230" s="13">
        <v>2.27</v>
      </c>
      <c r="B230">
        <v>229</v>
      </c>
      <c r="C230">
        <v>198</v>
      </c>
      <c r="D230">
        <v>175</v>
      </c>
      <c r="E230">
        <v>133</v>
      </c>
      <c r="F230">
        <f t="shared" si="3"/>
        <v>506</v>
      </c>
      <c r="H230">
        <v>640</v>
      </c>
      <c r="I230">
        <v>709</v>
      </c>
    </row>
    <row r="231" spans="1:9">
      <c r="A231" s="13">
        <v>2.2799999999999998</v>
      </c>
      <c r="B231">
        <v>230</v>
      </c>
      <c r="C231">
        <v>198</v>
      </c>
      <c r="D231">
        <v>175</v>
      </c>
      <c r="E231">
        <v>133</v>
      </c>
      <c r="F231">
        <f t="shared" si="3"/>
        <v>506</v>
      </c>
      <c r="H231">
        <v>640</v>
      </c>
      <c r="I231">
        <v>709</v>
      </c>
    </row>
    <row r="232" spans="1:9">
      <c r="A232" s="13">
        <v>2.29</v>
      </c>
      <c r="B232">
        <v>231</v>
      </c>
      <c r="C232">
        <v>199</v>
      </c>
      <c r="D232">
        <v>177</v>
      </c>
      <c r="E232">
        <v>136</v>
      </c>
      <c r="F232">
        <f t="shared" si="3"/>
        <v>512</v>
      </c>
      <c r="H232">
        <v>640</v>
      </c>
      <c r="I232">
        <v>709</v>
      </c>
    </row>
    <row r="233" spans="1:9">
      <c r="A233" s="13">
        <v>2.2999999999999998</v>
      </c>
      <c r="B233">
        <v>232</v>
      </c>
      <c r="C233">
        <v>199</v>
      </c>
      <c r="D233">
        <v>177</v>
      </c>
      <c r="E233">
        <v>136</v>
      </c>
      <c r="F233">
        <f t="shared" si="3"/>
        <v>512</v>
      </c>
      <c r="H233">
        <v>639</v>
      </c>
      <c r="I233">
        <v>709</v>
      </c>
    </row>
    <row r="234" spans="1:9">
      <c r="A234" s="13">
        <v>2.31</v>
      </c>
      <c r="B234">
        <v>233</v>
      </c>
      <c r="C234">
        <v>201</v>
      </c>
      <c r="D234">
        <v>179</v>
      </c>
      <c r="E234">
        <v>138</v>
      </c>
      <c r="F234">
        <f t="shared" si="3"/>
        <v>518</v>
      </c>
      <c r="H234">
        <v>639</v>
      </c>
      <c r="I234">
        <v>710</v>
      </c>
    </row>
    <row r="235" spans="1:9">
      <c r="A235" s="13">
        <v>2.3199999999999998</v>
      </c>
      <c r="B235">
        <v>234</v>
      </c>
      <c r="C235">
        <v>201</v>
      </c>
      <c r="D235">
        <v>179</v>
      </c>
      <c r="E235">
        <v>138</v>
      </c>
      <c r="F235">
        <f t="shared" si="3"/>
        <v>518</v>
      </c>
      <c r="H235">
        <v>639</v>
      </c>
      <c r="I235">
        <v>710</v>
      </c>
    </row>
    <row r="236" spans="1:9">
      <c r="A236" s="13">
        <v>2.33</v>
      </c>
      <c r="B236">
        <v>235</v>
      </c>
      <c r="C236">
        <v>203</v>
      </c>
      <c r="D236">
        <v>180</v>
      </c>
      <c r="E236">
        <v>139</v>
      </c>
      <c r="F236">
        <f t="shared" si="3"/>
        <v>522</v>
      </c>
      <c r="H236">
        <v>639</v>
      </c>
      <c r="I236">
        <v>710</v>
      </c>
    </row>
    <row r="237" spans="1:9">
      <c r="A237" s="13">
        <v>2.34</v>
      </c>
      <c r="B237">
        <v>236</v>
      </c>
      <c r="C237">
        <v>201</v>
      </c>
      <c r="D237">
        <v>180</v>
      </c>
      <c r="E237">
        <v>137</v>
      </c>
      <c r="F237">
        <f t="shared" si="3"/>
        <v>518</v>
      </c>
      <c r="H237">
        <v>638</v>
      </c>
      <c r="I237">
        <v>710</v>
      </c>
    </row>
    <row r="238" spans="1:9">
      <c r="A238" s="13">
        <v>2.35</v>
      </c>
      <c r="B238">
        <v>237</v>
      </c>
      <c r="C238">
        <v>201</v>
      </c>
      <c r="D238">
        <v>180</v>
      </c>
      <c r="E238">
        <v>137</v>
      </c>
      <c r="F238">
        <f t="shared" si="3"/>
        <v>518</v>
      </c>
      <c r="H238">
        <v>638</v>
      </c>
      <c r="I238">
        <v>710</v>
      </c>
    </row>
    <row r="239" spans="1:9">
      <c r="A239" s="13">
        <v>2.36</v>
      </c>
      <c r="B239">
        <v>238</v>
      </c>
      <c r="C239">
        <v>201</v>
      </c>
      <c r="D239">
        <v>177</v>
      </c>
      <c r="E239">
        <v>139</v>
      </c>
      <c r="F239">
        <f t="shared" si="3"/>
        <v>517</v>
      </c>
      <c r="H239">
        <v>638</v>
      </c>
      <c r="I239">
        <v>711</v>
      </c>
    </row>
    <row r="240" spans="1:9">
      <c r="A240" s="13">
        <v>2.37</v>
      </c>
      <c r="B240">
        <v>239</v>
      </c>
      <c r="C240">
        <v>201</v>
      </c>
      <c r="D240">
        <v>177</v>
      </c>
      <c r="E240">
        <v>139</v>
      </c>
      <c r="F240">
        <f t="shared" si="3"/>
        <v>517</v>
      </c>
      <c r="H240">
        <v>638</v>
      </c>
      <c r="I240">
        <v>711</v>
      </c>
    </row>
    <row r="241" spans="1:9">
      <c r="A241" s="13">
        <v>2.38</v>
      </c>
      <c r="B241">
        <v>240</v>
      </c>
      <c r="C241">
        <v>201</v>
      </c>
      <c r="D241">
        <v>177</v>
      </c>
      <c r="E241">
        <v>141</v>
      </c>
      <c r="F241">
        <f t="shared" si="3"/>
        <v>519</v>
      </c>
      <c r="H241">
        <v>638</v>
      </c>
      <c r="I241">
        <v>711</v>
      </c>
    </row>
    <row r="242" spans="1:9">
      <c r="A242" s="13">
        <v>2.39</v>
      </c>
      <c r="B242">
        <v>241</v>
      </c>
      <c r="C242">
        <v>201</v>
      </c>
      <c r="D242">
        <v>177</v>
      </c>
      <c r="E242">
        <v>141</v>
      </c>
      <c r="F242">
        <f t="shared" si="3"/>
        <v>519</v>
      </c>
      <c r="H242">
        <v>637</v>
      </c>
      <c r="I242">
        <v>711</v>
      </c>
    </row>
    <row r="243" spans="1:9">
      <c r="A243" s="13">
        <v>2.4</v>
      </c>
      <c r="B243">
        <v>242</v>
      </c>
      <c r="C243">
        <v>202</v>
      </c>
      <c r="D243">
        <v>180</v>
      </c>
      <c r="E243">
        <v>139</v>
      </c>
      <c r="F243">
        <f t="shared" si="3"/>
        <v>521</v>
      </c>
      <c r="H243">
        <v>637</v>
      </c>
      <c r="I243">
        <v>711</v>
      </c>
    </row>
    <row r="244" spans="1:9">
      <c r="A244" s="13">
        <v>2.41</v>
      </c>
      <c r="B244">
        <v>243</v>
      </c>
      <c r="C244">
        <v>200</v>
      </c>
      <c r="D244">
        <v>181</v>
      </c>
      <c r="E244">
        <v>139</v>
      </c>
      <c r="F244">
        <f t="shared" si="3"/>
        <v>520</v>
      </c>
      <c r="H244">
        <v>637</v>
      </c>
      <c r="I244">
        <v>712</v>
      </c>
    </row>
    <row r="245" spans="1:9">
      <c r="A245" s="13">
        <v>2.42</v>
      </c>
      <c r="B245">
        <v>244</v>
      </c>
      <c r="C245">
        <v>200</v>
      </c>
      <c r="D245">
        <v>181</v>
      </c>
      <c r="E245">
        <v>139</v>
      </c>
      <c r="F245">
        <f t="shared" si="3"/>
        <v>520</v>
      </c>
      <c r="H245">
        <v>637</v>
      </c>
      <c r="I245">
        <v>712</v>
      </c>
    </row>
    <row r="246" spans="1:9">
      <c r="A246" s="13">
        <v>2.4300000000000002</v>
      </c>
      <c r="B246">
        <v>245</v>
      </c>
      <c r="C246">
        <v>201</v>
      </c>
      <c r="D246">
        <v>182</v>
      </c>
      <c r="E246">
        <v>139</v>
      </c>
      <c r="F246">
        <f t="shared" si="3"/>
        <v>522</v>
      </c>
      <c r="H246">
        <v>637</v>
      </c>
      <c r="I246">
        <v>712</v>
      </c>
    </row>
    <row r="247" spans="1:9">
      <c r="A247" s="13">
        <v>2.44</v>
      </c>
      <c r="B247">
        <v>246</v>
      </c>
      <c r="C247">
        <v>201</v>
      </c>
      <c r="D247">
        <v>182</v>
      </c>
      <c r="E247">
        <v>139</v>
      </c>
      <c r="F247">
        <f t="shared" si="3"/>
        <v>522</v>
      </c>
      <c r="H247">
        <v>636</v>
      </c>
      <c r="I247">
        <v>712</v>
      </c>
    </row>
    <row r="248" spans="1:9">
      <c r="A248" s="13">
        <v>2.4500000000000002</v>
      </c>
      <c r="B248">
        <v>247</v>
      </c>
      <c r="C248">
        <v>197</v>
      </c>
      <c r="D248">
        <v>178</v>
      </c>
      <c r="E248">
        <v>135</v>
      </c>
      <c r="F248">
        <f t="shared" si="3"/>
        <v>510</v>
      </c>
      <c r="H248">
        <v>636</v>
      </c>
      <c r="I248">
        <v>713</v>
      </c>
    </row>
    <row r="249" spans="1:9">
      <c r="A249" s="13">
        <v>2.46</v>
      </c>
      <c r="B249">
        <v>248</v>
      </c>
      <c r="C249">
        <v>201</v>
      </c>
      <c r="D249">
        <v>179</v>
      </c>
      <c r="E249">
        <v>142</v>
      </c>
      <c r="F249">
        <f t="shared" si="3"/>
        <v>522</v>
      </c>
      <c r="H249">
        <v>636</v>
      </c>
      <c r="I249">
        <v>713</v>
      </c>
    </row>
    <row r="250" spans="1:9">
      <c r="A250" s="13">
        <v>2.4700000000000002</v>
      </c>
      <c r="B250">
        <v>249</v>
      </c>
      <c r="C250">
        <v>201</v>
      </c>
      <c r="D250">
        <v>179</v>
      </c>
      <c r="E250">
        <v>142</v>
      </c>
      <c r="F250">
        <f t="shared" si="3"/>
        <v>522</v>
      </c>
      <c r="H250">
        <v>636</v>
      </c>
      <c r="I250">
        <v>713</v>
      </c>
    </row>
    <row r="251" spans="1:9">
      <c r="A251" s="13">
        <v>2.48</v>
      </c>
      <c r="B251">
        <v>250</v>
      </c>
      <c r="C251">
        <v>201</v>
      </c>
      <c r="D251">
        <v>179</v>
      </c>
      <c r="E251">
        <v>142</v>
      </c>
      <c r="F251">
        <f t="shared" si="3"/>
        <v>522</v>
      </c>
      <c r="H251">
        <v>636</v>
      </c>
      <c r="I251">
        <v>713</v>
      </c>
    </row>
    <row r="252" spans="1:9">
      <c r="A252" s="13">
        <v>2.4900000000000002</v>
      </c>
      <c r="B252">
        <v>251</v>
      </c>
      <c r="C252">
        <v>202</v>
      </c>
      <c r="D252">
        <v>179</v>
      </c>
      <c r="E252">
        <v>145</v>
      </c>
      <c r="F252">
        <f t="shared" si="3"/>
        <v>526</v>
      </c>
      <c r="H252">
        <v>635</v>
      </c>
      <c r="I252">
        <v>714</v>
      </c>
    </row>
    <row r="253" spans="1:9">
      <c r="A253" s="13">
        <v>2.5</v>
      </c>
      <c r="B253">
        <v>252</v>
      </c>
      <c r="C253">
        <v>202</v>
      </c>
      <c r="D253">
        <v>179</v>
      </c>
      <c r="E253">
        <v>145</v>
      </c>
      <c r="F253">
        <f t="shared" si="3"/>
        <v>526</v>
      </c>
      <c r="H253">
        <v>635</v>
      </c>
      <c r="I253">
        <v>714</v>
      </c>
    </row>
    <row r="254" spans="1:9">
      <c r="A254" s="13">
        <v>2.5099999999999998</v>
      </c>
      <c r="B254">
        <v>253</v>
      </c>
      <c r="C254">
        <v>202</v>
      </c>
      <c r="D254">
        <v>179</v>
      </c>
      <c r="E254">
        <v>145</v>
      </c>
      <c r="F254">
        <f t="shared" si="3"/>
        <v>526</v>
      </c>
      <c r="H254">
        <v>635</v>
      </c>
      <c r="I254">
        <v>714</v>
      </c>
    </row>
    <row r="255" spans="1:9">
      <c r="A255" s="13">
        <v>2.52</v>
      </c>
      <c r="B255">
        <v>254</v>
      </c>
      <c r="C255">
        <v>202</v>
      </c>
      <c r="D255">
        <v>181</v>
      </c>
      <c r="E255">
        <v>138</v>
      </c>
      <c r="F255">
        <f t="shared" si="3"/>
        <v>521</v>
      </c>
      <c r="H255">
        <v>635</v>
      </c>
      <c r="I255">
        <v>714</v>
      </c>
    </row>
    <row r="256" spans="1:9">
      <c r="A256" s="13">
        <v>2.5299999999999998</v>
      </c>
      <c r="B256">
        <v>255</v>
      </c>
      <c r="C256">
        <v>202</v>
      </c>
      <c r="D256">
        <v>181</v>
      </c>
      <c r="E256">
        <v>138</v>
      </c>
      <c r="F256">
        <f t="shared" si="3"/>
        <v>521</v>
      </c>
      <c r="H256">
        <v>635</v>
      </c>
      <c r="I256">
        <v>715</v>
      </c>
    </row>
    <row r="257" spans="1:9">
      <c r="A257" s="13">
        <v>2.54</v>
      </c>
      <c r="B257">
        <v>256</v>
      </c>
      <c r="C257">
        <v>203</v>
      </c>
      <c r="D257">
        <v>182</v>
      </c>
      <c r="E257">
        <v>139</v>
      </c>
      <c r="F257">
        <f t="shared" si="3"/>
        <v>524</v>
      </c>
      <c r="H257">
        <v>635</v>
      </c>
      <c r="I257">
        <v>715</v>
      </c>
    </row>
    <row r="258" spans="1:9">
      <c r="A258" s="13">
        <v>2.5499999999999998</v>
      </c>
      <c r="B258">
        <v>257</v>
      </c>
      <c r="C258">
        <v>203</v>
      </c>
      <c r="D258">
        <v>182</v>
      </c>
      <c r="E258">
        <v>137</v>
      </c>
      <c r="F258">
        <f t="shared" si="3"/>
        <v>522</v>
      </c>
      <c r="H258">
        <v>634</v>
      </c>
      <c r="I258">
        <v>715</v>
      </c>
    </row>
    <row r="259" spans="1:9">
      <c r="A259" s="13">
        <v>2.56</v>
      </c>
      <c r="B259">
        <v>258</v>
      </c>
      <c r="C259">
        <v>203</v>
      </c>
      <c r="D259">
        <v>182</v>
      </c>
      <c r="E259">
        <v>137</v>
      </c>
      <c r="F259">
        <f t="shared" ref="F259:F322" si="4">SUM(C259:E259)</f>
        <v>522</v>
      </c>
      <c r="H259">
        <v>634</v>
      </c>
      <c r="I259">
        <v>715</v>
      </c>
    </row>
    <row r="260" spans="1:9">
      <c r="A260" s="13">
        <v>2.57</v>
      </c>
      <c r="B260">
        <v>259</v>
      </c>
      <c r="C260">
        <v>203</v>
      </c>
      <c r="D260">
        <v>182</v>
      </c>
      <c r="E260">
        <v>137</v>
      </c>
      <c r="F260">
        <f t="shared" si="4"/>
        <v>522</v>
      </c>
      <c r="H260">
        <v>634</v>
      </c>
      <c r="I260">
        <v>716</v>
      </c>
    </row>
    <row r="261" spans="1:9">
      <c r="A261" s="13">
        <v>2.58</v>
      </c>
      <c r="B261">
        <v>260</v>
      </c>
      <c r="C261">
        <v>198</v>
      </c>
      <c r="D261">
        <v>179</v>
      </c>
      <c r="E261">
        <v>136</v>
      </c>
      <c r="F261">
        <f t="shared" si="4"/>
        <v>513</v>
      </c>
      <c r="H261">
        <v>634</v>
      </c>
      <c r="I261">
        <v>716</v>
      </c>
    </row>
    <row r="262" spans="1:9">
      <c r="A262" s="13">
        <v>2.59</v>
      </c>
      <c r="B262">
        <v>261</v>
      </c>
      <c r="C262">
        <v>198</v>
      </c>
      <c r="D262">
        <v>179</v>
      </c>
      <c r="E262">
        <v>136</v>
      </c>
      <c r="F262">
        <f t="shared" si="4"/>
        <v>513</v>
      </c>
      <c r="H262">
        <v>634</v>
      </c>
      <c r="I262">
        <v>716</v>
      </c>
    </row>
    <row r="263" spans="1:9">
      <c r="A263" s="13">
        <v>2.6</v>
      </c>
      <c r="B263">
        <v>262</v>
      </c>
      <c r="C263">
        <v>198</v>
      </c>
      <c r="D263">
        <v>179</v>
      </c>
      <c r="E263">
        <v>136</v>
      </c>
      <c r="F263">
        <f t="shared" si="4"/>
        <v>513</v>
      </c>
      <c r="H263">
        <v>634</v>
      </c>
      <c r="I263">
        <v>716</v>
      </c>
    </row>
    <row r="264" spans="1:9">
      <c r="A264" s="13">
        <v>2.61</v>
      </c>
      <c r="B264">
        <v>263</v>
      </c>
      <c r="C264">
        <v>201</v>
      </c>
      <c r="D264">
        <v>180</v>
      </c>
      <c r="E264">
        <v>135</v>
      </c>
      <c r="F264">
        <f t="shared" si="4"/>
        <v>516</v>
      </c>
      <c r="H264">
        <v>633</v>
      </c>
      <c r="I264">
        <v>717</v>
      </c>
    </row>
    <row r="265" spans="1:9">
      <c r="A265" s="13">
        <v>2.62</v>
      </c>
      <c r="B265">
        <v>264</v>
      </c>
      <c r="C265">
        <v>201</v>
      </c>
      <c r="D265">
        <v>180</v>
      </c>
      <c r="E265">
        <v>135</v>
      </c>
      <c r="F265">
        <f t="shared" si="4"/>
        <v>516</v>
      </c>
      <c r="H265">
        <v>633</v>
      </c>
      <c r="I265">
        <v>717</v>
      </c>
    </row>
    <row r="266" spans="1:9">
      <c r="A266" s="13">
        <v>2.63</v>
      </c>
      <c r="B266">
        <v>265</v>
      </c>
      <c r="C266">
        <v>201</v>
      </c>
      <c r="D266">
        <v>180</v>
      </c>
      <c r="E266">
        <v>135</v>
      </c>
      <c r="F266">
        <f t="shared" si="4"/>
        <v>516</v>
      </c>
      <c r="H266">
        <v>633</v>
      </c>
      <c r="I266">
        <v>717</v>
      </c>
    </row>
    <row r="267" spans="1:9">
      <c r="A267" s="13">
        <v>2.64</v>
      </c>
      <c r="B267">
        <v>266</v>
      </c>
      <c r="C267">
        <v>197</v>
      </c>
      <c r="D267">
        <v>178</v>
      </c>
      <c r="E267">
        <v>136</v>
      </c>
      <c r="F267">
        <f t="shared" si="4"/>
        <v>511</v>
      </c>
      <c r="H267">
        <v>633</v>
      </c>
      <c r="I267">
        <v>717</v>
      </c>
    </row>
    <row r="268" spans="1:9">
      <c r="A268" s="13">
        <v>2.65</v>
      </c>
      <c r="B268">
        <v>267</v>
      </c>
      <c r="C268">
        <v>197</v>
      </c>
      <c r="D268">
        <v>178</v>
      </c>
      <c r="E268">
        <v>136</v>
      </c>
      <c r="F268">
        <f t="shared" si="4"/>
        <v>511</v>
      </c>
      <c r="H268">
        <v>633</v>
      </c>
      <c r="I268">
        <v>718</v>
      </c>
    </row>
    <row r="269" spans="1:9">
      <c r="A269" s="13">
        <v>2.66</v>
      </c>
      <c r="B269">
        <v>268</v>
      </c>
      <c r="C269">
        <v>197</v>
      </c>
      <c r="D269">
        <v>178</v>
      </c>
      <c r="E269">
        <v>136</v>
      </c>
      <c r="F269">
        <f t="shared" si="4"/>
        <v>511</v>
      </c>
      <c r="H269">
        <v>633</v>
      </c>
      <c r="I269">
        <v>718</v>
      </c>
    </row>
    <row r="270" spans="1:9">
      <c r="A270" s="13">
        <v>2.67</v>
      </c>
      <c r="B270">
        <v>269</v>
      </c>
      <c r="C270">
        <v>197</v>
      </c>
      <c r="D270">
        <v>178</v>
      </c>
      <c r="E270">
        <v>138</v>
      </c>
      <c r="F270">
        <f t="shared" si="4"/>
        <v>513</v>
      </c>
      <c r="H270">
        <v>633</v>
      </c>
      <c r="I270">
        <v>718</v>
      </c>
    </row>
    <row r="271" spans="1:9">
      <c r="A271" s="13">
        <v>2.68</v>
      </c>
      <c r="B271">
        <v>270</v>
      </c>
      <c r="C271">
        <v>197</v>
      </c>
      <c r="D271">
        <v>178</v>
      </c>
      <c r="E271">
        <v>138</v>
      </c>
      <c r="F271">
        <f t="shared" si="4"/>
        <v>513</v>
      </c>
      <c r="H271">
        <v>633</v>
      </c>
      <c r="I271">
        <v>718</v>
      </c>
    </row>
    <row r="272" spans="1:9">
      <c r="A272" s="13">
        <v>2.69</v>
      </c>
      <c r="B272">
        <v>271</v>
      </c>
      <c r="C272">
        <v>196</v>
      </c>
      <c r="D272">
        <v>178</v>
      </c>
      <c r="E272">
        <v>138</v>
      </c>
      <c r="F272">
        <f t="shared" si="4"/>
        <v>512</v>
      </c>
      <c r="H272">
        <v>632</v>
      </c>
      <c r="I272">
        <v>719</v>
      </c>
    </row>
    <row r="273" spans="1:9">
      <c r="A273" s="13">
        <v>2.7</v>
      </c>
      <c r="B273">
        <v>272</v>
      </c>
      <c r="C273">
        <v>200</v>
      </c>
      <c r="D273">
        <v>182</v>
      </c>
      <c r="E273">
        <v>142</v>
      </c>
      <c r="F273">
        <f t="shared" si="4"/>
        <v>524</v>
      </c>
      <c r="H273">
        <v>632</v>
      </c>
      <c r="I273">
        <v>719</v>
      </c>
    </row>
    <row r="274" spans="1:9">
      <c r="A274" s="13">
        <v>2.71</v>
      </c>
      <c r="B274">
        <v>273</v>
      </c>
      <c r="C274">
        <v>200</v>
      </c>
      <c r="D274">
        <v>182</v>
      </c>
      <c r="E274">
        <v>142</v>
      </c>
      <c r="F274">
        <f t="shared" si="4"/>
        <v>524</v>
      </c>
      <c r="H274">
        <v>632</v>
      </c>
      <c r="I274">
        <v>719</v>
      </c>
    </row>
    <row r="275" spans="1:9">
      <c r="A275" s="13">
        <v>2.72</v>
      </c>
      <c r="B275">
        <v>274</v>
      </c>
      <c r="C275">
        <v>200</v>
      </c>
      <c r="D275">
        <v>182</v>
      </c>
      <c r="E275">
        <v>142</v>
      </c>
      <c r="F275">
        <f t="shared" si="4"/>
        <v>524</v>
      </c>
      <c r="H275">
        <v>632</v>
      </c>
      <c r="I275">
        <v>719</v>
      </c>
    </row>
    <row r="276" spans="1:9">
      <c r="A276" s="13">
        <v>2.73</v>
      </c>
      <c r="B276">
        <v>275</v>
      </c>
      <c r="C276">
        <v>201</v>
      </c>
      <c r="D276">
        <v>182</v>
      </c>
      <c r="E276">
        <v>142</v>
      </c>
      <c r="F276">
        <f t="shared" si="4"/>
        <v>525</v>
      </c>
      <c r="H276">
        <v>632</v>
      </c>
      <c r="I276">
        <v>720</v>
      </c>
    </row>
    <row r="277" spans="1:9">
      <c r="A277" s="13">
        <v>2.74</v>
      </c>
      <c r="B277">
        <v>276</v>
      </c>
      <c r="C277">
        <v>201</v>
      </c>
      <c r="D277">
        <v>182</v>
      </c>
      <c r="E277">
        <v>142</v>
      </c>
      <c r="F277">
        <f t="shared" si="4"/>
        <v>525</v>
      </c>
      <c r="H277">
        <v>632</v>
      </c>
      <c r="I277">
        <v>720</v>
      </c>
    </row>
    <row r="278" spans="1:9">
      <c r="A278" s="13">
        <v>2.75</v>
      </c>
      <c r="B278">
        <v>277</v>
      </c>
      <c r="C278">
        <v>200</v>
      </c>
      <c r="D278">
        <v>181</v>
      </c>
      <c r="E278">
        <v>141</v>
      </c>
      <c r="F278">
        <f t="shared" si="4"/>
        <v>522</v>
      </c>
      <c r="H278">
        <v>632</v>
      </c>
      <c r="I278">
        <v>720</v>
      </c>
    </row>
    <row r="279" spans="1:9">
      <c r="A279" s="13">
        <v>2.76</v>
      </c>
      <c r="B279">
        <v>278</v>
      </c>
      <c r="C279">
        <v>200</v>
      </c>
      <c r="D279">
        <v>181</v>
      </c>
      <c r="E279">
        <v>141</v>
      </c>
      <c r="F279">
        <f t="shared" si="4"/>
        <v>522</v>
      </c>
      <c r="H279">
        <v>632</v>
      </c>
      <c r="I279">
        <v>721</v>
      </c>
    </row>
    <row r="280" spans="1:9">
      <c r="A280" s="13">
        <v>2.77</v>
      </c>
      <c r="B280">
        <v>279</v>
      </c>
      <c r="C280">
        <v>200</v>
      </c>
      <c r="D280">
        <v>181</v>
      </c>
      <c r="E280">
        <v>141</v>
      </c>
      <c r="F280">
        <f t="shared" si="4"/>
        <v>522</v>
      </c>
      <c r="H280">
        <v>631</v>
      </c>
      <c r="I280">
        <v>721</v>
      </c>
    </row>
    <row r="281" spans="1:9">
      <c r="A281" s="13">
        <v>2.78</v>
      </c>
      <c r="B281">
        <v>280</v>
      </c>
      <c r="C281">
        <v>200</v>
      </c>
      <c r="D281">
        <v>181</v>
      </c>
      <c r="E281">
        <v>141</v>
      </c>
      <c r="F281">
        <f t="shared" si="4"/>
        <v>522</v>
      </c>
      <c r="H281">
        <v>631</v>
      </c>
      <c r="I281">
        <v>721</v>
      </c>
    </row>
    <row r="282" spans="1:9">
      <c r="A282" s="13">
        <v>2.79</v>
      </c>
      <c r="B282">
        <v>281</v>
      </c>
      <c r="C282">
        <v>200</v>
      </c>
      <c r="D282">
        <v>181</v>
      </c>
      <c r="E282">
        <v>141</v>
      </c>
      <c r="F282">
        <f t="shared" si="4"/>
        <v>522</v>
      </c>
      <c r="H282">
        <v>631</v>
      </c>
      <c r="I282">
        <v>721</v>
      </c>
    </row>
    <row r="283" spans="1:9">
      <c r="A283" s="13">
        <v>2.8</v>
      </c>
      <c r="B283">
        <v>282</v>
      </c>
      <c r="C283">
        <v>200</v>
      </c>
      <c r="D283">
        <v>181</v>
      </c>
      <c r="E283">
        <v>141</v>
      </c>
      <c r="F283">
        <f t="shared" si="4"/>
        <v>522</v>
      </c>
      <c r="H283">
        <v>631</v>
      </c>
      <c r="I283">
        <v>722</v>
      </c>
    </row>
    <row r="284" spans="1:9">
      <c r="A284" s="13">
        <v>2.81</v>
      </c>
      <c r="B284">
        <v>283</v>
      </c>
      <c r="C284">
        <v>199</v>
      </c>
      <c r="D284">
        <v>180</v>
      </c>
      <c r="E284">
        <v>140</v>
      </c>
      <c r="F284">
        <f t="shared" si="4"/>
        <v>519</v>
      </c>
      <c r="H284">
        <v>631</v>
      </c>
      <c r="I284">
        <v>722</v>
      </c>
    </row>
    <row r="285" spans="1:9">
      <c r="A285" s="13">
        <v>2.82</v>
      </c>
      <c r="B285">
        <v>284</v>
      </c>
      <c r="C285">
        <v>200</v>
      </c>
      <c r="D285">
        <v>181</v>
      </c>
      <c r="E285">
        <v>139</v>
      </c>
      <c r="F285">
        <f t="shared" si="4"/>
        <v>520</v>
      </c>
      <c r="H285">
        <v>631</v>
      </c>
      <c r="I285">
        <v>722</v>
      </c>
    </row>
    <row r="286" spans="1:9">
      <c r="A286" s="13">
        <v>2.83</v>
      </c>
      <c r="B286">
        <v>285</v>
      </c>
      <c r="C286">
        <v>199</v>
      </c>
      <c r="D286">
        <v>179</v>
      </c>
      <c r="E286">
        <v>142</v>
      </c>
      <c r="F286">
        <f t="shared" si="4"/>
        <v>520</v>
      </c>
      <c r="H286">
        <v>631</v>
      </c>
      <c r="I286">
        <v>723</v>
      </c>
    </row>
    <row r="287" spans="1:9">
      <c r="A287" s="13">
        <v>2.84</v>
      </c>
      <c r="B287">
        <v>286</v>
      </c>
      <c r="C287">
        <v>199</v>
      </c>
      <c r="D287">
        <v>179</v>
      </c>
      <c r="E287">
        <v>142</v>
      </c>
      <c r="F287">
        <f t="shared" si="4"/>
        <v>520</v>
      </c>
      <c r="H287">
        <v>631</v>
      </c>
      <c r="I287">
        <v>723</v>
      </c>
    </row>
    <row r="288" spans="1:9">
      <c r="A288" s="13">
        <v>2.85</v>
      </c>
      <c r="B288">
        <v>287</v>
      </c>
      <c r="C288">
        <v>199</v>
      </c>
      <c r="D288">
        <v>179</v>
      </c>
      <c r="E288">
        <v>142</v>
      </c>
      <c r="F288">
        <f t="shared" si="4"/>
        <v>520</v>
      </c>
      <c r="H288">
        <v>631</v>
      </c>
      <c r="I288">
        <v>723</v>
      </c>
    </row>
    <row r="289" spans="1:9">
      <c r="A289" s="13">
        <v>2.86</v>
      </c>
      <c r="B289">
        <v>288</v>
      </c>
      <c r="C289">
        <v>199</v>
      </c>
      <c r="D289">
        <v>177</v>
      </c>
      <c r="E289">
        <v>138</v>
      </c>
      <c r="F289">
        <f t="shared" si="4"/>
        <v>514</v>
      </c>
      <c r="H289">
        <v>631</v>
      </c>
      <c r="I289">
        <v>723</v>
      </c>
    </row>
    <row r="290" spans="1:9">
      <c r="A290" s="13">
        <v>2.87</v>
      </c>
      <c r="B290">
        <v>289</v>
      </c>
      <c r="C290">
        <v>199</v>
      </c>
      <c r="D290">
        <v>177</v>
      </c>
      <c r="E290">
        <v>138</v>
      </c>
      <c r="F290">
        <f t="shared" si="4"/>
        <v>514</v>
      </c>
      <c r="H290">
        <v>631</v>
      </c>
      <c r="I290">
        <v>724</v>
      </c>
    </row>
    <row r="291" spans="1:9">
      <c r="A291" s="13">
        <v>2.88</v>
      </c>
      <c r="B291">
        <v>290</v>
      </c>
      <c r="C291">
        <v>199</v>
      </c>
      <c r="D291">
        <v>177</v>
      </c>
      <c r="E291">
        <v>138</v>
      </c>
      <c r="F291">
        <f t="shared" si="4"/>
        <v>514</v>
      </c>
      <c r="H291">
        <v>630</v>
      </c>
      <c r="I291">
        <v>724</v>
      </c>
    </row>
    <row r="292" spans="1:9">
      <c r="A292" s="13">
        <v>2.89</v>
      </c>
      <c r="B292">
        <v>291</v>
      </c>
      <c r="C292">
        <v>199</v>
      </c>
      <c r="D292">
        <v>177</v>
      </c>
      <c r="E292">
        <v>138</v>
      </c>
      <c r="F292">
        <f t="shared" si="4"/>
        <v>514</v>
      </c>
      <c r="H292">
        <v>630</v>
      </c>
      <c r="I292">
        <v>724</v>
      </c>
    </row>
    <row r="293" spans="1:9">
      <c r="A293" s="13">
        <v>2.9</v>
      </c>
      <c r="B293">
        <v>292</v>
      </c>
      <c r="C293">
        <v>199</v>
      </c>
      <c r="D293">
        <v>177</v>
      </c>
      <c r="E293">
        <v>138</v>
      </c>
      <c r="F293">
        <f t="shared" si="4"/>
        <v>514</v>
      </c>
      <c r="H293">
        <v>630</v>
      </c>
      <c r="I293">
        <v>725</v>
      </c>
    </row>
    <row r="294" spans="1:9">
      <c r="A294" s="13">
        <v>2.91</v>
      </c>
      <c r="B294">
        <v>293</v>
      </c>
      <c r="C294">
        <v>200</v>
      </c>
      <c r="D294">
        <v>181</v>
      </c>
      <c r="E294">
        <v>141</v>
      </c>
      <c r="F294">
        <f t="shared" si="4"/>
        <v>522</v>
      </c>
      <c r="H294">
        <v>630</v>
      </c>
      <c r="I294">
        <v>725</v>
      </c>
    </row>
    <row r="295" spans="1:9">
      <c r="A295" s="13">
        <v>2.92</v>
      </c>
      <c r="B295">
        <v>294</v>
      </c>
      <c r="C295">
        <v>200</v>
      </c>
      <c r="D295">
        <v>181</v>
      </c>
      <c r="E295">
        <v>141</v>
      </c>
      <c r="F295">
        <f t="shared" si="4"/>
        <v>522</v>
      </c>
      <c r="H295">
        <v>630</v>
      </c>
      <c r="I295">
        <v>725</v>
      </c>
    </row>
    <row r="296" spans="1:9">
      <c r="A296" s="13">
        <v>2.93</v>
      </c>
      <c r="B296">
        <v>295</v>
      </c>
      <c r="C296">
        <v>200</v>
      </c>
      <c r="D296">
        <v>181</v>
      </c>
      <c r="E296">
        <v>141</v>
      </c>
      <c r="F296">
        <f t="shared" si="4"/>
        <v>522</v>
      </c>
      <c r="H296">
        <v>630</v>
      </c>
      <c r="I296">
        <v>725</v>
      </c>
    </row>
    <row r="297" spans="1:9">
      <c r="A297" s="13">
        <v>2.94</v>
      </c>
      <c r="B297">
        <v>296</v>
      </c>
      <c r="C297">
        <v>198</v>
      </c>
      <c r="D297">
        <v>180</v>
      </c>
      <c r="E297">
        <v>140</v>
      </c>
      <c r="F297">
        <f t="shared" si="4"/>
        <v>518</v>
      </c>
      <c r="H297">
        <v>630</v>
      </c>
      <c r="I297">
        <v>726</v>
      </c>
    </row>
    <row r="298" spans="1:9">
      <c r="A298" s="13">
        <v>2.95</v>
      </c>
      <c r="B298">
        <v>297</v>
      </c>
      <c r="C298">
        <v>198</v>
      </c>
      <c r="D298">
        <v>180</v>
      </c>
      <c r="E298">
        <v>140</v>
      </c>
      <c r="F298">
        <f t="shared" si="4"/>
        <v>518</v>
      </c>
      <c r="H298">
        <v>630</v>
      </c>
      <c r="I298">
        <v>726</v>
      </c>
    </row>
    <row r="299" spans="1:9">
      <c r="A299" s="13">
        <v>2.96</v>
      </c>
      <c r="B299">
        <v>298</v>
      </c>
      <c r="C299">
        <v>198</v>
      </c>
      <c r="D299">
        <v>180</v>
      </c>
      <c r="E299">
        <v>142</v>
      </c>
      <c r="F299">
        <f t="shared" si="4"/>
        <v>520</v>
      </c>
      <c r="H299">
        <v>630</v>
      </c>
      <c r="I299">
        <v>726</v>
      </c>
    </row>
    <row r="300" spans="1:9">
      <c r="A300" s="13">
        <v>2.97</v>
      </c>
      <c r="B300">
        <v>299</v>
      </c>
      <c r="C300">
        <v>198</v>
      </c>
      <c r="D300">
        <v>180</v>
      </c>
      <c r="E300">
        <v>142</v>
      </c>
      <c r="F300">
        <f t="shared" si="4"/>
        <v>520</v>
      </c>
      <c r="H300">
        <v>630</v>
      </c>
      <c r="I300">
        <v>727</v>
      </c>
    </row>
    <row r="301" spans="1:9">
      <c r="A301" s="13">
        <v>2.98</v>
      </c>
      <c r="B301">
        <v>300</v>
      </c>
      <c r="C301">
        <v>198</v>
      </c>
      <c r="D301">
        <v>180</v>
      </c>
      <c r="E301">
        <v>142</v>
      </c>
      <c r="F301">
        <f t="shared" si="4"/>
        <v>520</v>
      </c>
      <c r="H301">
        <v>630</v>
      </c>
      <c r="I301">
        <v>727</v>
      </c>
    </row>
    <row r="302" spans="1:9">
      <c r="A302" s="13">
        <v>2.99</v>
      </c>
      <c r="B302">
        <v>301</v>
      </c>
      <c r="C302">
        <v>200</v>
      </c>
      <c r="D302">
        <v>181</v>
      </c>
      <c r="E302">
        <v>141</v>
      </c>
      <c r="F302">
        <f t="shared" si="4"/>
        <v>522</v>
      </c>
      <c r="H302">
        <v>630</v>
      </c>
      <c r="I302">
        <v>727</v>
      </c>
    </row>
    <row r="303" spans="1:9">
      <c r="A303" s="13">
        <v>3</v>
      </c>
      <c r="B303">
        <v>302</v>
      </c>
      <c r="C303">
        <v>200</v>
      </c>
      <c r="D303">
        <v>181</v>
      </c>
      <c r="E303">
        <v>141</v>
      </c>
      <c r="F303">
        <f t="shared" si="4"/>
        <v>522</v>
      </c>
      <c r="H303">
        <v>630</v>
      </c>
      <c r="I303">
        <v>728</v>
      </c>
    </row>
    <row r="304" spans="1:9">
      <c r="A304" s="13">
        <v>3.01</v>
      </c>
      <c r="B304">
        <v>303</v>
      </c>
      <c r="C304">
        <v>201</v>
      </c>
      <c r="D304">
        <v>182</v>
      </c>
      <c r="E304">
        <v>140</v>
      </c>
      <c r="F304">
        <f t="shared" si="4"/>
        <v>523</v>
      </c>
      <c r="H304">
        <v>630</v>
      </c>
      <c r="I304">
        <v>728</v>
      </c>
    </row>
    <row r="305" spans="1:9">
      <c r="A305" s="13">
        <v>3.02</v>
      </c>
      <c r="B305">
        <v>304</v>
      </c>
      <c r="C305">
        <v>201</v>
      </c>
      <c r="D305">
        <v>182</v>
      </c>
      <c r="E305">
        <v>140</v>
      </c>
      <c r="F305">
        <f t="shared" si="4"/>
        <v>523</v>
      </c>
      <c r="H305">
        <v>630</v>
      </c>
      <c r="I305">
        <v>728</v>
      </c>
    </row>
    <row r="306" spans="1:9">
      <c r="A306" s="13">
        <v>3.03</v>
      </c>
      <c r="B306">
        <v>305</v>
      </c>
      <c r="C306">
        <v>201</v>
      </c>
      <c r="D306">
        <v>182</v>
      </c>
      <c r="E306">
        <v>140</v>
      </c>
      <c r="F306">
        <f t="shared" si="4"/>
        <v>523</v>
      </c>
      <c r="H306">
        <v>630</v>
      </c>
      <c r="I306">
        <v>728</v>
      </c>
    </row>
    <row r="307" spans="1:9">
      <c r="A307" s="13">
        <v>3.04</v>
      </c>
      <c r="B307">
        <v>306</v>
      </c>
      <c r="C307">
        <v>200</v>
      </c>
      <c r="D307">
        <v>181</v>
      </c>
      <c r="E307">
        <v>139</v>
      </c>
      <c r="F307">
        <f t="shared" si="4"/>
        <v>520</v>
      </c>
      <c r="H307">
        <v>630</v>
      </c>
      <c r="I307">
        <v>729</v>
      </c>
    </row>
    <row r="308" spans="1:9">
      <c r="A308" s="13">
        <v>3.05</v>
      </c>
      <c r="B308">
        <v>307</v>
      </c>
      <c r="C308">
        <v>200</v>
      </c>
      <c r="D308">
        <v>181</v>
      </c>
      <c r="E308">
        <v>139</v>
      </c>
      <c r="F308">
        <f t="shared" si="4"/>
        <v>520</v>
      </c>
      <c r="H308">
        <v>630</v>
      </c>
      <c r="I308">
        <v>729</v>
      </c>
    </row>
    <row r="309" spans="1:9">
      <c r="A309" s="13">
        <v>3.06</v>
      </c>
      <c r="B309">
        <v>308</v>
      </c>
      <c r="C309">
        <v>199</v>
      </c>
      <c r="D309">
        <v>180</v>
      </c>
      <c r="E309">
        <v>137</v>
      </c>
      <c r="F309">
        <f t="shared" si="4"/>
        <v>516</v>
      </c>
      <c r="H309">
        <v>630</v>
      </c>
      <c r="I309">
        <v>729</v>
      </c>
    </row>
    <row r="310" spans="1:9">
      <c r="A310" s="13">
        <v>3.07</v>
      </c>
      <c r="B310">
        <v>309</v>
      </c>
      <c r="C310">
        <v>199</v>
      </c>
      <c r="D310">
        <v>180</v>
      </c>
      <c r="E310">
        <v>137</v>
      </c>
      <c r="F310">
        <f t="shared" si="4"/>
        <v>516</v>
      </c>
      <c r="H310">
        <v>630</v>
      </c>
      <c r="I310">
        <v>730</v>
      </c>
    </row>
    <row r="311" spans="1:9">
      <c r="A311" s="13">
        <v>3.08</v>
      </c>
      <c r="B311">
        <v>310</v>
      </c>
      <c r="C311">
        <v>199</v>
      </c>
      <c r="D311">
        <v>180</v>
      </c>
      <c r="E311">
        <v>137</v>
      </c>
      <c r="F311">
        <f t="shared" si="4"/>
        <v>516</v>
      </c>
      <c r="H311">
        <v>630</v>
      </c>
      <c r="I311">
        <v>730</v>
      </c>
    </row>
    <row r="312" spans="1:9">
      <c r="A312" s="13">
        <v>3.09</v>
      </c>
      <c r="B312">
        <v>311</v>
      </c>
      <c r="C312">
        <v>200</v>
      </c>
      <c r="D312">
        <v>179</v>
      </c>
      <c r="E312">
        <v>136</v>
      </c>
      <c r="F312">
        <f t="shared" si="4"/>
        <v>515</v>
      </c>
      <c r="H312">
        <v>630</v>
      </c>
      <c r="I312">
        <v>730</v>
      </c>
    </row>
    <row r="313" spans="1:9">
      <c r="A313" s="13">
        <v>3.1</v>
      </c>
      <c r="B313">
        <v>312</v>
      </c>
      <c r="C313">
        <v>200</v>
      </c>
      <c r="D313">
        <v>179</v>
      </c>
      <c r="E313">
        <v>136</v>
      </c>
      <c r="F313">
        <f t="shared" si="4"/>
        <v>515</v>
      </c>
      <c r="H313">
        <v>630</v>
      </c>
      <c r="I313">
        <v>731</v>
      </c>
    </row>
    <row r="314" spans="1:9">
      <c r="A314" s="13">
        <v>3.11</v>
      </c>
      <c r="B314">
        <v>313</v>
      </c>
      <c r="C314">
        <v>201</v>
      </c>
      <c r="D314">
        <v>179</v>
      </c>
      <c r="E314">
        <v>138</v>
      </c>
      <c r="F314">
        <f t="shared" si="4"/>
        <v>518</v>
      </c>
      <c r="H314">
        <v>630</v>
      </c>
      <c r="I314">
        <v>731</v>
      </c>
    </row>
    <row r="315" spans="1:9">
      <c r="A315" s="13">
        <v>3.12</v>
      </c>
      <c r="B315">
        <v>314</v>
      </c>
      <c r="C315">
        <v>201</v>
      </c>
      <c r="D315">
        <v>179</v>
      </c>
      <c r="E315">
        <v>138</v>
      </c>
      <c r="F315">
        <f t="shared" si="4"/>
        <v>518</v>
      </c>
      <c r="H315">
        <v>630</v>
      </c>
      <c r="I315">
        <v>731</v>
      </c>
    </row>
    <row r="316" spans="1:9">
      <c r="A316" s="13">
        <v>3.13</v>
      </c>
      <c r="B316">
        <v>315</v>
      </c>
      <c r="C316">
        <v>201</v>
      </c>
      <c r="D316">
        <v>179</v>
      </c>
      <c r="E316">
        <v>138</v>
      </c>
      <c r="F316">
        <f t="shared" si="4"/>
        <v>518</v>
      </c>
      <c r="H316">
        <v>630</v>
      </c>
      <c r="I316">
        <v>731</v>
      </c>
    </row>
    <row r="317" spans="1:9">
      <c r="A317" s="13">
        <v>3.14</v>
      </c>
      <c r="B317">
        <v>316</v>
      </c>
      <c r="C317">
        <v>201</v>
      </c>
      <c r="D317">
        <v>179</v>
      </c>
      <c r="E317">
        <v>140</v>
      </c>
      <c r="F317">
        <f t="shared" si="4"/>
        <v>520</v>
      </c>
      <c r="H317">
        <v>630</v>
      </c>
      <c r="I317">
        <v>732</v>
      </c>
    </row>
    <row r="318" spans="1:9">
      <c r="A318" s="13">
        <v>3.15</v>
      </c>
      <c r="B318">
        <v>317</v>
      </c>
      <c r="C318">
        <v>201</v>
      </c>
      <c r="D318">
        <v>179</v>
      </c>
      <c r="E318">
        <v>140</v>
      </c>
      <c r="F318">
        <f t="shared" si="4"/>
        <v>520</v>
      </c>
      <c r="H318">
        <v>630</v>
      </c>
      <c r="I318">
        <v>732</v>
      </c>
    </row>
    <row r="319" spans="1:9">
      <c r="A319" s="13">
        <v>3.16</v>
      </c>
      <c r="B319">
        <v>318</v>
      </c>
      <c r="C319">
        <v>199</v>
      </c>
      <c r="D319">
        <v>179</v>
      </c>
      <c r="E319">
        <v>142</v>
      </c>
      <c r="F319">
        <f t="shared" si="4"/>
        <v>520</v>
      </c>
      <c r="H319">
        <v>630</v>
      </c>
      <c r="I319">
        <v>732</v>
      </c>
    </row>
    <row r="320" spans="1:9">
      <c r="A320" s="13">
        <v>3.17</v>
      </c>
      <c r="B320">
        <v>319</v>
      </c>
      <c r="C320">
        <v>199</v>
      </c>
      <c r="D320">
        <v>179</v>
      </c>
      <c r="E320">
        <v>142</v>
      </c>
      <c r="F320">
        <f t="shared" si="4"/>
        <v>520</v>
      </c>
      <c r="H320">
        <v>630</v>
      </c>
      <c r="I320">
        <v>733</v>
      </c>
    </row>
    <row r="321" spans="1:9">
      <c r="A321" s="13">
        <v>3.18</v>
      </c>
      <c r="B321">
        <v>320</v>
      </c>
      <c r="C321">
        <v>199</v>
      </c>
      <c r="D321">
        <v>179</v>
      </c>
      <c r="E321">
        <v>142</v>
      </c>
      <c r="F321">
        <f t="shared" si="4"/>
        <v>520</v>
      </c>
      <c r="H321">
        <v>630</v>
      </c>
      <c r="I321">
        <v>733</v>
      </c>
    </row>
    <row r="322" spans="1:9">
      <c r="A322" s="13">
        <v>3.19</v>
      </c>
      <c r="B322">
        <v>321</v>
      </c>
      <c r="C322">
        <v>199</v>
      </c>
      <c r="D322">
        <v>179</v>
      </c>
      <c r="E322">
        <v>142</v>
      </c>
      <c r="F322">
        <f t="shared" si="4"/>
        <v>520</v>
      </c>
      <c r="H322">
        <v>630</v>
      </c>
      <c r="I322">
        <v>733</v>
      </c>
    </row>
    <row r="323" spans="1:9">
      <c r="A323" s="13">
        <v>3.2</v>
      </c>
      <c r="B323">
        <v>322</v>
      </c>
      <c r="C323">
        <v>199</v>
      </c>
      <c r="D323">
        <v>179</v>
      </c>
      <c r="E323">
        <v>142</v>
      </c>
      <c r="F323">
        <f t="shared" ref="F323:F386" si="5">SUM(C323:E323)</f>
        <v>520</v>
      </c>
      <c r="H323">
        <v>630</v>
      </c>
      <c r="I323">
        <v>734</v>
      </c>
    </row>
    <row r="324" spans="1:9">
      <c r="A324" s="13">
        <v>3.21</v>
      </c>
      <c r="B324">
        <v>323</v>
      </c>
      <c r="C324">
        <v>200</v>
      </c>
      <c r="D324">
        <v>181</v>
      </c>
      <c r="E324">
        <v>141</v>
      </c>
      <c r="F324">
        <f t="shared" si="5"/>
        <v>522</v>
      </c>
      <c r="H324">
        <v>630</v>
      </c>
      <c r="I324">
        <v>734</v>
      </c>
    </row>
    <row r="325" spans="1:9">
      <c r="A325" s="13">
        <v>3.22</v>
      </c>
      <c r="B325">
        <v>324</v>
      </c>
      <c r="C325">
        <v>200</v>
      </c>
      <c r="D325">
        <v>181</v>
      </c>
      <c r="E325">
        <v>141</v>
      </c>
      <c r="F325">
        <f t="shared" si="5"/>
        <v>522</v>
      </c>
      <c r="H325">
        <v>630</v>
      </c>
      <c r="I325">
        <v>734</v>
      </c>
    </row>
    <row r="326" spans="1:9">
      <c r="A326" s="13">
        <v>3.23</v>
      </c>
      <c r="B326">
        <v>325</v>
      </c>
      <c r="C326">
        <v>200</v>
      </c>
      <c r="D326">
        <v>181</v>
      </c>
      <c r="E326">
        <v>141</v>
      </c>
      <c r="F326">
        <f t="shared" si="5"/>
        <v>522</v>
      </c>
      <c r="H326">
        <v>630</v>
      </c>
      <c r="I326">
        <v>734</v>
      </c>
    </row>
    <row r="327" spans="1:9">
      <c r="A327" s="13">
        <v>3.24</v>
      </c>
      <c r="B327">
        <v>326</v>
      </c>
      <c r="C327">
        <v>200</v>
      </c>
      <c r="D327">
        <v>182</v>
      </c>
      <c r="E327">
        <v>144</v>
      </c>
      <c r="F327">
        <f t="shared" si="5"/>
        <v>526</v>
      </c>
      <c r="H327">
        <v>630</v>
      </c>
      <c r="I327">
        <v>735</v>
      </c>
    </row>
    <row r="328" spans="1:9">
      <c r="A328" s="13">
        <v>3.25</v>
      </c>
      <c r="B328">
        <v>327</v>
      </c>
      <c r="C328">
        <v>200</v>
      </c>
      <c r="D328">
        <v>182</v>
      </c>
      <c r="E328">
        <v>144</v>
      </c>
      <c r="F328">
        <f t="shared" si="5"/>
        <v>526</v>
      </c>
      <c r="H328">
        <v>630</v>
      </c>
      <c r="I328">
        <v>735</v>
      </c>
    </row>
    <row r="329" spans="1:9">
      <c r="A329" s="13">
        <v>3.26</v>
      </c>
      <c r="B329">
        <v>328</v>
      </c>
      <c r="C329">
        <v>199</v>
      </c>
      <c r="D329">
        <v>181</v>
      </c>
      <c r="E329">
        <v>143</v>
      </c>
      <c r="F329">
        <f t="shared" si="5"/>
        <v>523</v>
      </c>
      <c r="H329">
        <v>630</v>
      </c>
      <c r="I329">
        <v>735</v>
      </c>
    </row>
    <row r="330" spans="1:9">
      <c r="A330" s="13">
        <v>3.27</v>
      </c>
      <c r="B330">
        <v>329</v>
      </c>
      <c r="C330">
        <v>199</v>
      </c>
      <c r="D330">
        <v>181</v>
      </c>
      <c r="E330">
        <v>143</v>
      </c>
      <c r="F330">
        <f t="shared" si="5"/>
        <v>523</v>
      </c>
      <c r="H330">
        <v>630</v>
      </c>
      <c r="I330">
        <v>736</v>
      </c>
    </row>
    <row r="331" spans="1:9">
      <c r="A331" s="13">
        <v>3.28</v>
      </c>
      <c r="B331">
        <v>330</v>
      </c>
      <c r="C331">
        <v>199</v>
      </c>
      <c r="D331">
        <v>181</v>
      </c>
      <c r="E331">
        <v>143</v>
      </c>
      <c r="F331">
        <f t="shared" si="5"/>
        <v>523</v>
      </c>
      <c r="H331">
        <v>630</v>
      </c>
      <c r="I331">
        <v>736</v>
      </c>
    </row>
    <row r="332" spans="1:9">
      <c r="A332" s="13">
        <v>3.29</v>
      </c>
      <c r="B332">
        <v>331</v>
      </c>
      <c r="C332">
        <v>196</v>
      </c>
      <c r="D332">
        <v>178</v>
      </c>
      <c r="E332">
        <v>142</v>
      </c>
      <c r="F332">
        <f t="shared" si="5"/>
        <v>516</v>
      </c>
      <c r="H332">
        <v>630</v>
      </c>
      <c r="I332">
        <v>736</v>
      </c>
    </row>
    <row r="333" spans="1:9">
      <c r="A333" s="13">
        <v>3.3</v>
      </c>
      <c r="B333">
        <v>332</v>
      </c>
      <c r="C333">
        <v>196</v>
      </c>
      <c r="D333">
        <v>178</v>
      </c>
      <c r="E333">
        <v>142</v>
      </c>
      <c r="F333">
        <f t="shared" si="5"/>
        <v>516</v>
      </c>
      <c r="H333">
        <v>630</v>
      </c>
      <c r="I333">
        <v>737</v>
      </c>
    </row>
    <row r="334" spans="1:9">
      <c r="A334" s="13">
        <v>3.31</v>
      </c>
      <c r="B334">
        <v>333</v>
      </c>
      <c r="C334">
        <v>195</v>
      </c>
      <c r="D334">
        <v>179</v>
      </c>
      <c r="E334">
        <v>143</v>
      </c>
      <c r="F334">
        <f t="shared" si="5"/>
        <v>517</v>
      </c>
      <c r="H334">
        <v>630</v>
      </c>
      <c r="I334">
        <v>737</v>
      </c>
    </row>
    <row r="335" spans="1:9">
      <c r="A335" s="13">
        <v>3.32</v>
      </c>
      <c r="B335">
        <v>334</v>
      </c>
      <c r="C335">
        <v>195</v>
      </c>
      <c r="D335">
        <v>179</v>
      </c>
      <c r="E335">
        <v>143</v>
      </c>
      <c r="F335">
        <f t="shared" si="5"/>
        <v>517</v>
      </c>
      <c r="H335">
        <v>630</v>
      </c>
      <c r="I335">
        <v>737</v>
      </c>
    </row>
    <row r="336" spans="1:9">
      <c r="A336" s="13">
        <v>3.33</v>
      </c>
      <c r="B336">
        <v>335</v>
      </c>
      <c r="C336">
        <v>195</v>
      </c>
      <c r="D336">
        <v>179</v>
      </c>
      <c r="E336">
        <v>143</v>
      </c>
      <c r="F336">
        <f t="shared" si="5"/>
        <v>517</v>
      </c>
      <c r="H336">
        <v>630</v>
      </c>
      <c r="I336">
        <v>737</v>
      </c>
    </row>
    <row r="337" spans="1:9">
      <c r="A337" s="13">
        <v>3.34</v>
      </c>
      <c r="B337">
        <v>336</v>
      </c>
      <c r="C337">
        <v>196</v>
      </c>
      <c r="D337">
        <v>180</v>
      </c>
      <c r="E337">
        <v>144</v>
      </c>
      <c r="F337">
        <f t="shared" si="5"/>
        <v>520</v>
      </c>
      <c r="H337">
        <v>630</v>
      </c>
      <c r="I337">
        <v>738</v>
      </c>
    </row>
    <row r="338" spans="1:9">
      <c r="A338" s="13">
        <v>3.35</v>
      </c>
      <c r="B338">
        <v>337</v>
      </c>
      <c r="C338">
        <v>196</v>
      </c>
      <c r="D338">
        <v>180</v>
      </c>
      <c r="E338">
        <v>144</v>
      </c>
      <c r="F338">
        <f t="shared" si="5"/>
        <v>520</v>
      </c>
      <c r="H338">
        <v>630</v>
      </c>
      <c r="I338">
        <v>738</v>
      </c>
    </row>
    <row r="339" spans="1:9">
      <c r="A339" s="13">
        <v>3.36</v>
      </c>
      <c r="B339">
        <v>338</v>
      </c>
      <c r="C339">
        <v>199</v>
      </c>
      <c r="D339">
        <v>183</v>
      </c>
      <c r="E339">
        <v>147</v>
      </c>
      <c r="F339">
        <f t="shared" si="5"/>
        <v>529</v>
      </c>
      <c r="H339">
        <v>630</v>
      </c>
      <c r="I339">
        <v>738</v>
      </c>
    </row>
    <row r="340" spans="1:9">
      <c r="A340" s="13">
        <v>3.37</v>
      </c>
      <c r="B340">
        <v>339</v>
      </c>
      <c r="C340">
        <v>199</v>
      </c>
      <c r="D340">
        <v>183</v>
      </c>
      <c r="E340">
        <v>147</v>
      </c>
      <c r="F340">
        <f t="shared" si="5"/>
        <v>529</v>
      </c>
      <c r="H340">
        <v>630</v>
      </c>
      <c r="I340">
        <v>739</v>
      </c>
    </row>
    <row r="341" spans="1:9">
      <c r="A341" s="13">
        <v>3.38</v>
      </c>
      <c r="B341">
        <v>340</v>
      </c>
      <c r="C341">
        <v>199</v>
      </c>
      <c r="D341">
        <v>183</v>
      </c>
      <c r="E341">
        <v>147</v>
      </c>
      <c r="F341">
        <f t="shared" si="5"/>
        <v>529</v>
      </c>
      <c r="H341">
        <v>630</v>
      </c>
      <c r="I341">
        <v>739</v>
      </c>
    </row>
    <row r="342" spans="1:9">
      <c r="A342" s="13">
        <v>3.39</v>
      </c>
      <c r="B342">
        <v>341</v>
      </c>
      <c r="C342">
        <v>202</v>
      </c>
      <c r="D342">
        <v>184</v>
      </c>
      <c r="E342">
        <v>146</v>
      </c>
      <c r="F342">
        <f t="shared" si="5"/>
        <v>532</v>
      </c>
      <c r="H342">
        <v>630</v>
      </c>
      <c r="I342">
        <v>739</v>
      </c>
    </row>
    <row r="343" spans="1:9">
      <c r="A343" s="13">
        <v>3.4</v>
      </c>
      <c r="B343">
        <v>342</v>
      </c>
      <c r="C343">
        <v>202</v>
      </c>
      <c r="D343">
        <v>184</v>
      </c>
      <c r="E343">
        <v>146</v>
      </c>
      <c r="F343">
        <f t="shared" si="5"/>
        <v>532</v>
      </c>
      <c r="H343">
        <v>631</v>
      </c>
      <c r="I343">
        <v>739</v>
      </c>
    </row>
    <row r="344" spans="1:9">
      <c r="A344" s="13">
        <v>3.41</v>
      </c>
      <c r="B344">
        <v>343</v>
      </c>
      <c r="C344">
        <v>202</v>
      </c>
      <c r="D344">
        <v>184</v>
      </c>
      <c r="E344">
        <v>146</v>
      </c>
      <c r="F344">
        <f t="shared" si="5"/>
        <v>532</v>
      </c>
      <c r="H344">
        <v>631</v>
      </c>
      <c r="I344">
        <v>740</v>
      </c>
    </row>
    <row r="345" spans="1:9">
      <c r="A345" s="13">
        <v>3.42</v>
      </c>
      <c r="B345">
        <v>344</v>
      </c>
      <c r="C345">
        <v>200</v>
      </c>
      <c r="D345">
        <v>182</v>
      </c>
      <c r="E345">
        <v>142</v>
      </c>
      <c r="F345">
        <f t="shared" si="5"/>
        <v>524</v>
      </c>
      <c r="H345">
        <v>631</v>
      </c>
      <c r="I345">
        <v>740</v>
      </c>
    </row>
    <row r="346" spans="1:9">
      <c r="A346" s="13">
        <v>3.43</v>
      </c>
      <c r="B346">
        <v>345</v>
      </c>
      <c r="C346">
        <v>200</v>
      </c>
      <c r="D346">
        <v>182</v>
      </c>
      <c r="E346">
        <v>142</v>
      </c>
      <c r="F346">
        <f t="shared" si="5"/>
        <v>524</v>
      </c>
      <c r="H346">
        <v>631</v>
      </c>
      <c r="I346">
        <v>740</v>
      </c>
    </row>
    <row r="347" spans="1:9">
      <c r="A347" s="13">
        <v>3.44</v>
      </c>
      <c r="B347">
        <v>346</v>
      </c>
      <c r="C347">
        <v>201</v>
      </c>
      <c r="D347">
        <v>183</v>
      </c>
      <c r="E347">
        <v>145</v>
      </c>
      <c r="F347">
        <f t="shared" si="5"/>
        <v>529</v>
      </c>
      <c r="H347">
        <v>631</v>
      </c>
      <c r="I347">
        <v>741</v>
      </c>
    </row>
    <row r="348" spans="1:9">
      <c r="A348" s="13">
        <v>3.45</v>
      </c>
      <c r="B348">
        <v>347</v>
      </c>
      <c r="C348">
        <v>198</v>
      </c>
      <c r="D348">
        <v>183</v>
      </c>
      <c r="E348">
        <v>142</v>
      </c>
      <c r="F348">
        <f t="shared" si="5"/>
        <v>523</v>
      </c>
      <c r="H348">
        <v>631</v>
      </c>
      <c r="I348">
        <v>741</v>
      </c>
    </row>
    <row r="349" spans="1:9">
      <c r="A349" s="13">
        <v>3.46</v>
      </c>
      <c r="B349">
        <v>348</v>
      </c>
      <c r="C349">
        <v>198</v>
      </c>
      <c r="D349">
        <v>183</v>
      </c>
      <c r="E349">
        <v>142</v>
      </c>
      <c r="F349">
        <f t="shared" si="5"/>
        <v>523</v>
      </c>
      <c r="H349">
        <v>631</v>
      </c>
      <c r="I349">
        <v>741</v>
      </c>
    </row>
    <row r="350" spans="1:9">
      <c r="A350" s="13">
        <v>3.47</v>
      </c>
      <c r="B350">
        <v>349</v>
      </c>
      <c r="C350">
        <v>198</v>
      </c>
      <c r="D350">
        <v>183</v>
      </c>
      <c r="E350">
        <v>142</v>
      </c>
      <c r="F350">
        <f t="shared" si="5"/>
        <v>523</v>
      </c>
      <c r="H350">
        <v>631</v>
      </c>
      <c r="I350">
        <v>741</v>
      </c>
    </row>
    <row r="351" spans="1:9">
      <c r="A351" s="13">
        <v>3.48</v>
      </c>
      <c r="B351">
        <v>350</v>
      </c>
      <c r="C351">
        <v>198</v>
      </c>
      <c r="D351">
        <v>183</v>
      </c>
      <c r="E351">
        <v>142</v>
      </c>
      <c r="F351">
        <f t="shared" si="5"/>
        <v>523</v>
      </c>
      <c r="H351">
        <v>631</v>
      </c>
      <c r="I351">
        <v>742</v>
      </c>
    </row>
    <row r="352" spans="1:9">
      <c r="A352" s="13">
        <v>3.49</v>
      </c>
      <c r="B352">
        <v>351</v>
      </c>
      <c r="C352">
        <v>196</v>
      </c>
      <c r="D352">
        <v>179</v>
      </c>
      <c r="E352">
        <v>136</v>
      </c>
      <c r="F352">
        <f t="shared" si="5"/>
        <v>511</v>
      </c>
      <c r="H352">
        <v>631</v>
      </c>
      <c r="I352">
        <v>742</v>
      </c>
    </row>
    <row r="353" spans="1:9">
      <c r="A353" s="13">
        <v>3.5</v>
      </c>
      <c r="B353">
        <v>352</v>
      </c>
      <c r="C353">
        <v>196</v>
      </c>
      <c r="D353">
        <v>179</v>
      </c>
      <c r="E353">
        <v>136</v>
      </c>
      <c r="F353">
        <f t="shared" si="5"/>
        <v>511</v>
      </c>
      <c r="H353">
        <v>632</v>
      </c>
      <c r="I353">
        <v>742</v>
      </c>
    </row>
    <row r="354" spans="1:9">
      <c r="A354" s="13">
        <v>3.51</v>
      </c>
      <c r="B354">
        <v>353</v>
      </c>
      <c r="C354">
        <v>196</v>
      </c>
      <c r="D354">
        <v>179</v>
      </c>
      <c r="E354">
        <v>136</v>
      </c>
      <c r="F354">
        <f t="shared" si="5"/>
        <v>511</v>
      </c>
      <c r="H354">
        <v>632</v>
      </c>
      <c r="I354">
        <v>743</v>
      </c>
    </row>
    <row r="355" spans="1:9">
      <c r="A355" s="13">
        <v>3.52</v>
      </c>
      <c r="B355">
        <v>354</v>
      </c>
      <c r="C355">
        <v>192</v>
      </c>
      <c r="D355">
        <v>173</v>
      </c>
      <c r="E355">
        <v>130</v>
      </c>
      <c r="F355">
        <f t="shared" si="5"/>
        <v>495</v>
      </c>
      <c r="H355">
        <v>632</v>
      </c>
      <c r="I355">
        <v>743</v>
      </c>
    </row>
    <row r="356" spans="1:9">
      <c r="A356" s="13">
        <v>3.53</v>
      </c>
      <c r="B356">
        <v>355</v>
      </c>
      <c r="C356">
        <v>194</v>
      </c>
      <c r="D356">
        <v>175</v>
      </c>
      <c r="E356">
        <v>132</v>
      </c>
      <c r="F356">
        <f t="shared" si="5"/>
        <v>501</v>
      </c>
      <c r="H356">
        <v>632</v>
      </c>
      <c r="I356">
        <v>743</v>
      </c>
    </row>
    <row r="357" spans="1:9">
      <c r="A357" s="13">
        <v>3.54</v>
      </c>
      <c r="B357">
        <v>356</v>
      </c>
      <c r="C357">
        <v>194</v>
      </c>
      <c r="D357">
        <v>175</v>
      </c>
      <c r="E357">
        <v>132</v>
      </c>
      <c r="F357">
        <f t="shared" si="5"/>
        <v>501</v>
      </c>
      <c r="H357">
        <v>632</v>
      </c>
      <c r="I357">
        <v>743</v>
      </c>
    </row>
    <row r="358" spans="1:9">
      <c r="A358" s="13">
        <v>3.55</v>
      </c>
      <c r="B358">
        <v>357</v>
      </c>
      <c r="C358">
        <v>197</v>
      </c>
      <c r="D358">
        <v>178</v>
      </c>
      <c r="E358">
        <v>136</v>
      </c>
      <c r="F358">
        <f t="shared" si="5"/>
        <v>511</v>
      </c>
      <c r="H358">
        <v>632</v>
      </c>
      <c r="I358">
        <v>744</v>
      </c>
    </row>
    <row r="359" spans="1:9">
      <c r="A359" s="13">
        <v>3.56</v>
      </c>
      <c r="B359">
        <v>358</v>
      </c>
      <c r="C359">
        <v>197</v>
      </c>
      <c r="D359">
        <v>178</v>
      </c>
      <c r="E359">
        <v>136</v>
      </c>
      <c r="F359">
        <f t="shared" si="5"/>
        <v>511</v>
      </c>
      <c r="H359">
        <v>632</v>
      </c>
      <c r="I359">
        <v>744</v>
      </c>
    </row>
    <row r="360" spans="1:9">
      <c r="A360" s="13">
        <v>3.57</v>
      </c>
      <c r="B360">
        <v>359</v>
      </c>
      <c r="C360">
        <v>197</v>
      </c>
      <c r="D360">
        <v>178</v>
      </c>
      <c r="E360">
        <v>136</v>
      </c>
      <c r="F360">
        <f t="shared" si="5"/>
        <v>511</v>
      </c>
      <c r="H360">
        <v>632</v>
      </c>
      <c r="I360">
        <v>744</v>
      </c>
    </row>
    <row r="361" spans="1:9">
      <c r="A361" s="13">
        <v>3.58</v>
      </c>
      <c r="B361">
        <v>360</v>
      </c>
      <c r="C361">
        <v>200</v>
      </c>
      <c r="D361">
        <v>180</v>
      </c>
      <c r="E361">
        <v>143</v>
      </c>
      <c r="F361">
        <f t="shared" si="5"/>
        <v>523</v>
      </c>
      <c r="H361">
        <v>632</v>
      </c>
      <c r="I361">
        <v>745</v>
      </c>
    </row>
    <row r="362" spans="1:9">
      <c r="A362" s="13">
        <v>3.59</v>
      </c>
      <c r="B362">
        <v>361</v>
      </c>
      <c r="C362">
        <v>198</v>
      </c>
      <c r="D362">
        <v>176</v>
      </c>
      <c r="E362">
        <v>139</v>
      </c>
      <c r="F362">
        <f t="shared" si="5"/>
        <v>513</v>
      </c>
      <c r="H362">
        <v>633</v>
      </c>
      <c r="I362">
        <v>745</v>
      </c>
    </row>
    <row r="363" spans="1:9">
      <c r="A363" s="13">
        <v>3.6</v>
      </c>
      <c r="B363">
        <v>362</v>
      </c>
      <c r="C363">
        <v>196</v>
      </c>
      <c r="D363">
        <v>176</v>
      </c>
      <c r="E363">
        <v>141</v>
      </c>
      <c r="F363">
        <f t="shared" si="5"/>
        <v>513</v>
      </c>
      <c r="H363">
        <v>633</v>
      </c>
      <c r="I363">
        <v>745</v>
      </c>
    </row>
    <row r="364" spans="1:9">
      <c r="A364" s="13">
        <v>3.61</v>
      </c>
      <c r="B364">
        <v>363</v>
      </c>
      <c r="C364">
        <v>196</v>
      </c>
      <c r="D364">
        <v>176</v>
      </c>
      <c r="E364">
        <v>141</v>
      </c>
      <c r="F364">
        <f t="shared" si="5"/>
        <v>513</v>
      </c>
      <c r="H364">
        <v>633</v>
      </c>
      <c r="I364">
        <v>745</v>
      </c>
    </row>
    <row r="365" spans="1:9">
      <c r="A365" s="13">
        <v>3.62</v>
      </c>
      <c r="B365">
        <v>364</v>
      </c>
      <c r="C365">
        <v>196</v>
      </c>
      <c r="D365">
        <v>176</v>
      </c>
      <c r="E365">
        <v>141</v>
      </c>
      <c r="F365">
        <f t="shared" si="5"/>
        <v>513</v>
      </c>
      <c r="H365">
        <v>633</v>
      </c>
      <c r="I365">
        <v>746</v>
      </c>
    </row>
    <row r="366" spans="1:9">
      <c r="A366" s="13">
        <v>3.63</v>
      </c>
      <c r="B366">
        <v>365</v>
      </c>
      <c r="C366">
        <v>198</v>
      </c>
      <c r="D366">
        <v>180</v>
      </c>
      <c r="E366">
        <v>144</v>
      </c>
      <c r="F366">
        <f t="shared" si="5"/>
        <v>522</v>
      </c>
      <c r="H366">
        <v>633</v>
      </c>
      <c r="I366">
        <v>746</v>
      </c>
    </row>
    <row r="367" spans="1:9">
      <c r="A367" s="13">
        <v>3.64</v>
      </c>
      <c r="B367">
        <v>366</v>
      </c>
      <c r="C367">
        <v>200</v>
      </c>
      <c r="D367">
        <v>182</v>
      </c>
      <c r="E367">
        <v>146</v>
      </c>
      <c r="F367">
        <f t="shared" si="5"/>
        <v>528</v>
      </c>
      <c r="H367">
        <v>633</v>
      </c>
      <c r="I367">
        <v>746</v>
      </c>
    </row>
    <row r="368" spans="1:9">
      <c r="A368" s="13">
        <v>3.65</v>
      </c>
      <c r="B368">
        <v>367</v>
      </c>
      <c r="C368">
        <v>200</v>
      </c>
      <c r="D368">
        <v>182</v>
      </c>
      <c r="E368">
        <v>146</v>
      </c>
      <c r="F368">
        <f t="shared" si="5"/>
        <v>528</v>
      </c>
      <c r="H368">
        <v>633</v>
      </c>
      <c r="I368">
        <v>746</v>
      </c>
    </row>
    <row r="369" spans="1:9">
      <c r="A369" s="13">
        <v>3.66</v>
      </c>
      <c r="B369">
        <v>368</v>
      </c>
      <c r="C369">
        <v>201</v>
      </c>
      <c r="D369">
        <v>181</v>
      </c>
      <c r="E369">
        <v>146</v>
      </c>
      <c r="F369">
        <f t="shared" si="5"/>
        <v>528</v>
      </c>
      <c r="H369">
        <v>634</v>
      </c>
      <c r="I369">
        <v>747</v>
      </c>
    </row>
    <row r="370" spans="1:9">
      <c r="A370" s="13">
        <v>3.67</v>
      </c>
      <c r="B370">
        <v>369</v>
      </c>
      <c r="C370">
        <v>201</v>
      </c>
      <c r="D370">
        <v>181</v>
      </c>
      <c r="E370">
        <v>146</v>
      </c>
      <c r="F370">
        <f t="shared" si="5"/>
        <v>528</v>
      </c>
      <c r="H370">
        <v>634</v>
      </c>
      <c r="I370">
        <v>747</v>
      </c>
    </row>
    <row r="371" spans="1:9">
      <c r="A371" s="13">
        <v>3.68</v>
      </c>
      <c r="B371">
        <v>370</v>
      </c>
      <c r="C371">
        <v>201</v>
      </c>
      <c r="D371">
        <v>181</v>
      </c>
      <c r="E371">
        <v>146</v>
      </c>
      <c r="F371">
        <f t="shared" si="5"/>
        <v>528</v>
      </c>
      <c r="H371">
        <v>634</v>
      </c>
      <c r="I371">
        <v>747</v>
      </c>
    </row>
    <row r="372" spans="1:9">
      <c r="A372" s="13">
        <v>3.69</v>
      </c>
      <c r="B372">
        <v>371</v>
      </c>
      <c r="C372">
        <v>196</v>
      </c>
      <c r="D372">
        <v>181</v>
      </c>
      <c r="E372">
        <v>138</v>
      </c>
      <c r="F372">
        <f t="shared" si="5"/>
        <v>515</v>
      </c>
      <c r="H372">
        <v>634</v>
      </c>
      <c r="I372">
        <v>747</v>
      </c>
    </row>
    <row r="373" spans="1:9">
      <c r="A373" s="13">
        <v>3.7</v>
      </c>
      <c r="B373">
        <v>372</v>
      </c>
      <c r="C373">
        <v>196</v>
      </c>
      <c r="D373">
        <v>181</v>
      </c>
      <c r="E373">
        <v>138</v>
      </c>
      <c r="F373">
        <f t="shared" si="5"/>
        <v>515</v>
      </c>
      <c r="H373">
        <v>634</v>
      </c>
      <c r="I373">
        <v>748</v>
      </c>
    </row>
    <row r="374" spans="1:9">
      <c r="A374" s="13">
        <v>3.71</v>
      </c>
      <c r="B374">
        <v>373</v>
      </c>
      <c r="C374">
        <v>196</v>
      </c>
      <c r="D374">
        <v>181</v>
      </c>
      <c r="E374">
        <v>138</v>
      </c>
      <c r="F374">
        <f t="shared" si="5"/>
        <v>515</v>
      </c>
      <c r="H374">
        <v>634</v>
      </c>
      <c r="I374">
        <v>748</v>
      </c>
    </row>
    <row r="375" spans="1:9">
      <c r="A375" s="13">
        <v>3.72</v>
      </c>
      <c r="B375">
        <v>374</v>
      </c>
      <c r="C375">
        <v>198</v>
      </c>
      <c r="D375">
        <v>181</v>
      </c>
      <c r="E375">
        <v>138</v>
      </c>
      <c r="F375">
        <f t="shared" si="5"/>
        <v>517</v>
      </c>
      <c r="H375">
        <v>635</v>
      </c>
      <c r="I375">
        <v>748</v>
      </c>
    </row>
    <row r="376" spans="1:9">
      <c r="A376" s="13">
        <v>3.73</v>
      </c>
      <c r="B376">
        <v>375</v>
      </c>
      <c r="C376">
        <v>198</v>
      </c>
      <c r="D376">
        <v>181</v>
      </c>
      <c r="E376">
        <v>138</v>
      </c>
      <c r="F376">
        <f t="shared" si="5"/>
        <v>517</v>
      </c>
      <c r="H376">
        <v>635</v>
      </c>
      <c r="I376">
        <v>748</v>
      </c>
    </row>
    <row r="377" spans="1:9">
      <c r="A377" s="13">
        <v>3.74</v>
      </c>
      <c r="B377">
        <v>376</v>
      </c>
      <c r="C377">
        <v>202</v>
      </c>
      <c r="D377">
        <v>184</v>
      </c>
      <c r="E377">
        <v>144</v>
      </c>
      <c r="F377">
        <f t="shared" si="5"/>
        <v>530</v>
      </c>
      <c r="H377">
        <v>635</v>
      </c>
      <c r="I377">
        <v>749</v>
      </c>
    </row>
    <row r="378" spans="1:9">
      <c r="A378" s="13">
        <v>3.75</v>
      </c>
      <c r="B378">
        <v>377</v>
      </c>
      <c r="C378">
        <v>209</v>
      </c>
      <c r="D378">
        <v>186</v>
      </c>
      <c r="E378">
        <v>154</v>
      </c>
      <c r="F378">
        <f t="shared" si="5"/>
        <v>549</v>
      </c>
      <c r="H378">
        <v>635</v>
      </c>
      <c r="I378">
        <v>749</v>
      </c>
    </row>
    <row r="379" spans="1:9">
      <c r="A379" s="13">
        <v>3.76</v>
      </c>
      <c r="B379">
        <v>378</v>
      </c>
      <c r="C379">
        <v>209</v>
      </c>
      <c r="D379">
        <v>186</v>
      </c>
      <c r="E379">
        <v>154</v>
      </c>
      <c r="F379">
        <f t="shared" si="5"/>
        <v>549</v>
      </c>
      <c r="H379">
        <v>635</v>
      </c>
      <c r="I379">
        <v>749</v>
      </c>
    </row>
    <row r="380" spans="1:9">
      <c r="A380" s="13">
        <v>3.77</v>
      </c>
      <c r="B380">
        <v>379</v>
      </c>
      <c r="C380">
        <v>209</v>
      </c>
      <c r="D380">
        <v>186</v>
      </c>
      <c r="E380">
        <v>154</v>
      </c>
      <c r="F380">
        <f t="shared" si="5"/>
        <v>549</v>
      </c>
      <c r="H380">
        <v>635</v>
      </c>
      <c r="I380">
        <v>749</v>
      </c>
    </row>
    <row r="381" spans="1:9">
      <c r="A381" s="13">
        <v>3.78</v>
      </c>
      <c r="B381">
        <v>380</v>
      </c>
      <c r="C381">
        <v>206</v>
      </c>
      <c r="D381">
        <v>183</v>
      </c>
      <c r="E381">
        <v>151</v>
      </c>
      <c r="F381">
        <f t="shared" si="5"/>
        <v>540</v>
      </c>
      <c r="H381">
        <v>636</v>
      </c>
      <c r="I381">
        <v>750</v>
      </c>
    </row>
    <row r="382" spans="1:9">
      <c r="A382" s="13">
        <v>3.79</v>
      </c>
      <c r="B382">
        <v>381</v>
      </c>
      <c r="C382">
        <v>206</v>
      </c>
      <c r="D382">
        <v>183</v>
      </c>
      <c r="E382">
        <v>151</v>
      </c>
      <c r="F382">
        <f t="shared" si="5"/>
        <v>540</v>
      </c>
      <c r="H382">
        <v>636</v>
      </c>
      <c r="I382">
        <v>750</v>
      </c>
    </row>
    <row r="383" spans="1:9">
      <c r="A383" s="13">
        <v>3.8</v>
      </c>
      <c r="B383">
        <v>382</v>
      </c>
      <c r="C383">
        <v>206</v>
      </c>
      <c r="D383">
        <v>183</v>
      </c>
      <c r="E383">
        <v>151</v>
      </c>
      <c r="F383">
        <f t="shared" si="5"/>
        <v>540</v>
      </c>
      <c r="H383">
        <v>636</v>
      </c>
      <c r="I383">
        <v>750</v>
      </c>
    </row>
    <row r="384" spans="1:9">
      <c r="A384" s="13">
        <v>3.81</v>
      </c>
      <c r="B384">
        <v>383</v>
      </c>
      <c r="C384">
        <v>199</v>
      </c>
      <c r="D384">
        <v>179</v>
      </c>
      <c r="E384">
        <v>142</v>
      </c>
      <c r="F384">
        <f t="shared" si="5"/>
        <v>520</v>
      </c>
      <c r="H384">
        <v>636</v>
      </c>
      <c r="I384">
        <v>750</v>
      </c>
    </row>
    <row r="385" spans="1:9">
      <c r="A385" s="13">
        <v>3.82</v>
      </c>
      <c r="B385">
        <v>384</v>
      </c>
      <c r="C385">
        <v>199</v>
      </c>
      <c r="D385">
        <v>179</v>
      </c>
      <c r="E385">
        <v>142</v>
      </c>
      <c r="F385">
        <f t="shared" si="5"/>
        <v>520</v>
      </c>
      <c r="H385">
        <v>636</v>
      </c>
      <c r="I385">
        <v>751</v>
      </c>
    </row>
    <row r="386" spans="1:9">
      <c r="A386" s="13">
        <v>3.83</v>
      </c>
      <c r="B386">
        <v>385</v>
      </c>
      <c r="C386">
        <v>199</v>
      </c>
      <c r="D386">
        <v>179</v>
      </c>
      <c r="E386">
        <v>142</v>
      </c>
      <c r="F386">
        <f t="shared" si="5"/>
        <v>520</v>
      </c>
      <c r="H386">
        <v>637</v>
      </c>
      <c r="I386">
        <v>751</v>
      </c>
    </row>
    <row r="387" spans="1:9">
      <c r="A387" s="13">
        <v>3.84</v>
      </c>
      <c r="B387">
        <v>386</v>
      </c>
      <c r="C387">
        <v>201</v>
      </c>
      <c r="D387">
        <v>179</v>
      </c>
      <c r="E387">
        <v>140</v>
      </c>
      <c r="F387">
        <f t="shared" ref="F387:F450" si="6">SUM(C387:E387)</f>
        <v>520</v>
      </c>
      <c r="H387">
        <v>637</v>
      </c>
      <c r="I387">
        <v>751</v>
      </c>
    </row>
    <row r="388" spans="1:9">
      <c r="A388" s="13">
        <v>3.85</v>
      </c>
      <c r="B388">
        <v>387</v>
      </c>
      <c r="C388">
        <v>201</v>
      </c>
      <c r="D388">
        <v>179</v>
      </c>
      <c r="E388">
        <v>140</v>
      </c>
      <c r="F388">
        <f t="shared" si="6"/>
        <v>520</v>
      </c>
      <c r="H388">
        <v>637</v>
      </c>
      <c r="I388">
        <v>751</v>
      </c>
    </row>
    <row r="389" spans="1:9">
      <c r="A389" s="13">
        <v>3.86</v>
      </c>
      <c r="B389">
        <v>388</v>
      </c>
      <c r="C389">
        <v>202</v>
      </c>
      <c r="D389">
        <v>180</v>
      </c>
      <c r="E389">
        <v>141</v>
      </c>
      <c r="F389">
        <f t="shared" si="6"/>
        <v>523</v>
      </c>
      <c r="H389">
        <v>637</v>
      </c>
      <c r="I389">
        <v>751</v>
      </c>
    </row>
    <row r="390" spans="1:9">
      <c r="A390" s="13">
        <v>3.87</v>
      </c>
      <c r="B390">
        <v>389</v>
      </c>
      <c r="C390">
        <v>202</v>
      </c>
      <c r="D390">
        <v>180</v>
      </c>
      <c r="E390">
        <v>141</v>
      </c>
      <c r="F390">
        <f t="shared" si="6"/>
        <v>523</v>
      </c>
      <c r="H390">
        <v>637</v>
      </c>
      <c r="I390">
        <v>752</v>
      </c>
    </row>
    <row r="391" spans="1:9">
      <c r="A391" s="13">
        <v>3.88</v>
      </c>
      <c r="B391">
        <v>390</v>
      </c>
      <c r="C391">
        <v>207</v>
      </c>
      <c r="D391">
        <v>184</v>
      </c>
      <c r="E391">
        <v>143</v>
      </c>
      <c r="F391">
        <f t="shared" si="6"/>
        <v>534</v>
      </c>
      <c r="H391">
        <v>638</v>
      </c>
      <c r="I391">
        <v>752</v>
      </c>
    </row>
    <row r="392" spans="1:9">
      <c r="A392" s="13">
        <v>3.89</v>
      </c>
      <c r="B392">
        <v>391</v>
      </c>
      <c r="C392">
        <v>207</v>
      </c>
      <c r="D392">
        <v>184</v>
      </c>
      <c r="E392">
        <v>143</v>
      </c>
      <c r="F392">
        <f t="shared" si="6"/>
        <v>534</v>
      </c>
      <c r="H392">
        <v>638</v>
      </c>
      <c r="I392">
        <v>752</v>
      </c>
    </row>
    <row r="393" spans="1:9">
      <c r="A393" s="13">
        <v>3.9</v>
      </c>
      <c r="B393">
        <v>392</v>
      </c>
      <c r="C393">
        <v>207</v>
      </c>
      <c r="D393">
        <v>183</v>
      </c>
      <c r="E393">
        <v>145</v>
      </c>
      <c r="F393">
        <f t="shared" si="6"/>
        <v>535</v>
      </c>
      <c r="H393">
        <v>638</v>
      </c>
      <c r="I393">
        <v>752</v>
      </c>
    </row>
    <row r="394" spans="1:9">
      <c r="A394" s="13">
        <v>3.91</v>
      </c>
      <c r="B394">
        <v>393</v>
      </c>
      <c r="C394">
        <v>211</v>
      </c>
      <c r="D394">
        <v>189</v>
      </c>
      <c r="E394">
        <v>148</v>
      </c>
      <c r="F394">
        <f t="shared" si="6"/>
        <v>548</v>
      </c>
      <c r="H394">
        <v>638</v>
      </c>
      <c r="I394">
        <v>753</v>
      </c>
    </row>
    <row r="395" spans="1:9">
      <c r="A395" s="13">
        <v>3.92</v>
      </c>
      <c r="B395">
        <v>394</v>
      </c>
      <c r="C395">
        <v>211</v>
      </c>
      <c r="D395">
        <v>189</v>
      </c>
      <c r="E395">
        <v>148</v>
      </c>
      <c r="F395">
        <f t="shared" si="6"/>
        <v>548</v>
      </c>
      <c r="H395">
        <v>638</v>
      </c>
      <c r="I395">
        <v>753</v>
      </c>
    </row>
    <row r="396" spans="1:9">
      <c r="A396" s="13">
        <v>3.93</v>
      </c>
      <c r="B396">
        <v>395</v>
      </c>
      <c r="C396">
        <v>208</v>
      </c>
      <c r="D396">
        <v>186</v>
      </c>
      <c r="E396">
        <v>145</v>
      </c>
      <c r="F396">
        <f t="shared" si="6"/>
        <v>539</v>
      </c>
      <c r="H396">
        <v>639</v>
      </c>
      <c r="I396">
        <v>753</v>
      </c>
    </row>
    <row r="397" spans="1:9">
      <c r="A397" s="13">
        <v>3.94</v>
      </c>
      <c r="B397">
        <v>396</v>
      </c>
      <c r="C397">
        <v>208</v>
      </c>
      <c r="D397">
        <v>186</v>
      </c>
      <c r="E397">
        <v>145</v>
      </c>
      <c r="F397">
        <f t="shared" si="6"/>
        <v>539</v>
      </c>
      <c r="H397">
        <v>639</v>
      </c>
      <c r="I397">
        <v>753</v>
      </c>
    </row>
    <row r="398" spans="1:9">
      <c r="A398" s="13">
        <v>3.95</v>
      </c>
      <c r="B398">
        <v>397</v>
      </c>
      <c r="C398">
        <v>202</v>
      </c>
      <c r="D398">
        <v>179</v>
      </c>
      <c r="E398">
        <v>147</v>
      </c>
      <c r="F398">
        <f t="shared" si="6"/>
        <v>528</v>
      </c>
      <c r="H398">
        <v>639</v>
      </c>
      <c r="I398">
        <v>753</v>
      </c>
    </row>
    <row r="399" spans="1:9">
      <c r="A399" s="13">
        <v>3.96</v>
      </c>
      <c r="B399">
        <v>398</v>
      </c>
      <c r="C399">
        <v>202</v>
      </c>
      <c r="D399">
        <v>179</v>
      </c>
      <c r="E399">
        <v>147</v>
      </c>
      <c r="F399">
        <f t="shared" si="6"/>
        <v>528</v>
      </c>
      <c r="H399">
        <v>639</v>
      </c>
      <c r="I399">
        <v>754</v>
      </c>
    </row>
    <row r="400" spans="1:9">
      <c r="A400" s="13">
        <v>3.97</v>
      </c>
      <c r="B400">
        <v>399</v>
      </c>
      <c r="C400">
        <v>202</v>
      </c>
      <c r="D400">
        <v>179</v>
      </c>
      <c r="E400">
        <v>147</v>
      </c>
      <c r="F400">
        <f t="shared" si="6"/>
        <v>528</v>
      </c>
      <c r="H400">
        <v>639</v>
      </c>
      <c r="I400">
        <v>754</v>
      </c>
    </row>
    <row r="401" spans="1:9">
      <c r="A401" s="13">
        <v>3.98</v>
      </c>
      <c r="B401">
        <v>400</v>
      </c>
      <c r="C401">
        <v>200</v>
      </c>
      <c r="D401">
        <v>180</v>
      </c>
      <c r="E401">
        <v>145</v>
      </c>
      <c r="F401">
        <f t="shared" si="6"/>
        <v>525</v>
      </c>
      <c r="H401">
        <v>640</v>
      </c>
      <c r="I401">
        <v>754</v>
      </c>
    </row>
    <row r="402" spans="1:9">
      <c r="A402" s="13">
        <v>3.99</v>
      </c>
      <c r="B402">
        <v>401</v>
      </c>
      <c r="C402">
        <v>200</v>
      </c>
      <c r="D402">
        <v>180</v>
      </c>
      <c r="E402">
        <v>145</v>
      </c>
      <c r="F402">
        <f t="shared" si="6"/>
        <v>525</v>
      </c>
      <c r="H402">
        <v>640</v>
      </c>
      <c r="I402">
        <v>754</v>
      </c>
    </row>
    <row r="403" spans="1:9">
      <c r="A403" s="13">
        <v>4</v>
      </c>
      <c r="B403">
        <v>402</v>
      </c>
      <c r="C403">
        <v>201</v>
      </c>
      <c r="D403">
        <v>181</v>
      </c>
      <c r="E403">
        <v>146</v>
      </c>
      <c r="F403">
        <f t="shared" si="6"/>
        <v>528</v>
      </c>
      <c r="H403">
        <v>640</v>
      </c>
      <c r="I403">
        <v>754</v>
      </c>
    </row>
    <row r="404" spans="1:9">
      <c r="A404" s="13">
        <v>4.01</v>
      </c>
      <c r="B404">
        <v>403</v>
      </c>
      <c r="C404">
        <v>201</v>
      </c>
      <c r="D404">
        <v>181</v>
      </c>
      <c r="E404">
        <v>146</v>
      </c>
      <c r="F404">
        <f t="shared" si="6"/>
        <v>528</v>
      </c>
      <c r="H404">
        <v>640</v>
      </c>
      <c r="I404">
        <v>755</v>
      </c>
    </row>
    <row r="405" spans="1:9">
      <c r="A405" s="13">
        <v>4.0199999999999996</v>
      </c>
      <c r="B405">
        <v>404</v>
      </c>
      <c r="C405">
        <v>200</v>
      </c>
      <c r="D405">
        <v>182</v>
      </c>
      <c r="E405">
        <v>144</v>
      </c>
      <c r="F405">
        <f t="shared" si="6"/>
        <v>526</v>
      </c>
      <c r="H405">
        <v>641</v>
      </c>
      <c r="I405">
        <v>755</v>
      </c>
    </row>
    <row r="406" spans="1:9">
      <c r="A406" s="13">
        <v>4.03</v>
      </c>
      <c r="B406">
        <v>405</v>
      </c>
      <c r="C406">
        <v>201</v>
      </c>
      <c r="D406">
        <v>183</v>
      </c>
      <c r="E406">
        <v>145</v>
      </c>
      <c r="F406">
        <f t="shared" si="6"/>
        <v>529</v>
      </c>
      <c r="H406">
        <v>641</v>
      </c>
      <c r="I406">
        <v>755</v>
      </c>
    </row>
    <row r="407" spans="1:9">
      <c r="A407" s="13">
        <v>4.04</v>
      </c>
      <c r="B407">
        <v>406</v>
      </c>
      <c r="C407">
        <v>201</v>
      </c>
      <c r="D407">
        <v>183</v>
      </c>
      <c r="E407">
        <v>145</v>
      </c>
      <c r="F407">
        <f t="shared" si="6"/>
        <v>529</v>
      </c>
      <c r="H407">
        <v>641</v>
      </c>
      <c r="I407">
        <v>755</v>
      </c>
    </row>
    <row r="408" spans="1:9">
      <c r="A408" s="13">
        <v>4.05</v>
      </c>
      <c r="B408">
        <v>407</v>
      </c>
      <c r="C408">
        <v>201</v>
      </c>
      <c r="D408">
        <v>183</v>
      </c>
      <c r="E408">
        <v>145</v>
      </c>
      <c r="F408">
        <f t="shared" si="6"/>
        <v>529</v>
      </c>
      <c r="H408">
        <v>641</v>
      </c>
      <c r="I408">
        <v>755</v>
      </c>
    </row>
    <row r="409" spans="1:9">
      <c r="A409" s="13">
        <v>4.0599999999999996</v>
      </c>
      <c r="B409">
        <v>408</v>
      </c>
      <c r="C409">
        <v>202</v>
      </c>
      <c r="D409">
        <v>184</v>
      </c>
      <c r="E409">
        <v>146</v>
      </c>
      <c r="F409">
        <f t="shared" si="6"/>
        <v>532</v>
      </c>
      <c r="H409">
        <v>642</v>
      </c>
      <c r="I409">
        <v>756</v>
      </c>
    </row>
    <row r="410" spans="1:9">
      <c r="A410" s="13">
        <v>4.07</v>
      </c>
      <c r="B410">
        <v>409</v>
      </c>
      <c r="C410">
        <v>202</v>
      </c>
      <c r="D410">
        <v>184</v>
      </c>
      <c r="E410">
        <v>146</v>
      </c>
      <c r="F410">
        <f t="shared" si="6"/>
        <v>532</v>
      </c>
      <c r="H410">
        <v>642</v>
      </c>
      <c r="I410">
        <v>756</v>
      </c>
    </row>
    <row r="411" spans="1:9">
      <c r="A411" s="13">
        <v>4.08</v>
      </c>
      <c r="B411">
        <v>410</v>
      </c>
      <c r="C411">
        <v>202</v>
      </c>
      <c r="D411">
        <v>184</v>
      </c>
      <c r="E411">
        <v>146</v>
      </c>
      <c r="F411">
        <f t="shared" si="6"/>
        <v>532</v>
      </c>
      <c r="H411">
        <v>642</v>
      </c>
      <c r="I411">
        <v>756</v>
      </c>
    </row>
    <row r="412" spans="1:9">
      <c r="A412" s="13">
        <v>4.09</v>
      </c>
      <c r="B412">
        <v>411</v>
      </c>
      <c r="C412">
        <v>198</v>
      </c>
      <c r="D412">
        <v>180</v>
      </c>
      <c r="E412">
        <v>142</v>
      </c>
      <c r="F412">
        <f t="shared" si="6"/>
        <v>520</v>
      </c>
      <c r="H412">
        <v>642</v>
      </c>
      <c r="I412">
        <v>756</v>
      </c>
    </row>
    <row r="413" spans="1:9">
      <c r="A413" s="13">
        <v>4.0999999999999996</v>
      </c>
      <c r="B413">
        <v>412</v>
      </c>
      <c r="C413">
        <v>198</v>
      </c>
      <c r="D413">
        <v>180</v>
      </c>
      <c r="E413">
        <v>142</v>
      </c>
      <c r="F413">
        <f t="shared" si="6"/>
        <v>520</v>
      </c>
      <c r="H413">
        <v>643</v>
      </c>
      <c r="I413">
        <v>756</v>
      </c>
    </row>
    <row r="414" spans="1:9">
      <c r="A414" s="13">
        <v>4.1100000000000003</v>
      </c>
      <c r="B414">
        <v>413</v>
      </c>
      <c r="C414">
        <v>202</v>
      </c>
      <c r="D414">
        <v>182</v>
      </c>
      <c r="E414">
        <v>147</v>
      </c>
      <c r="F414">
        <f t="shared" si="6"/>
        <v>531</v>
      </c>
      <c r="H414">
        <v>643</v>
      </c>
      <c r="I414">
        <v>756</v>
      </c>
    </row>
    <row r="415" spans="1:9">
      <c r="A415" s="13">
        <v>4.12</v>
      </c>
      <c r="B415">
        <v>414</v>
      </c>
      <c r="C415">
        <v>202</v>
      </c>
      <c r="D415">
        <v>182</v>
      </c>
      <c r="E415">
        <v>147</v>
      </c>
      <c r="F415">
        <f t="shared" si="6"/>
        <v>531</v>
      </c>
      <c r="H415">
        <v>643</v>
      </c>
      <c r="I415">
        <v>757</v>
      </c>
    </row>
    <row r="416" spans="1:9">
      <c r="A416" s="13">
        <v>4.1399999999999997</v>
      </c>
      <c r="B416">
        <v>415</v>
      </c>
      <c r="C416">
        <v>201</v>
      </c>
      <c r="D416">
        <v>181</v>
      </c>
      <c r="E416">
        <v>144</v>
      </c>
      <c r="F416">
        <f t="shared" si="6"/>
        <v>526</v>
      </c>
      <c r="H416">
        <v>643</v>
      </c>
      <c r="I416">
        <v>757</v>
      </c>
    </row>
    <row r="417" spans="1:9">
      <c r="A417" s="13">
        <v>4.1500000000000004</v>
      </c>
      <c r="B417">
        <v>416</v>
      </c>
      <c r="C417">
        <v>201</v>
      </c>
      <c r="D417">
        <v>181</v>
      </c>
      <c r="E417">
        <v>144</v>
      </c>
      <c r="F417">
        <f t="shared" si="6"/>
        <v>526</v>
      </c>
      <c r="H417">
        <v>644</v>
      </c>
      <c r="I417">
        <v>757</v>
      </c>
    </row>
    <row r="418" spans="1:9">
      <c r="A418" s="13">
        <v>4.16</v>
      </c>
      <c r="B418">
        <v>417</v>
      </c>
      <c r="C418">
        <v>201</v>
      </c>
      <c r="D418">
        <v>181</v>
      </c>
      <c r="E418">
        <v>146</v>
      </c>
      <c r="F418">
        <f t="shared" si="6"/>
        <v>528</v>
      </c>
      <c r="H418">
        <v>644</v>
      </c>
      <c r="I418">
        <v>757</v>
      </c>
    </row>
    <row r="419" spans="1:9">
      <c r="A419" s="13">
        <v>4.17</v>
      </c>
      <c r="B419">
        <v>418</v>
      </c>
      <c r="C419">
        <v>201</v>
      </c>
      <c r="D419">
        <v>181</v>
      </c>
      <c r="E419">
        <v>146</v>
      </c>
      <c r="F419">
        <f t="shared" si="6"/>
        <v>528</v>
      </c>
      <c r="H419">
        <v>644</v>
      </c>
      <c r="I419">
        <v>757</v>
      </c>
    </row>
    <row r="420" spans="1:9">
      <c r="A420" s="13">
        <v>4.18</v>
      </c>
      <c r="B420">
        <v>419</v>
      </c>
      <c r="C420">
        <v>201</v>
      </c>
      <c r="D420">
        <v>181</v>
      </c>
      <c r="E420">
        <v>146</v>
      </c>
      <c r="F420">
        <f t="shared" si="6"/>
        <v>528</v>
      </c>
      <c r="H420">
        <v>644</v>
      </c>
      <c r="I420">
        <v>757</v>
      </c>
    </row>
    <row r="421" spans="1:9">
      <c r="A421" s="13">
        <v>4.1900000000000004</v>
      </c>
      <c r="B421">
        <v>420</v>
      </c>
      <c r="C421">
        <v>199</v>
      </c>
      <c r="D421">
        <v>181</v>
      </c>
      <c r="E421">
        <v>143</v>
      </c>
      <c r="F421">
        <f t="shared" si="6"/>
        <v>523</v>
      </c>
      <c r="H421">
        <v>645</v>
      </c>
      <c r="I421">
        <v>757</v>
      </c>
    </row>
    <row r="422" spans="1:9">
      <c r="A422" s="13">
        <v>4.2</v>
      </c>
      <c r="B422">
        <v>421</v>
      </c>
      <c r="C422">
        <v>199</v>
      </c>
      <c r="D422">
        <v>181</v>
      </c>
      <c r="E422">
        <v>143</v>
      </c>
      <c r="F422">
        <f t="shared" si="6"/>
        <v>523</v>
      </c>
      <c r="H422">
        <v>645</v>
      </c>
      <c r="I422">
        <v>758</v>
      </c>
    </row>
    <row r="423" spans="1:9">
      <c r="A423" s="13">
        <v>4.21</v>
      </c>
      <c r="B423">
        <v>422</v>
      </c>
      <c r="C423">
        <v>203</v>
      </c>
      <c r="D423">
        <v>182</v>
      </c>
      <c r="E423">
        <v>135</v>
      </c>
      <c r="F423">
        <f t="shared" si="6"/>
        <v>520</v>
      </c>
      <c r="H423">
        <v>645</v>
      </c>
      <c r="I423">
        <v>758</v>
      </c>
    </row>
    <row r="424" spans="1:9">
      <c r="A424" s="13">
        <v>4.22</v>
      </c>
      <c r="B424">
        <v>423</v>
      </c>
      <c r="C424">
        <v>201</v>
      </c>
      <c r="D424">
        <v>180</v>
      </c>
      <c r="E424">
        <v>135</v>
      </c>
      <c r="F424">
        <f t="shared" si="6"/>
        <v>516</v>
      </c>
      <c r="H424">
        <v>645</v>
      </c>
      <c r="I424">
        <v>758</v>
      </c>
    </row>
    <row r="425" spans="1:9">
      <c r="A425" s="13">
        <v>4.2300000000000004</v>
      </c>
      <c r="B425">
        <v>424</v>
      </c>
      <c r="C425">
        <v>201</v>
      </c>
      <c r="D425">
        <v>180</v>
      </c>
      <c r="E425">
        <v>135</v>
      </c>
      <c r="F425">
        <f t="shared" si="6"/>
        <v>516</v>
      </c>
      <c r="H425">
        <v>646</v>
      </c>
      <c r="I425">
        <v>758</v>
      </c>
    </row>
    <row r="426" spans="1:9">
      <c r="A426" s="13">
        <v>4.24</v>
      </c>
      <c r="B426">
        <v>425</v>
      </c>
      <c r="C426">
        <v>201</v>
      </c>
      <c r="D426">
        <v>180</v>
      </c>
      <c r="E426">
        <v>135</v>
      </c>
      <c r="F426">
        <f t="shared" si="6"/>
        <v>516</v>
      </c>
      <c r="H426">
        <v>646</v>
      </c>
      <c r="I426">
        <v>758</v>
      </c>
    </row>
    <row r="427" spans="1:9">
      <c r="A427" s="13">
        <v>4.25</v>
      </c>
      <c r="B427">
        <v>426</v>
      </c>
      <c r="C427">
        <v>200</v>
      </c>
      <c r="D427">
        <v>181</v>
      </c>
      <c r="E427">
        <v>139</v>
      </c>
      <c r="F427">
        <f t="shared" si="6"/>
        <v>520</v>
      </c>
      <c r="H427">
        <v>646</v>
      </c>
      <c r="I427">
        <v>758</v>
      </c>
    </row>
    <row r="428" spans="1:9">
      <c r="A428" s="13">
        <v>4.26</v>
      </c>
      <c r="B428">
        <v>427</v>
      </c>
      <c r="C428">
        <v>200</v>
      </c>
      <c r="D428">
        <v>181</v>
      </c>
      <c r="E428">
        <v>139</v>
      </c>
      <c r="F428">
        <f t="shared" si="6"/>
        <v>520</v>
      </c>
      <c r="H428">
        <v>646</v>
      </c>
      <c r="I428">
        <v>758</v>
      </c>
    </row>
    <row r="429" spans="1:9">
      <c r="A429" s="13">
        <v>4.2699999999999996</v>
      </c>
      <c r="B429">
        <v>428</v>
      </c>
      <c r="C429">
        <v>200</v>
      </c>
      <c r="D429">
        <v>181</v>
      </c>
      <c r="E429">
        <v>139</v>
      </c>
      <c r="F429">
        <f t="shared" si="6"/>
        <v>520</v>
      </c>
      <c r="H429">
        <v>647</v>
      </c>
      <c r="I429">
        <v>759</v>
      </c>
    </row>
    <row r="430" spans="1:9">
      <c r="A430" s="13">
        <v>4.28</v>
      </c>
      <c r="B430">
        <v>429</v>
      </c>
      <c r="C430">
        <v>202</v>
      </c>
      <c r="D430">
        <v>183</v>
      </c>
      <c r="E430">
        <v>143</v>
      </c>
      <c r="F430">
        <f t="shared" si="6"/>
        <v>528</v>
      </c>
      <c r="H430">
        <v>647</v>
      </c>
      <c r="I430">
        <v>759</v>
      </c>
    </row>
    <row r="431" spans="1:9">
      <c r="A431" s="13">
        <v>4.29</v>
      </c>
      <c r="B431">
        <v>430</v>
      </c>
      <c r="C431">
        <v>202</v>
      </c>
      <c r="D431">
        <v>183</v>
      </c>
      <c r="E431">
        <v>143</v>
      </c>
      <c r="F431">
        <f t="shared" si="6"/>
        <v>528</v>
      </c>
      <c r="H431">
        <v>647</v>
      </c>
      <c r="I431">
        <v>759</v>
      </c>
    </row>
    <row r="432" spans="1:9">
      <c r="A432" s="13">
        <v>4.3</v>
      </c>
      <c r="B432">
        <v>431</v>
      </c>
      <c r="C432">
        <v>202</v>
      </c>
      <c r="D432">
        <v>183</v>
      </c>
      <c r="E432">
        <v>143</v>
      </c>
      <c r="F432">
        <f t="shared" si="6"/>
        <v>528</v>
      </c>
      <c r="H432">
        <v>647</v>
      </c>
      <c r="I432">
        <v>759</v>
      </c>
    </row>
    <row r="433" spans="1:9">
      <c r="A433" s="13">
        <v>4.3099999999999996</v>
      </c>
      <c r="B433">
        <v>432</v>
      </c>
      <c r="C433">
        <v>201</v>
      </c>
      <c r="D433">
        <v>182</v>
      </c>
      <c r="E433">
        <v>142</v>
      </c>
      <c r="F433">
        <f t="shared" si="6"/>
        <v>525</v>
      </c>
      <c r="H433">
        <v>648</v>
      </c>
      <c r="I433">
        <v>759</v>
      </c>
    </row>
    <row r="434" spans="1:9">
      <c r="A434" s="13">
        <v>4.32</v>
      </c>
      <c r="B434">
        <v>433</v>
      </c>
      <c r="C434">
        <v>201</v>
      </c>
      <c r="D434">
        <v>182</v>
      </c>
      <c r="E434">
        <v>142</v>
      </c>
      <c r="F434">
        <f t="shared" si="6"/>
        <v>525</v>
      </c>
      <c r="H434">
        <v>648</v>
      </c>
      <c r="I434">
        <v>759</v>
      </c>
    </row>
    <row r="435" spans="1:9">
      <c r="A435" s="13">
        <v>4.33</v>
      </c>
      <c r="B435">
        <v>434</v>
      </c>
      <c r="C435">
        <v>203</v>
      </c>
      <c r="D435">
        <v>183</v>
      </c>
      <c r="E435">
        <v>146</v>
      </c>
      <c r="F435">
        <f t="shared" si="6"/>
        <v>532</v>
      </c>
      <c r="H435">
        <v>648</v>
      </c>
      <c r="I435">
        <v>759</v>
      </c>
    </row>
    <row r="436" spans="1:9">
      <c r="A436" s="13">
        <v>4.34</v>
      </c>
      <c r="B436">
        <v>435</v>
      </c>
      <c r="C436">
        <v>203</v>
      </c>
      <c r="D436">
        <v>183</v>
      </c>
      <c r="E436">
        <v>146</v>
      </c>
      <c r="F436">
        <f t="shared" si="6"/>
        <v>532</v>
      </c>
      <c r="H436">
        <v>649</v>
      </c>
      <c r="I436">
        <v>759</v>
      </c>
    </row>
    <row r="437" spans="1:9">
      <c r="A437" s="13">
        <v>4.3499999999999996</v>
      </c>
      <c r="B437">
        <v>436</v>
      </c>
      <c r="C437">
        <v>203</v>
      </c>
      <c r="D437">
        <v>183</v>
      </c>
      <c r="E437">
        <v>146</v>
      </c>
      <c r="F437">
        <f t="shared" si="6"/>
        <v>532</v>
      </c>
      <c r="H437">
        <v>649</v>
      </c>
      <c r="I437">
        <v>760</v>
      </c>
    </row>
    <row r="438" spans="1:9">
      <c r="A438" s="13">
        <v>4.3600000000000003</v>
      </c>
      <c r="B438">
        <v>437</v>
      </c>
      <c r="C438">
        <v>203</v>
      </c>
      <c r="D438">
        <v>183</v>
      </c>
      <c r="E438">
        <v>146</v>
      </c>
      <c r="F438">
        <f t="shared" si="6"/>
        <v>532</v>
      </c>
      <c r="H438">
        <v>649</v>
      </c>
      <c r="I438">
        <v>760</v>
      </c>
    </row>
    <row r="439" spans="1:9">
      <c r="A439" s="13">
        <v>4.37</v>
      </c>
      <c r="B439">
        <v>438</v>
      </c>
      <c r="C439">
        <v>203</v>
      </c>
      <c r="D439">
        <v>183</v>
      </c>
      <c r="E439">
        <v>146</v>
      </c>
      <c r="F439">
        <f t="shared" si="6"/>
        <v>532</v>
      </c>
      <c r="H439">
        <v>649</v>
      </c>
      <c r="I439">
        <v>760</v>
      </c>
    </row>
    <row r="440" spans="1:9">
      <c r="A440" s="13">
        <v>4.38</v>
      </c>
      <c r="B440">
        <v>439</v>
      </c>
      <c r="C440">
        <v>203</v>
      </c>
      <c r="D440">
        <v>183</v>
      </c>
      <c r="E440">
        <v>146</v>
      </c>
      <c r="F440">
        <f t="shared" si="6"/>
        <v>532</v>
      </c>
      <c r="H440">
        <v>650</v>
      </c>
      <c r="I440">
        <v>760</v>
      </c>
    </row>
    <row r="441" spans="1:9">
      <c r="A441" s="13">
        <v>4.3899999999999997</v>
      </c>
      <c r="B441">
        <v>440</v>
      </c>
      <c r="C441">
        <v>201</v>
      </c>
      <c r="D441">
        <v>181</v>
      </c>
      <c r="E441">
        <v>144</v>
      </c>
      <c r="F441">
        <f t="shared" si="6"/>
        <v>526</v>
      </c>
      <c r="H441">
        <v>650</v>
      </c>
      <c r="I441">
        <v>760</v>
      </c>
    </row>
    <row r="442" spans="1:9">
      <c r="A442" s="13">
        <v>4.4000000000000004</v>
      </c>
      <c r="B442">
        <v>441</v>
      </c>
      <c r="C442">
        <v>201</v>
      </c>
      <c r="D442">
        <v>181</v>
      </c>
      <c r="E442">
        <v>146</v>
      </c>
      <c r="F442">
        <f t="shared" si="6"/>
        <v>528</v>
      </c>
      <c r="H442">
        <v>650</v>
      </c>
      <c r="I442">
        <v>760</v>
      </c>
    </row>
    <row r="443" spans="1:9">
      <c r="A443" s="13">
        <v>4.41</v>
      </c>
      <c r="B443">
        <v>442</v>
      </c>
      <c r="C443">
        <v>200</v>
      </c>
      <c r="D443">
        <v>182</v>
      </c>
      <c r="E443">
        <v>142</v>
      </c>
      <c r="F443">
        <f t="shared" si="6"/>
        <v>524</v>
      </c>
      <c r="H443">
        <v>651</v>
      </c>
      <c r="I443">
        <v>760</v>
      </c>
    </row>
    <row r="444" spans="1:9">
      <c r="A444" s="13">
        <v>4.42</v>
      </c>
      <c r="B444">
        <v>443</v>
      </c>
      <c r="C444">
        <v>200</v>
      </c>
      <c r="D444">
        <v>182</v>
      </c>
      <c r="E444">
        <v>142</v>
      </c>
      <c r="F444">
        <f t="shared" si="6"/>
        <v>524</v>
      </c>
      <c r="H444">
        <v>651</v>
      </c>
      <c r="I444">
        <v>760</v>
      </c>
    </row>
    <row r="445" spans="1:9">
      <c r="A445" s="13">
        <v>4.43</v>
      </c>
      <c r="B445">
        <v>444</v>
      </c>
      <c r="C445">
        <v>200</v>
      </c>
      <c r="D445">
        <v>182</v>
      </c>
      <c r="E445">
        <v>142</v>
      </c>
      <c r="F445">
        <f t="shared" si="6"/>
        <v>524</v>
      </c>
      <c r="H445">
        <v>651</v>
      </c>
      <c r="I445">
        <v>760</v>
      </c>
    </row>
    <row r="446" spans="1:9">
      <c r="A446" s="13">
        <v>4.4400000000000004</v>
      </c>
      <c r="B446">
        <v>445</v>
      </c>
      <c r="C446">
        <v>198</v>
      </c>
      <c r="D446">
        <v>180</v>
      </c>
      <c r="E446">
        <v>142</v>
      </c>
      <c r="F446">
        <f t="shared" si="6"/>
        <v>520</v>
      </c>
      <c r="H446">
        <v>651</v>
      </c>
      <c r="I446">
        <v>760</v>
      </c>
    </row>
    <row r="447" spans="1:9">
      <c r="A447" s="13">
        <v>4.45</v>
      </c>
      <c r="B447">
        <v>446</v>
      </c>
      <c r="C447">
        <v>198</v>
      </c>
      <c r="D447">
        <v>180</v>
      </c>
      <c r="E447">
        <v>142</v>
      </c>
      <c r="F447">
        <f t="shared" si="6"/>
        <v>520</v>
      </c>
      <c r="H447">
        <v>652</v>
      </c>
      <c r="I447">
        <v>760</v>
      </c>
    </row>
    <row r="448" spans="1:9">
      <c r="A448" s="13">
        <v>4.46</v>
      </c>
      <c r="B448">
        <v>447</v>
      </c>
      <c r="C448">
        <v>200</v>
      </c>
      <c r="D448">
        <v>185</v>
      </c>
      <c r="E448">
        <v>146</v>
      </c>
      <c r="F448">
        <f t="shared" si="6"/>
        <v>531</v>
      </c>
      <c r="H448">
        <v>652</v>
      </c>
      <c r="I448">
        <v>761</v>
      </c>
    </row>
    <row r="449" spans="1:9">
      <c r="A449" s="13">
        <v>4.47</v>
      </c>
      <c r="B449">
        <v>448</v>
      </c>
      <c r="C449">
        <v>200</v>
      </c>
      <c r="D449">
        <v>185</v>
      </c>
      <c r="E449">
        <v>146</v>
      </c>
      <c r="F449">
        <f t="shared" si="6"/>
        <v>531</v>
      </c>
      <c r="H449">
        <v>652</v>
      </c>
      <c r="I449">
        <v>761</v>
      </c>
    </row>
    <row r="450" spans="1:9">
      <c r="A450" s="13">
        <v>4.4800000000000004</v>
      </c>
      <c r="B450">
        <v>449</v>
      </c>
      <c r="C450">
        <v>200</v>
      </c>
      <c r="D450">
        <v>185</v>
      </c>
      <c r="E450">
        <v>146</v>
      </c>
      <c r="F450">
        <f t="shared" si="6"/>
        <v>531</v>
      </c>
      <c r="H450">
        <v>653</v>
      </c>
      <c r="I450">
        <v>761</v>
      </c>
    </row>
    <row r="451" spans="1:9">
      <c r="A451" s="13">
        <v>4.49</v>
      </c>
      <c r="B451">
        <v>450</v>
      </c>
      <c r="C451">
        <v>197</v>
      </c>
      <c r="D451">
        <v>181</v>
      </c>
      <c r="E451">
        <v>147</v>
      </c>
      <c r="F451">
        <f t="shared" ref="F451:F514" si="7">SUM(C451:E451)</f>
        <v>525</v>
      </c>
      <c r="H451">
        <v>653</v>
      </c>
      <c r="I451">
        <v>761</v>
      </c>
    </row>
    <row r="452" spans="1:9">
      <c r="A452" s="13">
        <v>4.5</v>
      </c>
      <c r="B452">
        <v>451</v>
      </c>
      <c r="C452">
        <v>197</v>
      </c>
      <c r="D452">
        <v>181</v>
      </c>
      <c r="E452">
        <v>147</v>
      </c>
      <c r="F452">
        <f t="shared" si="7"/>
        <v>525</v>
      </c>
      <c r="H452">
        <v>653</v>
      </c>
      <c r="I452">
        <v>761</v>
      </c>
    </row>
    <row r="453" spans="1:9">
      <c r="A453" s="13">
        <v>4.51</v>
      </c>
      <c r="B453">
        <v>452</v>
      </c>
      <c r="C453">
        <v>197</v>
      </c>
      <c r="D453">
        <v>181</v>
      </c>
      <c r="E453">
        <v>147</v>
      </c>
      <c r="F453">
        <f t="shared" si="7"/>
        <v>525</v>
      </c>
      <c r="H453">
        <v>653</v>
      </c>
      <c r="I453">
        <v>761</v>
      </c>
    </row>
    <row r="454" spans="1:9">
      <c r="A454" s="13">
        <v>4.5199999999999996</v>
      </c>
      <c r="B454">
        <v>453</v>
      </c>
      <c r="C454">
        <v>197</v>
      </c>
      <c r="D454">
        <v>183</v>
      </c>
      <c r="E454">
        <v>146</v>
      </c>
      <c r="F454">
        <f t="shared" si="7"/>
        <v>526</v>
      </c>
      <c r="H454">
        <v>654</v>
      </c>
      <c r="I454">
        <v>761</v>
      </c>
    </row>
    <row r="455" spans="1:9">
      <c r="A455" s="13">
        <v>4.53</v>
      </c>
      <c r="B455">
        <v>454</v>
      </c>
      <c r="C455">
        <v>197</v>
      </c>
      <c r="D455">
        <v>183</v>
      </c>
      <c r="E455">
        <v>146</v>
      </c>
      <c r="F455">
        <f t="shared" si="7"/>
        <v>526</v>
      </c>
      <c r="H455">
        <v>654</v>
      </c>
      <c r="I455">
        <v>761</v>
      </c>
    </row>
    <row r="456" spans="1:9">
      <c r="A456" s="13">
        <v>4.54</v>
      </c>
      <c r="B456">
        <v>455</v>
      </c>
      <c r="C456">
        <v>198</v>
      </c>
      <c r="D456">
        <v>184</v>
      </c>
      <c r="E456">
        <v>145</v>
      </c>
      <c r="F456">
        <f t="shared" si="7"/>
        <v>527</v>
      </c>
      <c r="H456">
        <v>654</v>
      </c>
      <c r="I456">
        <v>761</v>
      </c>
    </row>
    <row r="457" spans="1:9">
      <c r="A457" s="13">
        <v>4.55</v>
      </c>
      <c r="B457">
        <v>456</v>
      </c>
      <c r="C457">
        <v>198</v>
      </c>
      <c r="D457">
        <v>184</v>
      </c>
      <c r="E457">
        <v>145</v>
      </c>
      <c r="F457">
        <f t="shared" si="7"/>
        <v>527</v>
      </c>
      <c r="H457">
        <v>655</v>
      </c>
      <c r="I457">
        <v>761</v>
      </c>
    </row>
    <row r="458" spans="1:9">
      <c r="A458" s="13">
        <v>4.5599999999999996</v>
      </c>
      <c r="B458">
        <v>457</v>
      </c>
      <c r="C458">
        <v>198</v>
      </c>
      <c r="D458">
        <v>184</v>
      </c>
      <c r="E458">
        <v>145</v>
      </c>
      <c r="F458">
        <f t="shared" si="7"/>
        <v>527</v>
      </c>
      <c r="H458">
        <v>655</v>
      </c>
      <c r="I458">
        <v>761</v>
      </c>
    </row>
    <row r="459" spans="1:9">
      <c r="A459" s="13">
        <v>4.57</v>
      </c>
      <c r="B459">
        <v>458</v>
      </c>
      <c r="C459">
        <v>203</v>
      </c>
      <c r="D459">
        <v>190</v>
      </c>
      <c r="E459">
        <v>148</v>
      </c>
      <c r="F459">
        <f t="shared" si="7"/>
        <v>541</v>
      </c>
      <c r="H459">
        <v>655</v>
      </c>
      <c r="I459">
        <v>761</v>
      </c>
    </row>
    <row r="460" spans="1:9">
      <c r="A460" s="13">
        <v>4.58</v>
      </c>
      <c r="B460">
        <v>459</v>
      </c>
      <c r="C460">
        <v>203</v>
      </c>
      <c r="D460">
        <v>190</v>
      </c>
      <c r="E460">
        <v>148</v>
      </c>
      <c r="F460">
        <f t="shared" si="7"/>
        <v>541</v>
      </c>
      <c r="H460">
        <v>656</v>
      </c>
      <c r="I460">
        <v>761</v>
      </c>
    </row>
    <row r="461" spans="1:9">
      <c r="A461" s="13">
        <v>4.59</v>
      </c>
      <c r="B461">
        <v>460</v>
      </c>
      <c r="C461">
        <v>197</v>
      </c>
      <c r="D461">
        <v>183</v>
      </c>
      <c r="E461">
        <v>144</v>
      </c>
      <c r="F461">
        <f t="shared" si="7"/>
        <v>524</v>
      </c>
      <c r="H461">
        <v>656</v>
      </c>
      <c r="I461">
        <v>761</v>
      </c>
    </row>
    <row r="462" spans="1:9">
      <c r="A462" s="13">
        <v>4.5999999999999996</v>
      </c>
      <c r="B462">
        <v>461</v>
      </c>
      <c r="C462">
        <v>197</v>
      </c>
      <c r="D462">
        <v>183</v>
      </c>
      <c r="E462">
        <v>144</v>
      </c>
      <c r="F462">
        <f t="shared" si="7"/>
        <v>524</v>
      </c>
      <c r="H462">
        <v>656</v>
      </c>
      <c r="I462">
        <v>761</v>
      </c>
    </row>
    <row r="463" spans="1:9">
      <c r="A463" s="13">
        <v>4.6100000000000003</v>
      </c>
      <c r="B463">
        <v>462</v>
      </c>
      <c r="C463">
        <v>197</v>
      </c>
      <c r="D463">
        <v>183</v>
      </c>
      <c r="E463">
        <v>144</v>
      </c>
      <c r="F463">
        <f t="shared" si="7"/>
        <v>524</v>
      </c>
      <c r="H463">
        <v>656</v>
      </c>
      <c r="I463">
        <v>761</v>
      </c>
    </row>
    <row r="464" spans="1:9">
      <c r="A464" s="13">
        <v>4.62</v>
      </c>
      <c r="B464">
        <v>463</v>
      </c>
      <c r="C464">
        <v>194</v>
      </c>
      <c r="D464">
        <v>178</v>
      </c>
      <c r="E464">
        <v>142</v>
      </c>
      <c r="F464">
        <f t="shared" si="7"/>
        <v>514</v>
      </c>
      <c r="H464">
        <v>657</v>
      </c>
      <c r="I464">
        <v>761</v>
      </c>
    </row>
    <row r="465" spans="1:9">
      <c r="A465" s="13">
        <v>4.63</v>
      </c>
      <c r="B465">
        <v>464</v>
      </c>
      <c r="C465">
        <v>194</v>
      </c>
      <c r="D465">
        <v>178</v>
      </c>
      <c r="E465">
        <v>142</v>
      </c>
      <c r="F465">
        <f t="shared" si="7"/>
        <v>514</v>
      </c>
      <c r="H465">
        <v>657</v>
      </c>
      <c r="I465">
        <v>761</v>
      </c>
    </row>
    <row r="466" spans="1:9">
      <c r="A466" s="13">
        <v>4.6399999999999997</v>
      </c>
      <c r="B466">
        <v>465</v>
      </c>
      <c r="C466">
        <v>196</v>
      </c>
      <c r="D466">
        <v>180</v>
      </c>
      <c r="E466">
        <v>144</v>
      </c>
      <c r="F466">
        <f t="shared" si="7"/>
        <v>520</v>
      </c>
      <c r="H466">
        <v>657</v>
      </c>
      <c r="I466">
        <v>761</v>
      </c>
    </row>
    <row r="467" spans="1:9">
      <c r="A467" s="13">
        <v>4.6500000000000004</v>
      </c>
      <c r="B467">
        <v>466</v>
      </c>
      <c r="C467">
        <v>196</v>
      </c>
      <c r="D467">
        <v>180</v>
      </c>
      <c r="E467">
        <v>144</v>
      </c>
      <c r="F467">
        <f t="shared" si="7"/>
        <v>520</v>
      </c>
      <c r="H467">
        <v>658</v>
      </c>
      <c r="I467">
        <v>761</v>
      </c>
    </row>
    <row r="468" spans="1:9">
      <c r="A468" s="13">
        <v>4.66</v>
      </c>
      <c r="B468">
        <v>467</v>
      </c>
      <c r="C468">
        <v>196</v>
      </c>
      <c r="D468">
        <v>180</v>
      </c>
      <c r="E468">
        <v>144</v>
      </c>
      <c r="F468">
        <f t="shared" si="7"/>
        <v>520</v>
      </c>
      <c r="H468">
        <v>658</v>
      </c>
      <c r="I468">
        <v>761</v>
      </c>
    </row>
    <row r="469" spans="1:9">
      <c r="A469" s="13">
        <v>4.67</v>
      </c>
      <c r="B469">
        <v>468</v>
      </c>
      <c r="C469">
        <v>199</v>
      </c>
      <c r="D469">
        <v>184</v>
      </c>
      <c r="E469">
        <v>145</v>
      </c>
      <c r="F469">
        <f t="shared" si="7"/>
        <v>528</v>
      </c>
      <c r="H469">
        <v>658</v>
      </c>
      <c r="I469">
        <v>761</v>
      </c>
    </row>
    <row r="470" spans="1:9">
      <c r="A470" s="13">
        <v>4.68</v>
      </c>
      <c r="B470">
        <v>469</v>
      </c>
      <c r="C470">
        <v>199</v>
      </c>
      <c r="D470">
        <v>184</v>
      </c>
      <c r="E470">
        <v>145</v>
      </c>
      <c r="F470">
        <f t="shared" si="7"/>
        <v>528</v>
      </c>
      <c r="H470">
        <v>659</v>
      </c>
      <c r="I470">
        <v>761</v>
      </c>
    </row>
    <row r="471" spans="1:9">
      <c r="A471" s="13">
        <v>4.6900000000000004</v>
      </c>
      <c r="B471">
        <v>470</v>
      </c>
      <c r="C471">
        <v>202</v>
      </c>
      <c r="D471">
        <v>184</v>
      </c>
      <c r="E471">
        <v>144</v>
      </c>
      <c r="F471">
        <f t="shared" si="7"/>
        <v>530</v>
      </c>
      <c r="H471">
        <v>659</v>
      </c>
      <c r="I471">
        <v>761</v>
      </c>
    </row>
    <row r="472" spans="1:9">
      <c r="A472" s="13">
        <v>4.7</v>
      </c>
      <c r="B472">
        <v>471</v>
      </c>
      <c r="C472">
        <v>202</v>
      </c>
      <c r="D472">
        <v>184</v>
      </c>
      <c r="E472">
        <v>144</v>
      </c>
      <c r="F472">
        <f t="shared" si="7"/>
        <v>530</v>
      </c>
      <c r="H472">
        <v>659</v>
      </c>
      <c r="I472">
        <v>761</v>
      </c>
    </row>
    <row r="473" spans="1:9">
      <c r="A473" s="13">
        <v>4.71</v>
      </c>
      <c r="B473">
        <v>472</v>
      </c>
      <c r="C473">
        <v>202</v>
      </c>
      <c r="D473">
        <v>184</v>
      </c>
      <c r="E473">
        <v>144</v>
      </c>
      <c r="F473">
        <f t="shared" si="7"/>
        <v>530</v>
      </c>
      <c r="H473">
        <v>659</v>
      </c>
      <c r="I473">
        <v>761</v>
      </c>
    </row>
    <row r="474" spans="1:9">
      <c r="A474" s="13">
        <v>4.72</v>
      </c>
      <c r="B474">
        <v>473</v>
      </c>
      <c r="C474">
        <v>202</v>
      </c>
      <c r="D474">
        <v>184</v>
      </c>
      <c r="E474">
        <v>146</v>
      </c>
      <c r="F474">
        <f t="shared" si="7"/>
        <v>532</v>
      </c>
      <c r="H474">
        <v>660</v>
      </c>
      <c r="I474">
        <v>761</v>
      </c>
    </row>
    <row r="475" spans="1:9">
      <c r="A475" s="13">
        <v>4.7300000000000004</v>
      </c>
      <c r="B475">
        <v>474</v>
      </c>
      <c r="C475">
        <v>202</v>
      </c>
      <c r="D475">
        <v>184</v>
      </c>
      <c r="E475">
        <v>146</v>
      </c>
      <c r="F475">
        <f t="shared" si="7"/>
        <v>532</v>
      </c>
      <c r="H475">
        <v>660</v>
      </c>
      <c r="I475">
        <v>761</v>
      </c>
    </row>
    <row r="476" spans="1:9">
      <c r="A476" s="13">
        <v>4.74</v>
      </c>
      <c r="B476">
        <v>475</v>
      </c>
      <c r="C476">
        <v>197</v>
      </c>
      <c r="D476">
        <v>177</v>
      </c>
      <c r="E476">
        <v>140</v>
      </c>
      <c r="F476">
        <f t="shared" si="7"/>
        <v>514</v>
      </c>
      <c r="H476">
        <v>660</v>
      </c>
      <c r="I476">
        <v>761</v>
      </c>
    </row>
    <row r="477" spans="1:9">
      <c r="A477" s="13">
        <v>4.75</v>
      </c>
      <c r="B477">
        <v>476</v>
      </c>
      <c r="C477">
        <v>197</v>
      </c>
      <c r="D477">
        <v>177</v>
      </c>
      <c r="E477">
        <v>140</v>
      </c>
      <c r="F477">
        <f t="shared" si="7"/>
        <v>514</v>
      </c>
      <c r="H477">
        <v>661</v>
      </c>
      <c r="I477">
        <v>761</v>
      </c>
    </row>
    <row r="478" spans="1:9">
      <c r="A478" s="13">
        <v>4.76</v>
      </c>
      <c r="B478">
        <v>477</v>
      </c>
      <c r="C478">
        <v>197</v>
      </c>
      <c r="D478">
        <v>177</v>
      </c>
      <c r="E478">
        <v>140</v>
      </c>
      <c r="F478">
        <f t="shared" si="7"/>
        <v>514</v>
      </c>
      <c r="H478">
        <v>661</v>
      </c>
      <c r="I478">
        <v>761</v>
      </c>
    </row>
    <row r="479" spans="1:9">
      <c r="A479" s="13">
        <v>4.7699999999999996</v>
      </c>
      <c r="B479">
        <v>478</v>
      </c>
      <c r="C479">
        <v>198</v>
      </c>
      <c r="D479">
        <v>176</v>
      </c>
      <c r="E479">
        <v>135</v>
      </c>
      <c r="F479">
        <f t="shared" si="7"/>
        <v>509</v>
      </c>
      <c r="H479">
        <v>661</v>
      </c>
      <c r="I479">
        <v>761</v>
      </c>
    </row>
    <row r="480" spans="1:9">
      <c r="A480" s="13">
        <v>4.78</v>
      </c>
      <c r="B480">
        <v>479</v>
      </c>
      <c r="C480">
        <v>198</v>
      </c>
      <c r="D480">
        <v>176</v>
      </c>
      <c r="E480">
        <v>135</v>
      </c>
      <c r="F480">
        <f t="shared" si="7"/>
        <v>509</v>
      </c>
      <c r="H480">
        <v>662</v>
      </c>
      <c r="I480">
        <v>761</v>
      </c>
    </row>
    <row r="481" spans="1:9">
      <c r="A481" s="13">
        <v>4.79</v>
      </c>
      <c r="B481">
        <v>480</v>
      </c>
      <c r="C481">
        <v>205</v>
      </c>
      <c r="D481">
        <v>183</v>
      </c>
      <c r="E481">
        <v>142</v>
      </c>
      <c r="F481">
        <f t="shared" si="7"/>
        <v>530</v>
      </c>
      <c r="H481">
        <v>662</v>
      </c>
      <c r="I481">
        <v>761</v>
      </c>
    </row>
    <row r="482" spans="1:9">
      <c r="A482" s="13">
        <v>4.8</v>
      </c>
      <c r="B482">
        <v>481</v>
      </c>
      <c r="C482">
        <v>205</v>
      </c>
      <c r="D482">
        <v>183</v>
      </c>
      <c r="E482">
        <v>142</v>
      </c>
      <c r="F482">
        <f t="shared" si="7"/>
        <v>530</v>
      </c>
      <c r="H482">
        <v>662</v>
      </c>
      <c r="I482">
        <v>761</v>
      </c>
    </row>
    <row r="483" spans="1:9">
      <c r="A483" s="13">
        <v>4.8099999999999996</v>
      </c>
      <c r="B483">
        <v>482</v>
      </c>
      <c r="C483">
        <v>205</v>
      </c>
      <c r="D483">
        <v>183</v>
      </c>
      <c r="E483">
        <v>142</v>
      </c>
      <c r="F483">
        <f t="shared" si="7"/>
        <v>530</v>
      </c>
      <c r="H483">
        <v>662</v>
      </c>
      <c r="I483">
        <v>761</v>
      </c>
    </row>
    <row r="484" spans="1:9">
      <c r="A484" s="13">
        <v>4.82</v>
      </c>
      <c r="B484">
        <v>483</v>
      </c>
      <c r="C484">
        <v>207</v>
      </c>
      <c r="D484">
        <v>185</v>
      </c>
      <c r="E484">
        <v>144</v>
      </c>
      <c r="F484">
        <f t="shared" si="7"/>
        <v>536</v>
      </c>
      <c r="H484">
        <v>663</v>
      </c>
      <c r="I484">
        <v>761</v>
      </c>
    </row>
    <row r="485" spans="1:9">
      <c r="A485" s="13">
        <v>4.83</v>
      </c>
      <c r="B485">
        <v>484</v>
      </c>
      <c r="C485">
        <v>207</v>
      </c>
      <c r="D485">
        <v>185</v>
      </c>
      <c r="E485">
        <v>144</v>
      </c>
      <c r="F485">
        <f t="shared" si="7"/>
        <v>536</v>
      </c>
      <c r="H485">
        <v>663</v>
      </c>
      <c r="I485">
        <v>761</v>
      </c>
    </row>
    <row r="486" spans="1:9">
      <c r="A486" s="13">
        <v>4.84</v>
      </c>
      <c r="B486">
        <v>485</v>
      </c>
      <c r="C486">
        <v>206</v>
      </c>
      <c r="D486">
        <v>184</v>
      </c>
      <c r="E486">
        <v>143</v>
      </c>
      <c r="F486">
        <f t="shared" si="7"/>
        <v>533</v>
      </c>
      <c r="H486">
        <v>663</v>
      </c>
      <c r="I486">
        <v>761</v>
      </c>
    </row>
    <row r="487" spans="1:9">
      <c r="A487" s="13">
        <v>4.8499999999999996</v>
      </c>
      <c r="B487">
        <v>486</v>
      </c>
      <c r="C487">
        <v>206</v>
      </c>
      <c r="D487">
        <v>184</v>
      </c>
      <c r="E487">
        <v>143</v>
      </c>
      <c r="F487">
        <f t="shared" si="7"/>
        <v>533</v>
      </c>
      <c r="H487">
        <v>664</v>
      </c>
      <c r="I487">
        <v>761</v>
      </c>
    </row>
    <row r="488" spans="1:9">
      <c r="A488" s="13">
        <v>4.8600000000000003</v>
      </c>
      <c r="B488">
        <v>487</v>
      </c>
      <c r="C488">
        <v>206</v>
      </c>
      <c r="D488">
        <v>184</v>
      </c>
      <c r="E488">
        <v>143</v>
      </c>
      <c r="F488">
        <f t="shared" si="7"/>
        <v>533</v>
      </c>
      <c r="H488">
        <v>664</v>
      </c>
      <c r="I488">
        <v>761</v>
      </c>
    </row>
    <row r="489" spans="1:9">
      <c r="A489" s="13">
        <v>4.87</v>
      </c>
      <c r="B489">
        <v>488</v>
      </c>
      <c r="C489">
        <v>201</v>
      </c>
      <c r="D489">
        <v>182</v>
      </c>
      <c r="E489">
        <v>142</v>
      </c>
      <c r="F489">
        <f t="shared" si="7"/>
        <v>525</v>
      </c>
      <c r="H489">
        <v>664</v>
      </c>
      <c r="I489">
        <v>761</v>
      </c>
    </row>
    <row r="490" spans="1:9">
      <c r="A490" s="13">
        <v>4.88</v>
      </c>
      <c r="B490">
        <v>489</v>
      </c>
      <c r="C490">
        <v>201</v>
      </c>
      <c r="D490">
        <v>182</v>
      </c>
      <c r="E490">
        <v>142</v>
      </c>
      <c r="F490">
        <f t="shared" si="7"/>
        <v>525</v>
      </c>
      <c r="H490">
        <v>665</v>
      </c>
      <c r="I490">
        <v>761</v>
      </c>
    </row>
    <row r="491" spans="1:9">
      <c r="A491" s="13">
        <v>4.8899999999999997</v>
      </c>
      <c r="B491">
        <v>490</v>
      </c>
      <c r="C491">
        <v>199</v>
      </c>
      <c r="D491">
        <v>180</v>
      </c>
      <c r="E491">
        <v>140</v>
      </c>
      <c r="F491">
        <f t="shared" si="7"/>
        <v>519</v>
      </c>
      <c r="H491">
        <v>665</v>
      </c>
      <c r="I491">
        <v>761</v>
      </c>
    </row>
    <row r="492" spans="1:9">
      <c r="A492" s="13">
        <v>4.9000000000000004</v>
      </c>
      <c r="B492">
        <v>491</v>
      </c>
      <c r="C492">
        <v>199</v>
      </c>
      <c r="D492">
        <v>180</v>
      </c>
      <c r="E492">
        <v>140</v>
      </c>
      <c r="F492">
        <f t="shared" si="7"/>
        <v>519</v>
      </c>
      <c r="H492">
        <v>665</v>
      </c>
      <c r="I492">
        <v>761</v>
      </c>
    </row>
    <row r="493" spans="1:9">
      <c r="A493" s="13">
        <v>4.91</v>
      </c>
      <c r="B493">
        <v>492</v>
      </c>
      <c r="C493">
        <v>199</v>
      </c>
      <c r="D493">
        <v>180</v>
      </c>
      <c r="E493">
        <v>140</v>
      </c>
      <c r="F493">
        <f t="shared" si="7"/>
        <v>519</v>
      </c>
      <c r="H493">
        <v>665</v>
      </c>
      <c r="I493">
        <v>761</v>
      </c>
    </row>
    <row r="494" spans="1:9">
      <c r="A494" s="13">
        <v>4.92</v>
      </c>
      <c r="B494">
        <v>493</v>
      </c>
      <c r="C494">
        <v>200</v>
      </c>
      <c r="D494">
        <v>181</v>
      </c>
      <c r="E494">
        <v>139</v>
      </c>
      <c r="F494">
        <f t="shared" si="7"/>
        <v>520</v>
      </c>
      <c r="H494">
        <v>666</v>
      </c>
      <c r="I494">
        <v>761</v>
      </c>
    </row>
    <row r="495" spans="1:9">
      <c r="A495" s="13">
        <v>4.93</v>
      </c>
      <c r="B495">
        <v>494</v>
      </c>
      <c r="C495">
        <v>200</v>
      </c>
      <c r="D495">
        <v>181</v>
      </c>
      <c r="E495">
        <v>139</v>
      </c>
      <c r="F495">
        <f t="shared" si="7"/>
        <v>520</v>
      </c>
      <c r="H495">
        <v>666</v>
      </c>
      <c r="I495">
        <v>761</v>
      </c>
    </row>
    <row r="496" spans="1:9">
      <c r="A496" s="13">
        <v>4.9400000000000004</v>
      </c>
      <c r="B496">
        <v>495</v>
      </c>
      <c r="C496">
        <v>205</v>
      </c>
      <c r="D496">
        <v>182</v>
      </c>
      <c r="E496">
        <v>140</v>
      </c>
      <c r="F496">
        <f t="shared" si="7"/>
        <v>527</v>
      </c>
      <c r="H496">
        <v>666</v>
      </c>
      <c r="I496">
        <v>761</v>
      </c>
    </row>
    <row r="497" spans="1:9">
      <c r="A497" s="13">
        <v>4.95</v>
      </c>
      <c r="B497">
        <v>496</v>
      </c>
      <c r="C497">
        <v>205</v>
      </c>
      <c r="D497">
        <v>182</v>
      </c>
      <c r="E497">
        <v>140</v>
      </c>
      <c r="F497">
        <f t="shared" si="7"/>
        <v>527</v>
      </c>
      <c r="H497">
        <v>667</v>
      </c>
      <c r="I497">
        <v>761</v>
      </c>
    </row>
    <row r="498" spans="1:9">
      <c r="A498" s="13">
        <v>4.96</v>
      </c>
      <c r="B498">
        <v>497</v>
      </c>
      <c r="C498">
        <v>205</v>
      </c>
      <c r="D498">
        <v>182</v>
      </c>
      <c r="E498">
        <v>140</v>
      </c>
      <c r="F498">
        <f t="shared" si="7"/>
        <v>527</v>
      </c>
      <c r="H498">
        <v>667</v>
      </c>
      <c r="I498">
        <v>761</v>
      </c>
    </row>
    <row r="499" spans="1:9">
      <c r="A499" s="13">
        <v>4.97</v>
      </c>
      <c r="B499">
        <v>498</v>
      </c>
      <c r="C499">
        <v>203</v>
      </c>
      <c r="D499">
        <v>181</v>
      </c>
      <c r="E499">
        <v>142</v>
      </c>
      <c r="F499">
        <f t="shared" si="7"/>
        <v>526</v>
      </c>
      <c r="H499">
        <v>667</v>
      </c>
      <c r="I499">
        <v>761</v>
      </c>
    </row>
    <row r="500" spans="1:9">
      <c r="A500" s="13">
        <v>4.9800000000000004</v>
      </c>
      <c r="B500">
        <v>499</v>
      </c>
      <c r="C500">
        <v>203</v>
      </c>
      <c r="D500">
        <v>181</v>
      </c>
      <c r="E500">
        <v>142</v>
      </c>
      <c r="F500">
        <f t="shared" si="7"/>
        <v>526</v>
      </c>
      <c r="H500">
        <v>667</v>
      </c>
      <c r="I500">
        <v>760</v>
      </c>
    </row>
    <row r="501" spans="1:9">
      <c r="A501" s="13">
        <v>4.99</v>
      </c>
      <c r="B501">
        <v>500</v>
      </c>
      <c r="C501">
        <v>203</v>
      </c>
      <c r="D501">
        <v>181</v>
      </c>
      <c r="E501">
        <v>142</v>
      </c>
      <c r="F501">
        <f t="shared" si="7"/>
        <v>526</v>
      </c>
      <c r="H501">
        <v>668</v>
      </c>
      <c r="I501">
        <v>760</v>
      </c>
    </row>
    <row r="502" spans="1:9">
      <c r="A502" s="13">
        <v>5</v>
      </c>
      <c r="B502">
        <v>501</v>
      </c>
      <c r="C502">
        <v>201</v>
      </c>
      <c r="D502">
        <v>181</v>
      </c>
      <c r="E502">
        <v>144</v>
      </c>
      <c r="F502">
        <f t="shared" si="7"/>
        <v>526</v>
      </c>
      <c r="H502">
        <v>668</v>
      </c>
      <c r="I502">
        <v>760</v>
      </c>
    </row>
    <row r="503" spans="1:9">
      <c r="A503" s="13">
        <v>5.01</v>
      </c>
      <c r="B503">
        <v>502</v>
      </c>
      <c r="C503">
        <v>201</v>
      </c>
      <c r="D503">
        <v>181</v>
      </c>
      <c r="E503">
        <v>144</v>
      </c>
      <c r="F503">
        <f t="shared" si="7"/>
        <v>526</v>
      </c>
      <c r="H503">
        <v>668</v>
      </c>
      <c r="I503">
        <v>760</v>
      </c>
    </row>
    <row r="504" spans="1:9">
      <c r="A504" s="13">
        <v>5.0199999999999996</v>
      </c>
      <c r="B504">
        <v>503</v>
      </c>
      <c r="C504">
        <v>199</v>
      </c>
      <c r="D504">
        <v>182</v>
      </c>
      <c r="E504">
        <v>139</v>
      </c>
      <c r="F504">
        <f t="shared" si="7"/>
        <v>520</v>
      </c>
      <c r="H504">
        <v>669</v>
      </c>
      <c r="I504">
        <v>760</v>
      </c>
    </row>
    <row r="505" spans="1:9">
      <c r="A505" s="13">
        <v>5.03</v>
      </c>
      <c r="B505">
        <v>504</v>
      </c>
      <c r="C505">
        <v>197</v>
      </c>
      <c r="D505">
        <v>180</v>
      </c>
      <c r="E505">
        <v>137</v>
      </c>
      <c r="F505">
        <f t="shared" si="7"/>
        <v>514</v>
      </c>
      <c r="H505">
        <v>669</v>
      </c>
      <c r="I505">
        <v>760</v>
      </c>
    </row>
    <row r="506" spans="1:9">
      <c r="A506" s="13">
        <v>5.04</v>
      </c>
      <c r="B506">
        <v>505</v>
      </c>
      <c r="C506">
        <v>197</v>
      </c>
      <c r="D506">
        <v>180</v>
      </c>
      <c r="E506">
        <v>137</v>
      </c>
      <c r="F506">
        <f t="shared" si="7"/>
        <v>514</v>
      </c>
      <c r="H506">
        <v>669</v>
      </c>
      <c r="I506">
        <v>760</v>
      </c>
    </row>
    <row r="507" spans="1:9">
      <c r="A507" s="13">
        <v>5.05</v>
      </c>
      <c r="B507">
        <v>506</v>
      </c>
      <c r="C507">
        <v>198</v>
      </c>
      <c r="D507">
        <v>183</v>
      </c>
      <c r="E507">
        <v>140</v>
      </c>
      <c r="F507">
        <f t="shared" si="7"/>
        <v>521</v>
      </c>
      <c r="H507">
        <v>669</v>
      </c>
      <c r="I507">
        <v>760</v>
      </c>
    </row>
    <row r="508" spans="1:9">
      <c r="A508" s="13">
        <v>5.0599999999999996</v>
      </c>
      <c r="B508">
        <v>507</v>
      </c>
      <c r="C508">
        <v>198</v>
      </c>
      <c r="D508">
        <v>183</v>
      </c>
      <c r="E508">
        <v>140</v>
      </c>
      <c r="F508">
        <f t="shared" si="7"/>
        <v>521</v>
      </c>
      <c r="H508">
        <v>670</v>
      </c>
      <c r="I508">
        <v>760</v>
      </c>
    </row>
    <row r="509" spans="1:9">
      <c r="A509" s="13">
        <v>5.07</v>
      </c>
      <c r="B509">
        <v>508</v>
      </c>
      <c r="C509">
        <v>197</v>
      </c>
      <c r="D509">
        <v>182</v>
      </c>
      <c r="E509">
        <v>139</v>
      </c>
      <c r="F509">
        <f t="shared" si="7"/>
        <v>518</v>
      </c>
      <c r="H509">
        <v>670</v>
      </c>
      <c r="I509">
        <v>760</v>
      </c>
    </row>
    <row r="510" spans="1:9">
      <c r="A510" s="13">
        <v>5.08</v>
      </c>
      <c r="B510">
        <v>509</v>
      </c>
      <c r="C510">
        <v>197</v>
      </c>
      <c r="D510">
        <v>182</v>
      </c>
      <c r="E510">
        <v>139</v>
      </c>
      <c r="F510">
        <f t="shared" si="7"/>
        <v>518</v>
      </c>
      <c r="H510">
        <v>670</v>
      </c>
      <c r="I510">
        <v>759</v>
      </c>
    </row>
    <row r="511" spans="1:9">
      <c r="A511" s="13">
        <v>5.09</v>
      </c>
      <c r="B511">
        <v>510</v>
      </c>
      <c r="C511">
        <v>197</v>
      </c>
      <c r="D511">
        <v>182</v>
      </c>
      <c r="E511">
        <v>139</v>
      </c>
      <c r="F511">
        <f t="shared" si="7"/>
        <v>518</v>
      </c>
      <c r="H511">
        <v>671</v>
      </c>
      <c r="I511">
        <v>759</v>
      </c>
    </row>
    <row r="512" spans="1:9">
      <c r="A512" s="13">
        <v>5.0999999999999996</v>
      </c>
      <c r="B512">
        <v>511</v>
      </c>
      <c r="C512">
        <v>195</v>
      </c>
      <c r="D512">
        <v>180</v>
      </c>
      <c r="E512">
        <v>137</v>
      </c>
      <c r="F512">
        <f t="shared" si="7"/>
        <v>512</v>
      </c>
      <c r="H512">
        <v>671</v>
      </c>
      <c r="I512">
        <v>759</v>
      </c>
    </row>
    <row r="513" spans="1:9">
      <c r="A513" s="13">
        <v>5.1100000000000003</v>
      </c>
      <c r="B513">
        <v>512</v>
      </c>
      <c r="C513">
        <v>197</v>
      </c>
      <c r="D513">
        <v>182</v>
      </c>
      <c r="E513">
        <v>141</v>
      </c>
      <c r="F513">
        <f t="shared" si="7"/>
        <v>520</v>
      </c>
      <c r="H513">
        <v>671</v>
      </c>
      <c r="I513">
        <v>759</v>
      </c>
    </row>
    <row r="514" spans="1:9">
      <c r="A514" s="13">
        <v>5.12</v>
      </c>
      <c r="B514">
        <v>513</v>
      </c>
      <c r="C514">
        <v>197</v>
      </c>
      <c r="D514">
        <v>182</v>
      </c>
      <c r="E514">
        <v>141</v>
      </c>
      <c r="F514">
        <f t="shared" si="7"/>
        <v>520</v>
      </c>
      <c r="H514">
        <v>671</v>
      </c>
      <c r="I514">
        <v>759</v>
      </c>
    </row>
    <row r="515" spans="1:9">
      <c r="A515" s="13">
        <v>5.13</v>
      </c>
      <c r="B515">
        <v>514</v>
      </c>
      <c r="C515">
        <v>197</v>
      </c>
      <c r="D515">
        <v>182</v>
      </c>
      <c r="E515">
        <v>141</v>
      </c>
      <c r="F515">
        <f t="shared" ref="F515:F578" si="8">SUM(C515:E515)</f>
        <v>520</v>
      </c>
      <c r="H515">
        <v>672</v>
      </c>
      <c r="I515">
        <v>759</v>
      </c>
    </row>
    <row r="516" spans="1:9">
      <c r="A516" s="13">
        <v>5.14</v>
      </c>
      <c r="B516">
        <v>515</v>
      </c>
      <c r="C516">
        <v>197</v>
      </c>
      <c r="D516">
        <v>182</v>
      </c>
      <c r="E516">
        <v>141</v>
      </c>
      <c r="F516">
        <f t="shared" si="8"/>
        <v>520</v>
      </c>
      <c r="H516">
        <v>672</v>
      </c>
      <c r="I516">
        <v>759</v>
      </c>
    </row>
    <row r="517" spans="1:9">
      <c r="A517" s="13">
        <v>5.15</v>
      </c>
      <c r="B517">
        <v>516</v>
      </c>
      <c r="C517">
        <v>197</v>
      </c>
      <c r="D517">
        <v>182</v>
      </c>
      <c r="E517">
        <v>141</v>
      </c>
      <c r="F517">
        <f t="shared" si="8"/>
        <v>520</v>
      </c>
      <c r="H517">
        <v>672</v>
      </c>
      <c r="I517">
        <v>759</v>
      </c>
    </row>
    <row r="518" spans="1:9">
      <c r="A518" s="13">
        <v>5.16</v>
      </c>
      <c r="B518">
        <v>517</v>
      </c>
      <c r="C518">
        <v>197</v>
      </c>
      <c r="D518">
        <v>182</v>
      </c>
      <c r="E518">
        <v>141</v>
      </c>
      <c r="F518">
        <f t="shared" si="8"/>
        <v>520</v>
      </c>
      <c r="H518">
        <v>672</v>
      </c>
      <c r="I518">
        <v>759</v>
      </c>
    </row>
    <row r="519" spans="1:9">
      <c r="A519" s="13">
        <v>5.17</v>
      </c>
      <c r="B519">
        <v>518</v>
      </c>
      <c r="C519">
        <v>199</v>
      </c>
      <c r="D519">
        <v>181</v>
      </c>
      <c r="E519">
        <v>141</v>
      </c>
      <c r="F519">
        <f t="shared" si="8"/>
        <v>521</v>
      </c>
      <c r="H519">
        <v>673</v>
      </c>
      <c r="I519">
        <v>758</v>
      </c>
    </row>
    <row r="520" spans="1:9">
      <c r="A520" s="13">
        <v>5.18</v>
      </c>
      <c r="B520">
        <v>519</v>
      </c>
      <c r="C520">
        <v>199</v>
      </c>
      <c r="D520">
        <v>181</v>
      </c>
      <c r="E520">
        <v>141</v>
      </c>
      <c r="F520">
        <f t="shared" si="8"/>
        <v>521</v>
      </c>
      <c r="H520">
        <v>673</v>
      </c>
      <c r="I520">
        <v>758</v>
      </c>
    </row>
    <row r="521" spans="1:9">
      <c r="A521" s="13">
        <v>5.19</v>
      </c>
      <c r="B521">
        <v>520</v>
      </c>
      <c r="C521">
        <v>199</v>
      </c>
      <c r="D521">
        <v>181</v>
      </c>
      <c r="E521">
        <v>141</v>
      </c>
      <c r="F521">
        <f t="shared" si="8"/>
        <v>521</v>
      </c>
      <c r="H521">
        <v>673</v>
      </c>
      <c r="I521">
        <v>758</v>
      </c>
    </row>
    <row r="522" spans="1:9">
      <c r="A522" s="13">
        <v>5.2</v>
      </c>
      <c r="B522">
        <v>521</v>
      </c>
      <c r="C522">
        <v>199</v>
      </c>
      <c r="D522">
        <v>181</v>
      </c>
      <c r="E522">
        <v>141</v>
      </c>
      <c r="F522">
        <f t="shared" si="8"/>
        <v>521</v>
      </c>
      <c r="H522">
        <v>674</v>
      </c>
      <c r="I522">
        <v>758</v>
      </c>
    </row>
    <row r="523" spans="1:9">
      <c r="A523" s="13">
        <v>5.21</v>
      </c>
      <c r="B523">
        <v>522</v>
      </c>
      <c r="C523">
        <v>199</v>
      </c>
      <c r="D523">
        <v>181</v>
      </c>
      <c r="E523">
        <v>143</v>
      </c>
      <c r="F523">
        <f t="shared" si="8"/>
        <v>523</v>
      </c>
      <c r="H523">
        <v>674</v>
      </c>
      <c r="I523">
        <v>758</v>
      </c>
    </row>
    <row r="524" spans="1:9">
      <c r="A524" s="13">
        <v>5.22</v>
      </c>
      <c r="B524">
        <v>523</v>
      </c>
      <c r="C524">
        <v>200</v>
      </c>
      <c r="D524">
        <v>182</v>
      </c>
      <c r="E524">
        <v>144</v>
      </c>
      <c r="F524">
        <f t="shared" si="8"/>
        <v>526</v>
      </c>
      <c r="H524">
        <v>674</v>
      </c>
      <c r="I524">
        <v>758</v>
      </c>
    </row>
    <row r="525" spans="1:9">
      <c r="A525" s="13">
        <v>5.23</v>
      </c>
      <c r="B525">
        <v>524</v>
      </c>
      <c r="C525">
        <v>200</v>
      </c>
      <c r="D525">
        <v>182</v>
      </c>
      <c r="E525">
        <v>144</v>
      </c>
      <c r="F525">
        <f t="shared" si="8"/>
        <v>526</v>
      </c>
      <c r="H525">
        <v>674</v>
      </c>
      <c r="I525">
        <v>758</v>
      </c>
    </row>
    <row r="526" spans="1:9">
      <c r="A526" s="13">
        <v>5.24</v>
      </c>
      <c r="B526">
        <v>525</v>
      </c>
      <c r="C526">
        <v>198</v>
      </c>
      <c r="D526">
        <v>180</v>
      </c>
      <c r="E526">
        <v>140</v>
      </c>
      <c r="F526">
        <f t="shared" si="8"/>
        <v>518</v>
      </c>
      <c r="H526">
        <v>675</v>
      </c>
      <c r="I526">
        <v>757</v>
      </c>
    </row>
    <row r="527" spans="1:9">
      <c r="A527" s="13">
        <v>5.25</v>
      </c>
      <c r="B527">
        <v>526</v>
      </c>
      <c r="C527">
        <v>198</v>
      </c>
      <c r="D527">
        <v>180</v>
      </c>
      <c r="E527">
        <v>140</v>
      </c>
      <c r="F527">
        <f t="shared" si="8"/>
        <v>518</v>
      </c>
      <c r="H527">
        <v>675</v>
      </c>
      <c r="I527">
        <v>757</v>
      </c>
    </row>
    <row r="528" spans="1:9">
      <c r="A528" s="13">
        <v>5.26</v>
      </c>
      <c r="B528">
        <v>527</v>
      </c>
      <c r="C528">
        <v>198</v>
      </c>
      <c r="D528">
        <v>180</v>
      </c>
      <c r="E528">
        <v>140</v>
      </c>
      <c r="F528">
        <f t="shared" si="8"/>
        <v>518</v>
      </c>
      <c r="H528">
        <v>675</v>
      </c>
      <c r="I528">
        <v>757</v>
      </c>
    </row>
    <row r="529" spans="1:9">
      <c r="A529" s="13">
        <v>5.27</v>
      </c>
      <c r="B529">
        <v>528</v>
      </c>
      <c r="C529">
        <v>199</v>
      </c>
      <c r="D529">
        <v>181</v>
      </c>
      <c r="E529">
        <v>145</v>
      </c>
      <c r="F529">
        <f t="shared" si="8"/>
        <v>525</v>
      </c>
      <c r="H529">
        <v>675</v>
      </c>
      <c r="I529">
        <v>757</v>
      </c>
    </row>
    <row r="530" spans="1:9">
      <c r="A530" s="13">
        <v>5.28</v>
      </c>
      <c r="B530">
        <v>529</v>
      </c>
      <c r="C530">
        <v>199</v>
      </c>
      <c r="D530">
        <v>181</v>
      </c>
      <c r="E530">
        <v>145</v>
      </c>
      <c r="F530">
        <f t="shared" si="8"/>
        <v>525</v>
      </c>
      <c r="H530">
        <v>676</v>
      </c>
      <c r="I530">
        <v>757</v>
      </c>
    </row>
    <row r="531" spans="1:9">
      <c r="A531" s="13">
        <v>5.29</v>
      </c>
      <c r="B531">
        <v>530</v>
      </c>
      <c r="C531">
        <v>199</v>
      </c>
      <c r="D531">
        <v>181</v>
      </c>
      <c r="E531">
        <v>145</v>
      </c>
      <c r="F531">
        <f t="shared" si="8"/>
        <v>525</v>
      </c>
      <c r="H531">
        <v>676</v>
      </c>
      <c r="I531">
        <v>757</v>
      </c>
    </row>
    <row r="532" spans="1:9">
      <c r="A532" s="13">
        <v>5.3</v>
      </c>
      <c r="B532">
        <v>531</v>
      </c>
      <c r="C532">
        <v>196</v>
      </c>
      <c r="D532">
        <v>180</v>
      </c>
      <c r="E532">
        <v>146</v>
      </c>
      <c r="F532">
        <f t="shared" si="8"/>
        <v>522</v>
      </c>
      <c r="H532">
        <v>676</v>
      </c>
      <c r="I532">
        <v>756</v>
      </c>
    </row>
    <row r="533" spans="1:9">
      <c r="A533" s="13">
        <v>5.31</v>
      </c>
      <c r="B533">
        <v>532</v>
      </c>
      <c r="C533">
        <v>196</v>
      </c>
      <c r="D533">
        <v>180</v>
      </c>
      <c r="E533">
        <v>146</v>
      </c>
      <c r="F533">
        <f t="shared" si="8"/>
        <v>522</v>
      </c>
      <c r="H533">
        <v>676</v>
      </c>
      <c r="I533">
        <v>756</v>
      </c>
    </row>
    <row r="534" spans="1:9">
      <c r="A534" s="13">
        <v>5.32</v>
      </c>
      <c r="B534">
        <v>533</v>
      </c>
      <c r="C534">
        <v>195</v>
      </c>
      <c r="D534">
        <v>179</v>
      </c>
      <c r="E534">
        <v>146</v>
      </c>
      <c r="F534">
        <f t="shared" si="8"/>
        <v>520</v>
      </c>
      <c r="H534">
        <v>677</v>
      </c>
      <c r="I534">
        <v>756</v>
      </c>
    </row>
    <row r="535" spans="1:9">
      <c r="A535" s="13">
        <v>5.33</v>
      </c>
      <c r="B535">
        <v>534</v>
      </c>
      <c r="C535">
        <v>198</v>
      </c>
      <c r="D535">
        <v>182</v>
      </c>
      <c r="E535">
        <v>149</v>
      </c>
      <c r="F535">
        <f t="shared" si="8"/>
        <v>529</v>
      </c>
      <c r="H535">
        <v>677</v>
      </c>
      <c r="I535">
        <v>756</v>
      </c>
    </row>
    <row r="536" spans="1:9">
      <c r="A536" s="13">
        <v>5.34</v>
      </c>
      <c r="B536">
        <v>535</v>
      </c>
      <c r="C536">
        <v>198</v>
      </c>
      <c r="D536">
        <v>182</v>
      </c>
      <c r="E536">
        <v>149</v>
      </c>
      <c r="F536">
        <f t="shared" si="8"/>
        <v>529</v>
      </c>
      <c r="H536">
        <v>677</v>
      </c>
      <c r="I536">
        <v>756</v>
      </c>
    </row>
    <row r="537" spans="1:9">
      <c r="A537" s="13">
        <v>5.35</v>
      </c>
      <c r="B537">
        <v>536</v>
      </c>
      <c r="C537">
        <v>198</v>
      </c>
      <c r="D537">
        <v>182</v>
      </c>
      <c r="E537">
        <v>149</v>
      </c>
      <c r="F537">
        <f t="shared" si="8"/>
        <v>529</v>
      </c>
      <c r="H537">
        <v>677</v>
      </c>
      <c r="I537">
        <v>756</v>
      </c>
    </row>
    <row r="538" spans="1:9">
      <c r="A538" s="13">
        <v>5.36</v>
      </c>
      <c r="B538">
        <v>537</v>
      </c>
      <c r="C538">
        <v>200</v>
      </c>
      <c r="D538">
        <v>185</v>
      </c>
      <c r="E538">
        <v>146</v>
      </c>
      <c r="F538">
        <f t="shared" si="8"/>
        <v>531</v>
      </c>
      <c r="H538">
        <v>678</v>
      </c>
      <c r="I538">
        <v>755</v>
      </c>
    </row>
    <row r="539" spans="1:9">
      <c r="A539" s="13">
        <v>5.37</v>
      </c>
      <c r="B539">
        <v>538</v>
      </c>
      <c r="C539">
        <v>200</v>
      </c>
      <c r="D539">
        <v>185</v>
      </c>
      <c r="E539">
        <v>146</v>
      </c>
      <c r="F539">
        <f t="shared" si="8"/>
        <v>531</v>
      </c>
      <c r="H539">
        <v>678</v>
      </c>
      <c r="I539">
        <v>755</v>
      </c>
    </row>
    <row r="540" spans="1:9">
      <c r="A540" s="13">
        <v>5.38</v>
      </c>
      <c r="B540">
        <v>539</v>
      </c>
      <c r="C540">
        <v>200</v>
      </c>
      <c r="D540">
        <v>185</v>
      </c>
      <c r="E540">
        <v>146</v>
      </c>
      <c r="F540">
        <f t="shared" si="8"/>
        <v>531</v>
      </c>
      <c r="H540">
        <v>678</v>
      </c>
      <c r="I540">
        <v>755</v>
      </c>
    </row>
    <row r="541" spans="1:9">
      <c r="A541" s="13">
        <v>5.39</v>
      </c>
      <c r="B541">
        <v>540</v>
      </c>
      <c r="C541">
        <v>200</v>
      </c>
      <c r="D541">
        <v>185</v>
      </c>
      <c r="E541">
        <v>144</v>
      </c>
      <c r="F541">
        <f t="shared" si="8"/>
        <v>529</v>
      </c>
      <c r="H541">
        <v>678</v>
      </c>
      <c r="I541">
        <v>755</v>
      </c>
    </row>
    <row r="542" spans="1:9">
      <c r="A542" s="13">
        <v>5.4</v>
      </c>
      <c r="B542">
        <v>541</v>
      </c>
      <c r="C542">
        <v>201</v>
      </c>
      <c r="D542">
        <v>184</v>
      </c>
      <c r="E542">
        <v>141</v>
      </c>
      <c r="F542">
        <f t="shared" si="8"/>
        <v>526</v>
      </c>
      <c r="H542">
        <v>679</v>
      </c>
      <c r="I542">
        <v>755</v>
      </c>
    </row>
    <row r="543" spans="1:9">
      <c r="A543" s="13">
        <v>5.41</v>
      </c>
      <c r="B543">
        <v>542</v>
      </c>
      <c r="C543">
        <v>201</v>
      </c>
      <c r="D543">
        <v>184</v>
      </c>
      <c r="E543">
        <v>141</v>
      </c>
      <c r="F543">
        <f t="shared" si="8"/>
        <v>526</v>
      </c>
      <c r="H543">
        <v>679</v>
      </c>
      <c r="I543">
        <v>754</v>
      </c>
    </row>
    <row r="544" spans="1:9">
      <c r="A544" s="13">
        <v>5.42</v>
      </c>
      <c r="B544">
        <v>543</v>
      </c>
      <c r="C544">
        <v>201</v>
      </c>
      <c r="D544">
        <v>187</v>
      </c>
      <c r="E544">
        <v>142</v>
      </c>
      <c r="F544">
        <f t="shared" si="8"/>
        <v>530</v>
      </c>
      <c r="H544">
        <v>679</v>
      </c>
      <c r="I544">
        <v>754</v>
      </c>
    </row>
    <row r="545" spans="1:9">
      <c r="A545" s="13">
        <v>5.43</v>
      </c>
      <c r="B545">
        <v>544</v>
      </c>
      <c r="C545">
        <v>201</v>
      </c>
      <c r="D545">
        <v>187</v>
      </c>
      <c r="E545">
        <v>142</v>
      </c>
      <c r="F545">
        <f t="shared" si="8"/>
        <v>530</v>
      </c>
      <c r="H545">
        <v>679</v>
      </c>
      <c r="I545">
        <v>754</v>
      </c>
    </row>
    <row r="546" spans="1:9">
      <c r="A546" s="13">
        <v>5.44</v>
      </c>
      <c r="B546">
        <v>545</v>
      </c>
      <c r="C546">
        <v>201</v>
      </c>
      <c r="D546">
        <v>186</v>
      </c>
      <c r="E546">
        <v>143</v>
      </c>
      <c r="F546">
        <f t="shared" si="8"/>
        <v>530</v>
      </c>
      <c r="H546">
        <v>679</v>
      </c>
      <c r="I546">
        <v>754</v>
      </c>
    </row>
    <row r="547" spans="1:9">
      <c r="A547" s="13">
        <v>5.45</v>
      </c>
      <c r="B547">
        <v>546</v>
      </c>
      <c r="C547">
        <v>201</v>
      </c>
      <c r="D547">
        <v>186</v>
      </c>
      <c r="E547">
        <v>143</v>
      </c>
      <c r="F547">
        <f t="shared" si="8"/>
        <v>530</v>
      </c>
      <c r="H547">
        <v>680</v>
      </c>
      <c r="I547">
        <v>754</v>
      </c>
    </row>
    <row r="548" spans="1:9">
      <c r="A548" s="13">
        <v>5.46</v>
      </c>
      <c r="B548">
        <v>547</v>
      </c>
      <c r="C548">
        <v>198</v>
      </c>
      <c r="D548">
        <v>183</v>
      </c>
      <c r="E548">
        <v>142</v>
      </c>
      <c r="F548">
        <f t="shared" si="8"/>
        <v>523</v>
      </c>
      <c r="H548">
        <v>680</v>
      </c>
      <c r="I548">
        <v>753</v>
      </c>
    </row>
    <row r="549" spans="1:9">
      <c r="A549" s="13">
        <v>5.47</v>
      </c>
      <c r="B549">
        <v>548</v>
      </c>
      <c r="C549">
        <v>198</v>
      </c>
      <c r="D549">
        <v>183</v>
      </c>
      <c r="E549">
        <v>142</v>
      </c>
      <c r="F549">
        <f t="shared" si="8"/>
        <v>523</v>
      </c>
      <c r="H549">
        <v>680</v>
      </c>
      <c r="I549">
        <v>753</v>
      </c>
    </row>
    <row r="550" spans="1:9">
      <c r="A550" s="13">
        <v>5.48</v>
      </c>
      <c r="B550">
        <v>549</v>
      </c>
      <c r="C550">
        <v>195</v>
      </c>
      <c r="D550">
        <v>180</v>
      </c>
      <c r="E550">
        <v>141</v>
      </c>
      <c r="F550">
        <f t="shared" si="8"/>
        <v>516</v>
      </c>
      <c r="H550">
        <v>680</v>
      </c>
      <c r="I550">
        <v>753</v>
      </c>
    </row>
    <row r="551" spans="1:9">
      <c r="A551" s="13">
        <v>5.49</v>
      </c>
      <c r="B551">
        <v>550</v>
      </c>
      <c r="C551">
        <v>200</v>
      </c>
      <c r="D551">
        <v>182</v>
      </c>
      <c r="E551">
        <v>144</v>
      </c>
      <c r="F551">
        <f t="shared" si="8"/>
        <v>526</v>
      </c>
      <c r="H551">
        <v>681</v>
      </c>
      <c r="I551">
        <v>753</v>
      </c>
    </row>
    <row r="552" spans="1:9">
      <c r="A552" s="13">
        <v>5.5</v>
      </c>
      <c r="B552">
        <v>551</v>
      </c>
      <c r="C552">
        <v>200</v>
      </c>
      <c r="D552">
        <v>182</v>
      </c>
      <c r="E552">
        <v>144</v>
      </c>
      <c r="F552">
        <f t="shared" si="8"/>
        <v>526</v>
      </c>
      <c r="H552">
        <v>681</v>
      </c>
      <c r="I552">
        <v>753</v>
      </c>
    </row>
    <row r="553" spans="1:9">
      <c r="A553" s="13">
        <v>5.51</v>
      </c>
      <c r="B553">
        <v>552</v>
      </c>
      <c r="C553">
        <v>195</v>
      </c>
      <c r="D553">
        <v>180</v>
      </c>
      <c r="E553">
        <v>137</v>
      </c>
      <c r="F553">
        <f t="shared" si="8"/>
        <v>512</v>
      </c>
      <c r="H553">
        <v>681</v>
      </c>
      <c r="I553">
        <v>752</v>
      </c>
    </row>
    <row r="554" spans="1:9">
      <c r="A554" s="13">
        <v>5.52</v>
      </c>
      <c r="B554">
        <v>553</v>
      </c>
      <c r="C554">
        <v>195</v>
      </c>
      <c r="D554">
        <v>180</v>
      </c>
      <c r="E554">
        <v>137</v>
      </c>
      <c r="F554">
        <f t="shared" si="8"/>
        <v>512</v>
      </c>
      <c r="H554">
        <v>681</v>
      </c>
      <c r="I554">
        <v>752</v>
      </c>
    </row>
    <row r="555" spans="1:9">
      <c r="A555" s="13">
        <v>5.53</v>
      </c>
      <c r="B555">
        <v>554</v>
      </c>
      <c r="C555">
        <v>199</v>
      </c>
      <c r="D555">
        <v>184</v>
      </c>
      <c r="E555">
        <v>143</v>
      </c>
      <c r="F555">
        <f t="shared" si="8"/>
        <v>526</v>
      </c>
      <c r="H555">
        <v>681</v>
      </c>
      <c r="I555">
        <v>752</v>
      </c>
    </row>
    <row r="556" spans="1:9">
      <c r="A556" s="13">
        <v>5.54</v>
      </c>
      <c r="B556">
        <v>555</v>
      </c>
      <c r="C556">
        <v>199</v>
      </c>
      <c r="D556">
        <v>184</v>
      </c>
      <c r="E556">
        <v>143</v>
      </c>
      <c r="F556">
        <f t="shared" si="8"/>
        <v>526</v>
      </c>
      <c r="H556">
        <v>682</v>
      </c>
      <c r="I556">
        <v>752</v>
      </c>
    </row>
    <row r="557" spans="1:9">
      <c r="A557" s="13">
        <v>5.55</v>
      </c>
      <c r="B557">
        <v>556</v>
      </c>
      <c r="C557">
        <v>202</v>
      </c>
      <c r="D557">
        <v>184</v>
      </c>
      <c r="E557">
        <v>144</v>
      </c>
      <c r="F557">
        <f t="shared" si="8"/>
        <v>530</v>
      </c>
      <c r="H557">
        <v>682</v>
      </c>
      <c r="I557">
        <v>752</v>
      </c>
    </row>
    <row r="558" spans="1:9">
      <c r="A558" s="13">
        <v>5.56</v>
      </c>
      <c r="B558">
        <v>557</v>
      </c>
      <c r="C558">
        <v>202</v>
      </c>
      <c r="D558">
        <v>184</v>
      </c>
      <c r="E558">
        <v>144</v>
      </c>
      <c r="F558">
        <f t="shared" si="8"/>
        <v>530</v>
      </c>
      <c r="H558">
        <v>682</v>
      </c>
      <c r="I558">
        <v>751</v>
      </c>
    </row>
    <row r="559" spans="1:9">
      <c r="A559" s="13">
        <v>5.57</v>
      </c>
      <c r="B559">
        <v>558</v>
      </c>
      <c r="C559">
        <v>199</v>
      </c>
      <c r="D559">
        <v>184</v>
      </c>
      <c r="E559">
        <v>143</v>
      </c>
      <c r="F559">
        <f t="shared" si="8"/>
        <v>526</v>
      </c>
      <c r="H559">
        <v>682</v>
      </c>
      <c r="I559">
        <v>751</v>
      </c>
    </row>
    <row r="560" spans="1:9">
      <c r="A560" s="13">
        <v>5.58</v>
      </c>
      <c r="B560">
        <v>559</v>
      </c>
      <c r="C560">
        <v>201</v>
      </c>
      <c r="D560">
        <v>184</v>
      </c>
      <c r="E560">
        <v>141</v>
      </c>
      <c r="F560">
        <f t="shared" si="8"/>
        <v>526</v>
      </c>
      <c r="H560">
        <v>682</v>
      </c>
      <c r="I560">
        <v>751</v>
      </c>
    </row>
    <row r="561" spans="1:9">
      <c r="A561" s="13">
        <v>5.59</v>
      </c>
      <c r="B561">
        <v>560</v>
      </c>
      <c r="C561">
        <v>201</v>
      </c>
      <c r="D561">
        <v>184</v>
      </c>
      <c r="E561">
        <v>141</v>
      </c>
      <c r="F561">
        <f t="shared" si="8"/>
        <v>526</v>
      </c>
      <c r="H561">
        <v>683</v>
      </c>
      <c r="I561">
        <v>751</v>
      </c>
    </row>
    <row r="562" spans="1:9">
      <c r="A562" s="13">
        <v>5.6</v>
      </c>
      <c r="B562">
        <v>561</v>
      </c>
      <c r="C562">
        <v>200</v>
      </c>
      <c r="D562">
        <v>182</v>
      </c>
      <c r="E562">
        <v>142</v>
      </c>
      <c r="F562">
        <f t="shared" si="8"/>
        <v>524</v>
      </c>
      <c r="H562">
        <v>683</v>
      </c>
      <c r="I562">
        <v>750</v>
      </c>
    </row>
    <row r="563" spans="1:9">
      <c r="A563" s="13">
        <v>5.61</v>
      </c>
      <c r="B563">
        <v>562</v>
      </c>
      <c r="C563">
        <v>200</v>
      </c>
      <c r="D563">
        <v>183</v>
      </c>
      <c r="E563">
        <v>139</v>
      </c>
      <c r="F563">
        <f t="shared" si="8"/>
        <v>522</v>
      </c>
      <c r="H563">
        <v>683</v>
      </c>
      <c r="I563">
        <v>750</v>
      </c>
    </row>
    <row r="564" spans="1:9">
      <c r="A564" s="13">
        <v>5.62</v>
      </c>
      <c r="B564">
        <v>563</v>
      </c>
      <c r="C564">
        <v>200</v>
      </c>
      <c r="D564">
        <v>183</v>
      </c>
      <c r="E564">
        <v>139</v>
      </c>
      <c r="F564">
        <f t="shared" si="8"/>
        <v>522</v>
      </c>
      <c r="H564">
        <v>683</v>
      </c>
      <c r="I564">
        <v>750</v>
      </c>
    </row>
    <row r="565" spans="1:9">
      <c r="A565" s="13">
        <v>5.63</v>
      </c>
      <c r="B565">
        <v>564</v>
      </c>
      <c r="C565">
        <v>200</v>
      </c>
      <c r="D565">
        <v>183</v>
      </c>
      <c r="E565">
        <v>139</v>
      </c>
      <c r="F565">
        <f t="shared" si="8"/>
        <v>522</v>
      </c>
      <c r="H565">
        <v>683</v>
      </c>
      <c r="I565">
        <v>750</v>
      </c>
    </row>
    <row r="566" spans="1:9">
      <c r="A566" s="13">
        <v>5.64</v>
      </c>
      <c r="B566">
        <v>565</v>
      </c>
      <c r="C566">
        <v>201</v>
      </c>
      <c r="D566">
        <v>184</v>
      </c>
      <c r="E566">
        <v>140</v>
      </c>
      <c r="F566">
        <f t="shared" si="8"/>
        <v>525</v>
      </c>
      <c r="H566">
        <v>684</v>
      </c>
      <c r="I566">
        <v>749</v>
      </c>
    </row>
    <row r="567" spans="1:9">
      <c r="A567" s="13">
        <v>5.65</v>
      </c>
      <c r="B567">
        <v>566</v>
      </c>
      <c r="C567">
        <v>201</v>
      </c>
      <c r="D567">
        <v>184</v>
      </c>
      <c r="E567">
        <v>140</v>
      </c>
      <c r="F567">
        <f t="shared" si="8"/>
        <v>525</v>
      </c>
      <c r="H567">
        <v>684</v>
      </c>
      <c r="I567">
        <v>749</v>
      </c>
    </row>
    <row r="568" spans="1:9">
      <c r="A568" s="13">
        <v>5.66</v>
      </c>
      <c r="B568">
        <v>567</v>
      </c>
      <c r="C568">
        <v>201</v>
      </c>
      <c r="D568">
        <v>184</v>
      </c>
      <c r="E568">
        <v>140</v>
      </c>
      <c r="F568">
        <f t="shared" si="8"/>
        <v>525</v>
      </c>
      <c r="H568">
        <v>684</v>
      </c>
      <c r="I568">
        <v>749</v>
      </c>
    </row>
    <row r="569" spans="1:9">
      <c r="A569" s="13">
        <v>5.67</v>
      </c>
      <c r="B569">
        <v>568</v>
      </c>
      <c r="C569">
        <v>201</v>
      </c>
      <c r="D569">
        <v>184</v>
      </c>
      <c r="E569">
        <v>140</v>
      </c>
      <c r="F569">
        <f t="shared" si="8"/>
        <v>525</v>
      </c>
      <c r="H569">
        <v>684</v>
      </c>
      <c r="I569">
        <v>749</v>
      </c>
    </row>
    <row r="570" spans="1:9">
      <c r="A570" s="13">
        <v>5.68</v>
      </c>
      <c r="B570">
        <v>569</v>
      </c>
      <c r="C570">
        <v>198</v>
      </c>
      <c r="D570">
        <v>181</v>
      </c>
      <c r="E570">
        <v>137</v>
      </c>
      <c r="F570">
        <f t="shared" si="8"/>
        <v>516</v>
      </c>
      <c r="H570">
        <v>684</v>
      </c>
      <c r="I570">
        <v>749</v>
      </c>
    </row>
    <row r="571" spans="1:9">
      <c r="A571" s="13">
        <v>5.69</v>
      </c>
      <c r="B571">
        <v>570</v>
      </c>
      <c r="C571">
        <v>202</v>
      </c>
      <c r="D571">
        <v>185</v>
      </c>
      <c r="E571">
        <v>142</v>
      </c>
      <c r="F571">
        <f t="shared" si="8"/>
        <v>529</v>
      </c>
      <c r="H571">
        <v>684</v>
      </c>
      <c r="I571">
        <v>748</v>
      </c>
    </row>
    <row r="572" spans="1:9">
      <c r="A572" s="13">
        <v>5.7</v>
      </c>
      <c r="B572">
        <v>571</v>
      </c>
      <c r="C572">
        <v>202</v>
      </c>
      <c r="D572">
        <v>185</v>
      </c>
      <c r="E572">
        <v>142</v>
      </c>
      <c r="F572">
        <f t="shared" si="8"/>
        <v>529</v>
      </c>
      <c r="H572">
        <v>685</v>
      </c>
      <c r="I572">
        <v>748</v>
      </c>
    </row>
    <row r="573" spans="1:9">
      <c r="A573" s="13">
        <v>5.71</v>
      </c>
      <c r="B573">
        <v>572</v>
      </c>
      <c r="C573">
        <v>200</v>
      </c>
      <c r="D573">
        <v>183</v>
      </c>
      <c r="E573">
        <v>139</v>
      </c>
      <c r="F573">
        <f t="shared" si="8"/>
        <v>522</v>
      </c>
      <c r="H573">
        <v>685</v>
      </c>
      <c r="I573">
        <v>748</v>
      </c>
    </row>
    <row r="574" spans="1:9">
      <c r="A574" s="13">
        <v>5.72</v>
      </c>
      <c r="B574">
        <v>573</v>
      </c>
      <c r="C574">
        <v>200</v>
      </c>
      <c r="D574">
        <v>183</v>
      </c>
      <c r="E574">
        <v>139</v>
      </c>
      <c r="F574">
        <f t="shared" si="8"/>
        <v>522</v>
      </c>
      <c r="H574">
        <v>685</v>
      </c>
      <c r="I574">
        <v>748</v>
      </c>
    </row>
    <row r="575" spans="1:9">
      <c r="A575" s="13">
        <v>5.73</v>
      </c>
      <c r="B575">
        <v>574</v>
      </c>
      <c r="C575">
        <v>197</v>
      </c>
      <c r="D575">
        <v>182</v>
      </c>
      <c r="E575">
        <v>143</v>
      </c>
      <c r="F575">
        <f t="shared" si="8"/>
        <v>522</v>
      </c>
      <c r="H575">
        <v>685</v>
      </c>
      <c r="I575">
        <v>747</v>
      </c>
    </row>
    <row r="576" spans="1:9">
      <c r="A576" s="13">
        <v>5.74</v>
      </c>
      <c r="B576">
        <v>575</v>
      </c>
      <c r="C576">
        <v>200</v>
      </c>
      <c r="D576">
        <v>185</v>
      </c>
      <c r="E576">
        <v>146</v>
      </c>
      <c r="F576">
        <f t="shared" si="8"/>
        <v>531</v>
      </c>
      <c r="H576">
        <v>685</v>
      </c>
      <c r="I576">
        <v>747</v>
      </c>
    </row>
    <row r="577" spans="1:9">
      <c r="A577" s="13">
        <v>5.75</v>
      </c>
      <c r="B577">
        <v>576</v>
      </c>
      <c r="C577">
        <v>200</v>
      </c>
      <c r="D577">
        <v>185</v>
      </c>
      <c r="E577">
        <v>146</v>
      </c>
      <c r="F577">
        <f t="shared" si="8"/>
        <v>531</v>
      </c>
      <c r="H577">
        <v>685</v>
      </c>
      <c r="I577">
        <v>747</v>
      </c>
    </row>
    <row r="578" spans="1:9">
      <c r="A578" s="13">
        <v>5.76</v>
      </c>
      <c r="B578">
        <v>577</v>
      </c>
      <c r="C578">
        <v>203</v>
      </c>
      <c r="D578">
        <v>188</v>
      </c>
      <c r="E578">
        <v>149</v>
      </c>
      <c r="F578">
        <f t="shared" si="8"/>
        <v>540</v>
      </c>
      <c r="H578">
        <v>685</v>
      </c>
      <c r="I578">
        <v>746</v>
      </c>
    </row>
    <row r="579" spans="1:9">
      <c r="A579" s="13">
        <v>5.77</v>
      </c>
      <c r="B579">
        <v>578</v>
      </c>
      <c r="C579">
        <v>203</v>
      </c>
      <c r="D579">
        <v>188</v>
      </c>
      <c r="E579">
        <v>149</v>
      </c>
      <c r="F579">
        <f t="shared" ref="F579:F621" si="9">SUM(C579:E579)</f>
        <v>540</v>
      </c>
      <c r="H579">
        <v>686</v>
      </c>
      <c r="I579">
        <v>746</v>
      </c>
    </row>
    <row r="580" spans="1:9">
      <c r="A580" s="13">
        <v>5.78</v>
      </c>
      <c r="B580">
        <v>579</v>
      </c>
      <c r="C580">
        <v>199</v>
      </c>
      <c r="D580">
        <v>183</v>
      </c>
      <c r="E580">
        <v>147</v>
      </c>
      <c r="F580">
        <f t="shared" si="9"/>
        <v>529</v>
      </c>
      <c r="H580">
        <v>686</v>
      </c>
      <c r="I580">
        <v>746</v>
      </c>
    </row>
    <row r="581" spans="1:9">
      <c r="A581" s="13">
        <v>5.79</v>
      </c>
      <c r="B581">
        <v>580</v>
      </c>
      <c r="C581">
        <v>195</v>
      </c>
      <c r="D581">
        <v>179</v>
      </c>
      <c r="E581">
        <v>143</v>
      </c>
      <c r="F581">
        <f t="shared" si="9"/>
        <v>517</v>
      </c>
      <c r="H581">
        <v>686</v>
      </c>
      <c r="I581">
        <v>746</v>
      </c>
    </row>
    <row r="582" spans="1:9">
      <c r="A582" s="13">
        <v>5.8</v>
      </c>
      <c r="B582">
        <v>581</v>
      </c>
      <c r="C582">
        <v>195</v>
      </c>
      <c r="D582">
        <v>179</v>
      </c>
      <c r="E582">
        <v>143</v>
      </c>
      <c r="F582">
        <f t="shared" si="9"/>
        <v>517</v>
      </c>
      <c r="H582">
        <v>686</v>
      </c>
      <c r="I582">
        <v>745</v>
      </c>
    </row>
    <row r="583" spans="1:9">
      <c r="A583" s="13">
        <v>5.81</v>
      </c>
      <c r="B583">
        <v>582</v>
      </c>
      <c r="C583">
        <v>195</v>
      </c>
      <c r="D583">
        <v>179</v>
      </c>
      <c r="E583">
        <v>143</v>
      </c>
      <c r="F583">
        <f t="shared" si="9"/>
        <v>517</v>
      </c>
      <c r="H583">
        <v>686</v>
      </c>
      <c r="I583">
        <v>745</v>
      </c>
    </row>
    <row r="584" spans="1:9">
      <c r="A584" s="13">
        <v>5.82</v>
      </c>
      <c r="B584">
        <v>583</v>
      </c>
      <c r="C584">
        <v>199</v>
      </c>
      <c r="D584">
        <v>184</v>
      </c>
      <c r="E584">
        <v>145</v>
      </c>
      <c r="F584">
        <f t="shared" si="9"/>
        <v>528</v>
      </c>
      <c r="H584">
        <v>686</v>
      </c>
      <c r="I584">
        <v>745</v>
      </c>
    </row>
    <row r="585" spans="1:9">
      <c r="A585" s="13">
        <v>5.83</v>
      </c>
      <c r="B585">
        <v>584</v>
      </c>
      <c r="C585">
        <v>199</v>
      </c>
      <c r="D585">
        <v>184</v>
      </c>
      <c r="E585">
        <v>145</v>
      </c>
      <c r="F585">
        <f t="shared" si="9"/>
        <v>528</v>
      </c>
      <c r="H585">
        <v>686</v>
      </c>
      <c r="I585">
        <v>745</v>
      </c>
    </row>
    <row r="586" spans="1:9">
      <c r="A586" s="13">
        <v>5.84</v>
      </c>
      <c r="B586">
        <v>585</v>
      </c>
      <c r="C586">
        <v>197</v>
      </c>
      <c r="D586">
        <v>182</v>
      </c>
      <c r="E586">
        <v>143</v>
      </c>
      <c r="F586">
        <f t="shared" si="9"/>
        <v>522</v>
      </c>
      <c r="H586">
        <v>687</v>
      </c>
      <c r="I586">
        <v>744</v>
      </c>
    </row>
    <row r="587" spans="1:9">
      <c r="A587" s="13">
        <v>5.85</v>
      </c>
      <c r="B587">
        <v>586</v>
      </c>
      <c r="C587">
        <v>201</v>
      </c>
      <c r="D587">
        <v>186</v>
      </c>
      <c r="E587">
        <v>145</v>
      </c>
      <c r="F587">
        <f t="shared" si="9"/>
        <v>532</v>
      </c>
      <c r="H587">
        <v>687</v>
      </c>
      <c r="I587">
        <v>744</v>
      </c>
    </row>
    <row r="588" spans="1:9">
      <c r="A588" s="13">
        <v>5.86</v>
      </c>
      <c r="B588">
        <v>587</v>
      </c>
      <c r="C588">
        <v>201</v>
      </c>
      <c r="D588">
        <v>186</v>
      </c>
      <c r="E588">
        <v>145</v>
      </c>
      <c r="F588">
        <f t="shared" si="9"/>
        <v>532</v>
      </c>
      <c r="H588">
        <v>687</v>
      </c>
      <c r="I588">
        <v>744</v>
      </c>
    </row>
    <row r="589" spans="1:9">
      <c r="A589" s="13">
        <v>5.87</v>
      </c>
      <c r="B589">
        <v>588</v>
      </c>
      <c r="C589">
        <v>201</v>
      </c>
      <c r="D589">
        <v>186</v>
      </c>
      <c r="E589">
        <v>145</v>
      </c>
      <c r="F589">
        <f t="shared" si="9"/>
        <v>532</v>
      </c>
      <c r="H589">
        <v>687</v>
      </c>
      <c r="I589">
        <v>744</v>
      </c>
    </row>
    <row r="590" spans="1:9">
      <c r="A590" s="13">
        <v>5.88</v>
      </c>
      <c r="B590">
        <v>589</v>
      </c>
      <c r="C590">
        <v>198</v>
      </c>
      <c r="D590">
        <v>183</v>
      </c>
      <c r="E590">
        <v>142</v>
      </c>
      <c r="F590">
        <f t="shared" si="9"/>
        <v>523</v>
      </c>
      <c r="H590">
        <v>687</v>
      </c>
      <c r="I590">
        <v>743</v>
      </c>
    </row>
    <row r="591" spans="1:9">
      <c r="A591" s="13">
        <v>5.89</v>
      </c>
      <c r="B591">
        <v>590</v>
      </c>
      <c r="C591">
        <v>198</v>
      </c>
      <c r="D591">
        <v>183</v>
      </c>
      <c r="E591">
        <v>142</v>
      </c>
      <c r="F591">
        <f t="shared" si="9"/>
        <v>523</v>
      </c>
      <c r="H591">
        <v>687</v>
      </c>
      <c r="I591">
        <v>743</v>
      </c>
    </row>
    <row r="592" spans="1:9">
      <c r="A592" s="13">
        <v>5.9</v>
      </c>
      <c r="B592">
        <v>591</v>
      </c>
      <c r="C592">
        <v>202</v>
      </c>
      <c r="D592">
        <v>186</v>
      </c>
      <c r="E592">
        <v>150</v>
      </c>
      <c r="F592">
        <f t="shared" si="9"/>
        <v>538</v>
      </c>
      <c r="H592">
        <v>687</v>
      </c>
      <c r="I592">
        <v>743</v>
      </c>
    </row>
    <row r="593" spans="1:9">
      <c r="A593" s="13">
        <v>5.91</v>
      </c>
      <c r="B593">
        <v>592</v>
      </c>
      <c r="C593">
        <v>202</v>
      </c>
      <c r="D593">
        <v>186</v>
      </c>
      <c r="E593">
        <v>150</v>
      </c>
      <c r="F593">
        <f t="shared" si="9"/>
        <v>538</v>
      </c>
      <c r="H593">
        <v>687</v>
      </c>
      <c r="I593">
        <v>742</v>
      </c>
    </row>
    <row r="594" spans="1:9">
      <c r="A594" s="13">
        <v>5.92</v>
      </c>
      <c r="B594">
        <v>593</v>
      </c>
      <c r="C594">
        <v>202</v>
      </c>
      <c r="D594">
        <v>186</v>
      </c>
      <c r="E594">
        <v>150</v>
      </c>
      <c r="F594">
        <f t="shared" si="9"/>
        <v>538</v>
      </c>
      <c r="H594">
        <v>688</v>
      </c>
      <c r="I594">
        <v>742</v>
      </c>
    </row>
    <row r="595" spans="1:9">
      <c r="A595" s="13">
        <v>5.93</v>
      </c>
      <c r="B595">
        <v>594</v>
      </c>
      <c r="C595">
        <v>202</v>
      </c>
      <c r="D595">
        <v>186</v>
      </c>
      <c r="E595">
        <v>150</v>
      </c>
      <c r="F595">
        <f t="shared" si="9"/>
        <v>538</v>
      </c>
      <c r="H595">
        <v>688</v>
      </c>
      <c r="I595">
        <v>742</v>
      </c>
    </row>
    <row r="596" spans="1:9">
      <c r="A596" s="13">
        <v>5.94</v>
      </c>
      <c r="B596">
        <v>595</v>
      </c>
      <c r="C596">
        <v>202</v>
      </c>
      <c r="D596">
        <v>186</v>
      </c>
      <c r="E596">
        <v>150</v>
      </c>
      <c r="F596">
        <f t="shared" si="9"/>
        <v>538</v>
      </c>
      <c r="H596">
        <v>688</v>
      </c>
      <c r="I596">
        <v>742</v>
      </c>
    </row>
    <row r="597" spans="1:9">
      <c r="A597" s="13">
        <v>5.95</v>
      </c>
      <c r="B597">
        <v>596</v>
      </c>
      <c r="C597">
        <v>202</v>
      </c>
      <c r="D597">
        <v>186</v>
      </c>
      <c r="E597">
        <v>150</v>
      </c>
      <c r="F597">
        <f t="shared" si="9"/>
        <v>538</v>
      </c>
      <c r="H597">
        <v>688</v>
      </c>
      <c r="I597">
        <v>741</v>
      </c>
    </row>
    <row r="598" spans="1:9">
      <c r="A598" s="13">
        <v>5.96</v>
      </c>
      <c r="B598">
        <v>597</v>
      </c>
      <c r="C598">
        <v>199</v>
      </c>
      <c r="D598">
        <v>183</v>
      </c>
      <c r="E598">
        <v>147</v>
      </c>
      <c r="F598">
        <f t="shared" si="9"/>
        <v>529</v>
      </c>
      <c r="H598">
        <v>688</v>
      </c>
      <c r="I598">
        <v>741</v>
      </c>
    </row>
    <row r="599" spans="1:9">
      <c r="A599" s="13">
        <v>5.97</v>
      </c>
      <c r="B599">
        <v>598</v>
      </c>
      <c r="C599">
        <v>198</v>
      </c>
      <c r="D599">
        <v>184</v>
      </c>
      <c r="E599">
        <v>145</v>
      </c>
      <c r="F599">
        <f t="shared" si="9"/>
        <v>527</v>
      </c>
      <c r="H599">
        <v>688</v>
      </c>
      <c r="I599">
        <v>741</v>
      </c>
    </row>
    <row r="600" spans="1:9">
      <c r="A600" s="13">
        <v>5.98</v>
      </c>
      <c r="B600">
        <v>599</v>
      </c>
      <c r="C600">
        <v>198</v>
      </c>
      <c r="D600">
        <v>180</v>
      </c>
      <c r="E600">
        <v>142</v>
      </c>
      <c r="F600">
        <f t="shared" si="9"/>
        <v>520</v>
      </c>
      <c r="H600">
        <v>688</v>
      </c>
      <c r="I600">
        <v>740</v>
      </c>
    </row>
    <row r="601" spans="1:9">
      <c r="A601" s="13">
        <v>5.99</v>
      </c>
      <c r="B601">
        <v>600</v>
      </c>
      <c r="C601">
        <v>198</v>
      </c>
      <c r="D601">
        <v>180</v>
      </c>
      <c r="E601">
        <v>142</v>
      </c>
      <c r="F601">
        <f t="shared" si="9"/>
        <v>520</v>
      </c>
      <c r="H601">
        <v>688</v>
      </c>
      <c r="I601">
        <v>740</v>
      </c>
    </row>
    <row r="602" spans="1:9">
      <c r="A602" s="13">
        <v>6</v>
      </c>
      <c r="B602">
        <v>601</v>
      </c>
      <c r="C602">
        <v>198</v>
      </c>
      <c r="D602">
        <v>180</v>
      </c>
      <c r="E602">
        <v>142</v>
      </c>
      <c r="F602">
        <f t="shared" si="9"/>
        <v>520</v>
      </c>
      <c r="H602">
        <v>688</v>
      </c>
      <c r="I602">
        <v>740</v>
      </c>
    </row>
    <row r="603" spans="1:9">
      <c r="A603" s="13">
        <v>6.01</v>
      </c>
      <c r="B603">
        <v>602</v>
      </c>
      <c r="C603">
        <v>201</v>
      </c>
      <c r="D603">
        <v>186</v>
      </c>
      <c r="E603">
        <v>147</v>
      </c>
      <c r="F603">
        <f t="shared" si="9"/>
        <v>534</v>
      </c>
      <c r="H603">
        <v>688</v>
      </c>
      <c r="I603">
        <v>740</v>
      </c>
    </row>
    <row r="604" spans="1:9">
      <c r="A604" s="13">
        <v>6.02</v>
      </c>
      <c r="B604">
        <v>603</v>
      </c>
      <c r="C604">
        <v>201</v>
      </c>
      <c r="D604">
        <v>186</v>
      </c>
      <c r="E604">
        <v>147</v>
      </c>
      <c r="F604">
        <f t="shared" si="9"/>
        <v>534</v>
      </c>
      <c r="H604">
        <v>688</v>
      </c>
      <c r="I604">
        <v>739</v>
      </c>
    </row>
    <row r="605" spans="1:9">
      <c r="A605" s="13">
        <v>6.03</v>
      </c>
      <c r="B605">
        <v>604</v>
      </c>
      <c r="C605">
        <v>201</v>
      </c>
      <c r="D605">
        <v>186</v>
      </c>
      <c r="E605">
        <v>147</v>
      </c>
      <c r="F605">
        <f t="shared" si="9"/>
        <v>534</v>
      </c>
      <c r="H605">
        <v>689</v>
      </c>
      <c r="I605">
        <v>739</v>
      </c>
    </row>
    <row r="606" spans="1:9">
      <c r="A606" s="13">
        <v>6.04</v>
      </c>
      <c r="B606">
        <v>605</v>
      </c>
      <c r="C606">
        <v>201</v>
      </c>
      <c r="D606">
        <v>186</v>
      </c>
      <c r="E606">
        <v>145</v>
      </c>
      <c r="F606">
        <f t="shared" si="9"/>
        <v>532</v>
      </c>
      <c r="H606">
        <v>689</v>
      </c>
      <c r="I606">
        <v>739</v>
      </c>
    </row>
    <row r="607" spans="1:9">
      <c r="A607" s="13">
        <v>6.05</v>
      </c>
      <c r="B607">
        <v>606</v>
      </c>
      <c r="C607">
        <v>201</v>
      </c>
      <c r="D607">
        <v>186</v>
      </c>
      <c r="E607">
        <v>145</v>
      </c>
      <c r="F607">
        <f t="shared" si="9"/>
        <v>532</v>
      </c>
      <c r="H607">
        <v>689</v>
      </c>
      <c r="I607">
        <v>738</v>
      </c>
    </row>
    <row r="608" spans="1:9">
      <c r="A608" s="13">
        <v>6.06</v>
      </c>
      <c r="B608">
        <v>607</v>
      </c>
      <c r="C608">
        <v>200</v>
      </c>
      <c r="D608">
        <v>185</v>
      </c>
      <c r="E608">
        <v>144</v>
      </c>
      <c r="F608">
        <f t="shared" si="9"/>
        <v>529</v>
      </c>
      <c r="H608">
        <v>689</v>
      </c>
      <c r="I608">
        <v>738</v>
      </c>
    </row>
    <row r="609" spans="1:9">
      <c r="A609" s="13">
        <v>6.07</v>
      </c>
      <c r="B609">
        <v>608</v>
      </c>
      <c r="C609">
        <v>200</v>
      </c>
      <c r="D609">
        <v>185</v>
      </c>
      <c r="E609">
        <v>144</v>
      </c>
      <c r="F609">
        <f t="shared" si="9"/>
        <v>529</v>
      </c>
      <c r="H609">
        <v>689</v>
      </c>
      <c r="I609">
        <v>738</v>
      </c>
    </row>
    <row r="610" spans="1:9">
      <c r="A610" s="13">
        <v>6.08</v>
      </c>
      <c r="B610">
        <v>609</v>
      </c>
      <c r="C610">
        <v>200</v>
      </c>
      <c r="D610">
        <v>185</v>
      </c>
      <c r="E610">
        <v>144</v>
      </c>
      <c r="F610">
        <f t="shared" si="9"/>
        <v>529</v>
      </c>
      <c r="H610">
        <v>689</v>
      </c>
      <c r="I610">
        <v>738</v>
      </c>
    </row>
    <row r="611" spans="1:9">
      <c r="A611" s="13">
        <v>6.09</v>
      </c>
      <c r="B611">
        <v>610</v>
      </c>
      <c r="C611">
        <v>201</v>
      </c>
      <c r="D611">
        <v>183</v>
      </c>
      <c r="E611">
        <v>145</v>
      </c>
      <c r="F611">
        <f t="shared" si="9"/>
        <v>529</v>
      </c>
      <c r="H611">
        <v>689</v>
      </c>
      <c r="I611">
        <v>737</v>
      </c>
    </row>
    <row r="612" spans="1:9">
      <c r="A612" s="13">
        <v>6.1</v>
      </c>
      <c r="B612">
        <v>611</v>
      </c>
      <c r="C612">
        <v>201</v>
      </c>
      <c r="D612">
        <v>183</v>
      </c>
      <c r="E612">
        <v>145</v>
      </c>
      <c r="F612">
        <f t="shared" si="9"/>
        <v>529</v>
      </c>
      <c r="H612">
        <v>689</v>
      </c>
      <c r="I612">
        <v>737</v>
      </c>
    </row>
    <row r="613" spans="1:9">
      <c r="A613" s="13">
        <v>6.11</v>
      </c>
      <c r="B613">
        <v>612</v>
      </c>
      <c r="C613">
        <v>200</v>
      </c>
      <c r="D613">
        <v>181</v>
      </c>
      <c r="E613">
        <v>148</v>
      </c>
      <c r="F613">
        <f t="shared" si="9"/>
        <v>529</v>
      </c>
      <c r="H613">
        <v>689</v>
      </c>
      <c r="I613">
        <v>737</v>
      </c>
    </row>
    <row r="614" spans="1:9">
      <c r="A614" s="13">
        <v>6.12</v>
      </c>
      <c r="B614">
        <v>613</v>
      </c>
      <c r="C614">
        <v>200</v>
      </c>
      <c r="D614">
        <v>181</v>
      </c>
      <c r="E614">
        <v>148</v>
      </c>
      <c r="F614">
        <f t="shared" si="9"/>
        <v>529</v>
      </c>
      <c r="H614">
        <v>689</v>
      </c>
      <c r="I614">
        <v>736</v>
      </c>
    </row>
    <row r="615" spans="1:9">
      <c r="A615" s="13">
        <v>6.13</v>
      </c>
      <c r="B615">
        <v>614</v>
      </c>
      <c r="C615">
        <v>200</v>
      </c>
      <c r="D615">
        <v>181</v>
      </c>
      <c r="E615">
        <v>148</v>
      </c>
      <c r="F615">
        <f t="shared" si="9"/>
        <v>529</v>
      </c>
      <c r="H615">
        <v>689</v>
      </c>
      <c r="I615">
        <v>736</v>
      </c>
    </row>
    <row r="616" spans="1:9">
      <c r="A616" s="13">
        <v>6.14</v>
      </c>
      <c r="B616">
        <v>615</v>
      </c>
      <c r="C616">
        <v>199</v>
      </c>
      <c r="D616">
        <v>183</v>
      </c>
      <c r="E616">
        <v>149</v>
      </c>
      <c r="F616">
        <f t="shared" si="9"/>
        <v>531</v>
      </c>
      <c r="H616">
        <v>689</v>
      </c>
      <c r="I616">
        <v>736</v>
      </c>
    </row>
    <row r="617" spans="1:9">
      <c r="A617" s="13">
        <v>6.15</v>
      </c>
      <c r="B617">
        <v>616</v>
      </c>
      <c r="C617">
        <v>199</v>
      </c>
      <c r="D617">
        <v>183</v>
      </c>
      <c r="E617">
        <v>149</v>
      </c>
      <c r="F617">
        <f t="shared" si="9"/>
        <v>531</v>
      </c>
      <c r="H617">
        <v>689</v>
      </c>
      <c r="I617">
        <v>735</v>
      </c>
    </row>
    <row r="618" spans="1:9">
      <c r="A618" s="13">
        <v>6.16</v>
      </c>
      <c r="B618">
        <v>617</v>
      </c>
      <c r="C618">
        <v>201</v>
      </c>
      <c r="D618">
        <v>187</v>
      </c>
      <c r="E618">
        <v>150</v>
      </c>
      <c r="F618">
        <f t="shared" si="9"/>
        <v>538</v>
      </c>
      <c r="H618">
        <v>689</v>
      </c>
      <c r="I618">
        <v>735</v>
      </c>
    </row>
    <row r="619" spans="1:9">
      <c r="A619" s="13">
        <v>6.17</v>
      </c>
      <c r="B619">
        <v>618</v>
      </c>
      <c r="C619">
        <v>201</v>
      </c>
      <c r="D619">
        <v>187</v>
      </c>
      <c r="E619">
        <v>150</v>
      </c>
      <c r="F619">
        <f t="shared" si="9"/>
        <v>538</v>
      </c>
      <c r="H619">
        <v>689</v>
      </c>
      <c r="I619">
        <v>735</v>
      </c>
    </row>
    <row r="620" spans="1:9">
      <c r="A620" s="13">
        <v>6.18</v>
      </c>
      <c r="B620">
        <v>619</v>
      </c>
      <c r="C620">
        <v>201</v>
      </c>
      <c r="D620">
        <v>187</v>
      </c>
      <c r="E620">
        <v>150</v>
      </c>
      <c r="F620">
        <f t="shared" si="9"/>
        <v>538</v>
      </c>
      <c r="H620">
        <v>689</v>
      </c>
      <c r="I620">
        <v>735</v>
      </c>
    </row>
    <row r="621" spans="1:9">
      <c r="A621" s="13">
        <v>6.19</v>
      </c>
      <c r="B621">
        <v>620</v>
      </c>
      <c r="C621">
        <v>201</v>
      </c>
      <c r="D621">
        <v>185</v>
      </c>
      <c r="E621">
        <v>151</v>
      </c>
      <c r="F621">
        <f t="shared" si="9"/>
        <v>537</v>
      </c>
      <c r="H621">
        <v>689</v>
      </c>
      <c r="I621">
        <v>734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Feuil4</vt:lpstr>
      <vt:lpstr>Feuil5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Fabricom</dc:creator>
  <cp:lastModifiedBy>Fabricom</cp:lastModifiedBy>
  <dcterms:created xsi:type="dcterms:W3CDTF">2017-11-18T12:17:34Z</dcterms:created>
  <dcterms:modified xsi:type="dcterms:W3CDTF">2018-04-07T08:08:20Z</dcterms:modified>
</cp:coreProperties>
</file>