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GHATIMGE\GHATIM\DataSpreadsheets\"/>
    </mc:Choice>
  </mc:AlternateContent>
  <xr:revisionPtr revIDLastSave="0" documentId="13_ncr:1_{12523368-27E3-4EF3-943A-66B60AD39A70}" xr6:coauthVersionLast="47" xr6:coauthVersionMax="47" xr10:uidLastSave="{00000000-0000-0000-0000-000000000000}"/>
  <bookViews>
    <workbookView xWindow="-4005" yWindow="-21600" windowWidth="19200" windowHeight="21000" activeTab="1" xr2:uid="{158DEDEE-E399-43AB-9B99-23AD050E902C}"/>
  </bookViews>
  <sheets>
    <sheet name="REGION1-Items" sheetId="5" r:id="rId1"/>
    <sheet name="REGION1-TSData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2" i="6"/>
  <c r="F3" i="6"/>
  <c r="F2" i="6"/>
</calcChain>
</file>

<file path=xl/sharedStrings.xml><?xml version="1.0" encoding="utf-8"?>
<sst xmlns="http://schemas.openxmlformats.org/spreadsheetml/2006/main" count="642" uniqueCount="32">
  <si>
    <t>REGION1</t>
  </si>
  <si>
    <t>ITEMS</t>
  </si>
  <si>
    <t>TS DATA</t>
  </si>
  <si>
    <t>E</t>
  </si>
  <si>
    <t>KT</t>
  </si>
  <si>
    <t>COM,ENV,ANNUAL,GHG</t>
  </si>
  <si>
    <t>Power Sector Carbon monoxide South Africa</t>
  </si>
  <si>
    <t>-</t>
  </si>
  <si>
    <t>ANNUAL</t>
  </si>
  <si>
    <t>COM_AGG</t>
  </si>
  <si>
    <t>null</t>
  </si>
  <si>
    <t>COM_BNDNET</t>
  </si>
  <si>
    <t>UP</t>
  </si>
  <si>
    <t>Power Sector Methane</t>
  </si>
  <si>
    <t>Power Sector Carbon dioxide</t>
  </si>
  <si>
    <t>PWRCH4I00</t>
  </si>
  <si>
    <t>PWRCH4X00</t>
  </si>
  <si>
    <t>PWRCMOI00</t>
  </si>
  <si>
    <t>PWRCMOX00</t>
  </si>
  <si>
    <t>PWRCO2I00</t>
  </si>
  <si>
    <t>PWRCO2X00</t>
  </si>
  <si>
    <t>PWRN2OI00</t>
  </si>
  <si>
    <t>PWRN2OX00</t>
  </si>
  <si>
    <t>PWRNMVI00</t>
  </si>
  <si>
    <t>PWRNMVX00</t>
  </si>
  <si>
    <t>PWRNOXI00</t>
  </si>
  <si>
    <t>PWRNOXX00</t>
  </si>
  <si>
    <t>PWRSOXI00</t>
  </si>
  <si>
    <t>PWRSOXX00</t>
  </si>
  <si>
    <t>PWRCO2</t>
  </si>
  <si>
    <t>PWRCO2EQ</t>
  </si>
  <si>
    <t>Power Sector CO2EQ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</si>
</sst>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EA1BE-C401-43DA-924C-F4FD548FB357}">
  <dimension ref="A1:F17"/>
  <sheetViews>
    <sheetView workbookViewId="0">
      <selection activeCell="E17" sqref="E17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1" bestFit="1" customWidth="1"/>
    <col min="4" max="4" width="52.140625" bestFit="1" customWidth="1"/>
    <col min="5" max="5" width="6.28515625" bestFit="1" customWidth="1"/>
    <col min="6" max="6" width="24.7109375" bestFit="1" customWidth="1"/>
  </cols>
  <sheetData>
    <row r="1" spans="1:6" x14ac:dyDescent="0.25">
      <c r="A1" t="s">
        <v>1</v>
      </c>
      <c r="B1" t="s">
        <v>0</v>
      </c>
    </row>
    <row r="2" spans="1:6" x14ac:dyDescent="0.25">
      <c r="B2" t="s">
        <v>3</v>
      </c>
      <c r="C2" t="s">
        <v>15</v>
      </c>
      <c r="D2" t="s">
        <v>13</v>
      </c>
      <c r="E2" t="s">
        <v>4</v>
      </c>
      <c r="F2" t="s">
        <v>5</v>
      </c>
    </row>
    <row r="3" spans="1:6" x14ac:dyDescent="0.25">
      <c r="B3" t="s">
        <v>3</v>
      </c>
      <c r="C3" t="s">
        <v>16</v>
      </c>
      <c r="D3" t="s">
        <v>6</v>
      </c>
      <c r="E3" t="s">
        <v>4</v>
      </c>
      <c r="F3" t="s">
        <v>5</v>
      </c>
    </row>
    <row r="4" spans="1:6" x14ac:dyDescent="0.25">
      <c r="B4" t="s">
        <v>3</v>
      </c>
      <c r="C4" t="s">
        <v>17</v>
      </c>
      <c r="D4" t="s">
        <v>14</v>
      </c>
      <c r="E4" t="s">
        <v>4</v>
      </c>
      <c r="F4" t="s">
        <v>5</v>
      </c>
    </row>
    <row r="5" spans="1:6" x14ac:dyDescent="0.25">
      <c r="B5" t="s">
        <v>3</v>
      </c>
      <c r="C5" t="s">
        <v>18</v>
      </c>
      <c r="D5" t="s">
        <v>14</v>
      </c>
      <c r="E5" t="s">
        <v>4</v>
      </c>
      <c r="F5" t="s">
        <v>5</v>
      </c>
    </row>
    <row r="6" spans="1:6" x14ac:dyDescent="0.25">
      <c r="B6" t="s">
        <v>3</v>
      </c>
      <c r="C6" t="s">
        <v>19</v>
      </c>
      <c r="D6" t="s">
        <v>14</v>
      </c>
      <c r="E6" t="s">
        <v>4</v>
      </c>
      <c r="F6" t="s">
        <v>5</v>
      </c>
    </row>
    <row r="7" spans="1:6" x14ac:dyDescent="0.25">
      <c r="B7" t="s">
        <v>3</v>
      </c>
      <c r="C7" t="s">
        <v>20</v>
      </c>
      <c r="D7" t="s">
        <v>14</v>
      </c>
      <c r="E7" t="s">
        <v>4</v>
      </c>
      <c r="F7" t="s">
        <v>5</v>
      </c>
    </row>
    <row r="8" spans="1:6" x14ac:dyDescent="0.25">
      <c r="B8" t="s">
        <v>3</v>
      </c>
      <c r="C8" t="s">
        <v>21</v>
      </c>
      <c r="D8" t="s">
        <v>14</v>
      </c>
      <c r="E8" t="s">
        <v>4</v>
      </c>
      <c r="F8" t="s">
        <v>5</v>
      </c>
    </row>
    <row r="9" spans="1:6" x14ac:dyDescent="0.25">
      <c r="B9" t="s">
        <v>3</v>
      </c>
      <c r="C9" t="s">
        <v>22</v>
      </c>
      <c r="D9" t="s">
        <v>14</v>
      </c>
      <c r="E9" t="s">
        <v>4</v>
      </c>
      <c r="F9" t="s">
        <v>5</v>
      </c>
    </row>
    <row r="10" spans="1:6" x14ac:dyDescent="0.25">
      <c r="B10" t="s">
        <v>3</v>
      </c>
      <c r="C10" t="s">
        <v>23</v>
      </c>
      <c r="D10" t="s">
        <v>14</v>
      </c>
      <c r="E10" t="s">
        <v>4</v>
      </c>
      <c r="F10" t="s">
        <v>5</v>
      </c>
    </row>
    <row r="11" spans="1:6" x14ac:dyDescent="0.25">
      <c r="B11" t="s">
        <v>3</v>
      </c>
      <c r="C11" t="s">
        <v>24</v>
      </c>
      <c r="D11" t="s">
        <v>14</v>
      </c>
      <c r="E11" t="s">
        <v>4</v>
      </c>
      <c r="F11" t="s">
        <v>5</v>
      </c>
    </row>
    <row r="12" spans="1:6" x14ac:dyDescent="0.25">
      <c r="B12" t="s">
        <v>3</v>
      </c>
      <c r="C12" t="s">
        <v>25</v>
      </c>
      <c r="D12" t="s">
        <v>14</v>
      </c>
      <c r="E12" t="s">
        <v>4</v>
      </c>
      <c r="F12" t="s">
        <v>5</v>
      </c>
    </row>
    <row r="13" spans="1:6" x14ac:dyDescent="0.25">
      <c r="B13" t="s">
        <v>3</v>
      </c>
      <c r="C13" t="s">
        <v>26</v>
      </c>
      <c r="D13" t="s">
        <v>14</v>
      </c>
      <c r="E13" t="s">
        <v>4</v>
      </c>
      <c r="F13" t="s">
        <v>5</v>
      </c>
    </row>
    <row r="14" spans="1:6" x14ac:dyDescent="0.25">
      <c r="B14" t="s">
        <v>3</v>
      </c>
      <c r="C14" t="s">
        <v>27</v>
      </c>
      <c r="D14" t="s">
        <v>14</v>
      </c>
      <c r="E14" t="s">
        <v>4</v>
      </c>
      <c r="F14" t="s">
        <v>5</v>
      </c>
    </row>
    <row r="15" spans="1:6" x14ac:dyDescent="0.25">
      <c r="B15" t="s">
        <v>3</v>
      </c>
      <c r="C15" t="s">
        <v>28</v>
      </c>
      <c r="D15" t="s">
        <v>14</v>
      </c>
      <c r="E15" t="s">
        <v>4</v>
      </c>
      <c r="F15" t="s">
        <v>5</v>
      </c>
    </row>
    <row r="16" spans="1:6" x14ac:dyDescent="0.25">
      <c r="B16" t="s">
        <v>3</v>
      </c>
      <c r="C16" t="s">
        <v>29</v>
      </c>
      <c r="D16" t="s">
        <v>14</v>
      </c>
      <c r="E16" t="s">
        <v>4</v>
      </c>
      <c r="F16" t="s">
        <v>5</v>
      </c>
    </row>
    <row r="17" spans="2:6" x14ac:dyDescent="0.25">
      <c r="B17" t="s">
        <v>3</v>
      </c>
      <c r="C17" t="s">
        <v>30</v>
      </c>
      <c r="D17" t="s">
        <v>31</v>
      </c>
      <c r="E17" t="s">
        <v>4</v>
      </c>
      <c r="F1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AF5D-C4B7-4CDD-B0E8-B74429345F09}">
  <dimension ref="A1:AP16"/>
  <sheetViews>
    <sheetView tabSelected="1" workbookViewId="0">
      <selection activeCell="F3" sqref="F3:F15"/>
    </sheetView>
  </sheetViews>
  <sheetFormatPr defaultRowHeight="15" x14ac:dyDescent="0.25"/>
  <cols>
    <col min="1" max="1" width="8.28515625" bestFit="1" customWidth="1"/>
    <col min="2" max="2" width="13.7109375" bestFit="1" customWidth="1"/>
    <col min="3" max="3" width="11" bestFit="1" customWidth="1"/>
    <col min="4" max="4" width="13.140625" customWidth="1"/>
    <col min="5" max="5" width="8" bestFit="1" customWidth="1"/>
    <col min="6" max="6" width="11.140625" bestFit="1" customWidth="1"/>
    <col min="7" max="7" width="8.5703125" bestFit="1" customWidth="1"/>
    <col min="8" max="8" width="3.42578125" bestFit="1" customWidth="1"/>
    <col min="9" max="9" width="2" bestFit="1" customWidth="1"/>
    <col min="10" max="10" width="12" bestFit="1" customWidth="1"/>
    <col min="11" max="39" width="5" bestFit="1" customWidth="1"/>
    <col min="40" max="42" width="4.42578125" bestFit="1" customWidth="1"/>
  </cols>
  <sheetData>
    <row r="1" spans="1:42" x14ac:dyDescent="0.25">
      <c r="A1" t="s">
        <v>2</v>
      </c>
      <c r="B1" t="s">
        <v>0</v>
      </c>
    </row>
    <row r="2" spans="1:42" x14ac:dyDescent="0.25">
      <c r="B2" t="s">
        <v>9</v>
      </c>
      <c r="C2" t="s">
        <v>7</v>
      </c>
      <c r="D2" t="str">
        <f>'REGION1-Items'!C2</f>
        <v>PWRCH4I00</v>
      </c>
      <c r="E2" t="s">
        <v>7</v>
      </c>
      <c r="F2" t="str">
        <f>'REGION1-Items'!C17</f>
        <v>PWRCO2EQ</v>
      </c>
      <c r="G2" t="s">
        <v>7</v>
      </c>
      <c r="H2" t="s">
        <v>7</v>
      </c>
      <c r="I2">
        <v>0</v>
      </c>
      <c r="J2">
        <v>28</v>
      </c>
      <c r="K2" t="s">
        <v>10</v>
      </c>
      <c r="L2" t="s">
        <v>10</v>
      </c>
      <c r="M2" t="s">
        <v>10</v>
      </c>
      <c r="N2" t="s">
        <v>10</v>
      </c>
      <c r="O2" t="s">
        <v>10</v>
      </c>
      <c r="P2" t="s">
        <v>10</v>
      </c>
      <c r="Q2" t="s">
        <v>10</v>
      </c>
      <c r="R2" t="s">
        <v>10</v>
      </c>
      <c r="S2" t="s">
        <v>10</v>
      </c>
      <c r="T2" t="s">
        <v>10</v>
      </c>
      <c r="U2" t="s">
        <v>10</v>
      </c>
      <c r="V2" t="s">
        <v>10</v>
      </c>
      <c r="W2" t="s">
        <v>10</v>
      </c>
      <c r="X2" t="s">
        <v>10</v>
      </c>
      <c r="Y2" t="s">
        <v>10</v>
      </c>
      <c r="Z2" t="s">
        <v>10</v>
      </c>
      <c r="AA2" t="s">
        <v>10</v>
      </c>
      <c r="AB2" t="s">
        <v>10</v>
      </c>
      <c r="AC2" t="s">
        <v>10</v>
      </c>
      <c r="AD2" t="s">
        <v>10</v>
      </c>
      <c r="AE2" t="s">
        <v>10</v>
      </c>
      <c r="AF2" t="s">
        <v>10</v>
      </c>
      <c r="AG2" t="s">
        <v>10</v>
      </c>
      <c r="AH2" t="s">
        <v>10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</row>
    <row r="3" spans="1:42" x14ac:dyDescent="0.25">
      <c r="B3" t="s">
        <v>9</v>
      </c>
      <c r="C3" t="s">
        <v>7</v>
      </c>
      <c r="D3" t="str">
        <f>'REGION1-Items'!C3</f>
        <v>PWRCH4X00</v>
      </c>
      <c r="E3" t="s">
        <v>7</v>
      </c>
      <c r="F3" t="str">
        <f>F2</f>
        <v>PWRCO2EQ</v>
      </c>
      <c r="G3" t="s">
        <v>7</v>
      </c>
      <c r="H3" t="s">
        <v>7</v>
      </c>
      <c r="I3">
        <v>0</v>
      </c>
      <c r="J3">
        <v>28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B3" t="s">
        <v>10</v>
      </c>
      <c r="AC3" t="s">
        <v>10</v>
      </c>
      <c r="AD3" t="s">
        <v>10</v>
      </c>
      <c r="AE3" t="s">
        <v>10</v>
      </c>
      <c r="AF3" t="s">
        <v>10</v>
      </c>
      <c r="AG3" t="s">
        <v>10</v>
      </c>
      <c r="AH3" t="s">
        <v>10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</row>
    <row r="4" spans="1:42" x14ac:dyDescent="0.25">
      <c r="B4" t="s">
        <v>9</v>
      </c>
      <c r="C4" t="s">
        <v>7</v>
      </c>
      <c r="D4" t="str">
        <f>'REGION1-Items'!C4</f>
        <v>PWRCMOI00</v>
      </c>
      <c r="E4" t="s">
        <v>7</v>
      </c>
      <c r="F4" t="str">
        <f t="shared" ref="F4:F15" si="0">F3</f>
        <v>PWRCO2EQ</v>
      </c>
      <c r="G4" t="s">
        <v>7</v>
      </c>
      <c r="H4" t="s">
        <v>7</v>
      </c>
      <c r="I4">
        <v>0</v>
      </c>
      <c r="J4">
        <v>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</row>
    <row r="5" spans="1:42" x14ac:dyDescent="0.25">
      <c r="B5" t="s">
        <v>9</v>
      </c>
      <c r="C5" t="s">
        <v>7</v>
      </c>
      <c r="D5" t="str">
        <f>'REGION1-Items'!C5</f>
        <v>PWRCMOX00</v>
      </c>
      <c r="E5" t="s">
        <v>7</v>
      </c>
      <c r="F5" t="str">
        <f t="shared" si="0"/>
        <v>PWRCO2EQ</v>
      </c>
      <c r="G5" t="s">
        <v>7</v>
      </c>
      <c r="H5" t="s">
        <v>7</v>
      </c>
      <c r="I5">
        <v>0</v>
      </c>
      <c r="J5">
        <v>0</v>
      </c>
      <c r="K5" t="s">
        <v>10</v>
      </c>
      <c r="L5" t="s">
        <v>10</v>
      </c>
      <c r="M5" t="s">
        <v>10</v>
      </c>
      <c r="N5" t="s">
        <v>10</v>
      </c>
      <c r="O5" t="s">
        <v>10</v>
      </c>
      <c r="P5" t="s">
        <v>10</v>
      </c>
      <c r="Q5" t="s">
        <v>10</v>
      </c>
      <c r="R5" t="s">
        <v>10</v>
      </c>
      <c r="S5" t="s">
        <v>10</v>
      </c>
      <c r="T5" t="s">
        <v>10</v>
      </c>
      <c r="U5" t="s">
        <v>10</v>
      </c>
      <c r="V5" t="s">
        <v>10</v>
      </c>
      <c r="W5" t="s">
        <v>10</v>
      </c>
      <c r="X5" t="s">
        <v>10</v>
      </c>
      <c r="Y5" t="s">
        <v>10</v>
      </c>
      <c r="Z5" t="s">
        <v>10</v>
      </c>
      <c r="AA5" t="s">
        <v>10</v>
      </c>
      <c r="AB5" t="s">
        <v>10</v>
      </c>
      <c r="AC5" t="s">
        <v>10</v>
      </c>
      <c r="AD5" t="s">
        <v>10</v>
      </c>
      <c r="AE5" t="s">
        <v>10</v>
      </c>
      <c r="AF5" t="s">
        <v>10</v>
      </c>
      <c r="AG5" t="s">
        <v>10</v>
      </c>
      <c r="AH5" t="s">
        <v>10</v>
      </c>
      <c r="AI5" t="s">
        <v>10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 t="s">
        <v>10</v>
      </c>
      <c r="AP5" t="s">
        <v>10</v>
      </c>
    </row>
    <row r="6" spans="1:42" x14ac:dyDescent="0.25">
      <c r="B6" t="s">
        <v>9</v>
      </c>
      <c r="C6" t="s">
        <v>7</v>
      </c>
      <c r="D6" t="str">
        <f>'REGION1-Items'!C6</f>
        <v>PWRCO2I00</v>
      </c>
      <c r="E6" t="s">
        <v>7</v>
      </c>
      <c r="F6" t="str">
        <f t="shared" si="0"/>
        <v>PWRCO2EQ</v>
      </c>
      <c r="G6" t="s">
        <v>7</v>
      </c>
      <c r="H6" t="s">
        <v>7</v>
      </c>
      <c r="I6">
        <v>0</v>
      </c>
      <c r="J6">
        <v>1</v>
      </c>
      <c r="K6" t="s">
        <v>10</v>
      </c>
      <c r="L6" t="s">
        <v>10</v>
      </c>
      <c r="M6" t="s">
        <v>10</v>
      </c>
      <c r="N6" t="s">
        <v>10</v>
      </c>
      <c r="O6" t="s">
        <v>10</v>
      </c>
      <c r="P6" t="s">
        <v>10</v>
      </c>
      <c r="Q6" t="s">
        <v>10</v>
      </c>
      <c r="R6" t="s">
        <v>10</v>
      </c>
      <c r="S6" t="s">
        <v>10</v>
      </c>
      <c r="T6" t="s">
        <v>10</v>
      </c>
      <c r="U6" t="s">
        <v>10</v>
      </c>
      <c r="V6" t="s">
        <v>10</v>
      </c>
      <c r="W6" t="s">
        <v>10</v>
      </c>
      <c r="X6" t="s">
        <v>10</v>
      </c>
      <c r="Y6" t="s">
        <v>10</v>
      </c>
      <c r="Z6" t="s">
        <v>10</v>
      </c>
      <c r="AA6" t="s">
        <v>10</v>
      </c>
      <c r="AB6" t="s">
        <v>10</v>
      </c>
      <c r="AC6" t="s">
        <v>10</v>
      </c>
      <c r="AD6" t="s">
        <v>10</v>
      </c>
      <c r="AE6" t="s">
        <v>10</v>
      </c>
      <c r="AF6" t="s">
        <v>10</v>
      </c>
      <c r="AG6" t="s">
        <v>10</v>
      </c>
      <c r="AH6" t="s">
        <v>10</v>
      </c>
      <c r="AI6" t="s">
        <v>10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 t="s">
        <v>10</v>
      </c>
    </row>
    <row r="7" spans="1:42" x14ac:dyDescent="0.25">
      <c r="B7" t="s">
        <v>9</v>
      </c>
      <c r="C7" t="s">
        <v>7</v>
      </c>
      <c r="D7" t="str">
        <f>'REGION1-Items'!C7</f>
        <v>PWRCO2X00</v>
      </c>
      <c r="E7" t="s">
        <v>7</v>
      </c>
      <c r="F7" t="str">
        <f t="shared" si="0"/>
        <v>PWRCO2EQ</v>
      </c>
      <c r="G7" t="s">
        <v>7</v>
      </c>
      <c r="H7" t="s">
        <v>7</v>
      </c>
      <c r="I7">
        <v>0</v>
      </c>
      <c r="J7">
        <v>1</v>
      </c>
      <c r="K7" t="s">
        <v>10</v>
      </c>
      <c r="L7" t="s">
        <v>10</v>
      </c>
      <c r="M7" t="s">
        <v>10</v>
      </c>
      <c r="N7" t="s">
        <v>10</v>
      </c>
      <c r="O7" t="s">
        <v>10</v>
      </c>
      <c r="P7" t="s">
        <v>10</v>
      </c>
      <c r="Q7" t="s">
        <v>10</v>
      </c>
      <c r="R7" t="s">
        <v>10</v>
      </c>
      <c r="S7" t="s">
        <v>10</v>
      </c>
      <c r="T7" t="s">
        <v>10</v>
      </c>
      <c r="U7" t="s">
        <v>10</v>
      </c>
      <c r="V7" t="s">
        <v>10</v>
      </c>
      <c r="W7" t="s">
        <v>10</v>
      </c>
      <c r="X7" t="s">
        <v>10</v>
      </c>
      <c r="Y7" t="s">
        <v>10</v>
      </c>
      <c r="Z7" t="s">
        <v>10</v>
      </c>
      <c r="AA7" t="s">
        <v>10</v>
      </c>
      <c r="AB7" t="s">
        <v>10</v>
      </c>
      <c r="AC7" t="s">
        <v>10</v>
      </c>
      <c r="AD7" t="s">
        <v>10</v>
      </c>
      <c r="AE7" t="s">
        <v>10</v>
      </c>
      <c r="AF7" t="s">
        <v>10</v>
      </c>
      <c r="AG7" t="s">
        <v>10</v>
      </c>
      <c r="AH7" t="s">
        <v>10</v>
      </c>
      <c r="AI7" t="s">
        <v>10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</row>
    <row r="8" spans="1:42" x14ac:dyDescent="0.25">
      <c r="B8" t="s">
        <v>9</v>
      </c>
      <c r="C8" t="s">
        <v>7</v>
      </c>
      <c r="D8" t="str">
        <f>'REGION1-Items'!C8</f>
        <v>PWRN2OI00</v>
      </c>
      <c r="E8" t="s">
        <v>7</v>
      </c>
      <c r="F8" t="str">
        <f t="shared" si="0"/>
        <v>PWRCO2EQ</v>
      </c>
      <c r="G8" t="s">
        <v>7</v>
      </c>
      <c r="H8" t="s">
        <v>7</v>
      </c>
      <c r="I8">
        <v>0</v>
      </c>
      <c r="J8">
        <v>265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10</v>
      </c>
      <c r="T8" t="s">
        <v>10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B8" t="s">
        <v>10</v>
      </c>
      <c r="AC8" t="s">
        <v>10</v>
      </c>
      <c r="AD8" t="s">
        <v>10</v>
      </c>
      <c r="AE8" t="s">
        <v>10</v>
      </c>
      <c r="AF8" t="s">
        <v>10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</row>
    <row r="9" spans="1:42" x14ac:dyDescent="0.25">
      <c r="B9" t="s">
        <v>9</v>
      </c>
      <c r="C9" t="s">
        <v>7</v>
      </c>
      <c r="D9" t="str">
        <f>'REGION1-Items'!C9</f>
        <v>PWRN2OX00</v>
      </c>
      <c r="E9" t="s">
        <v>7</v>
      </c>
      <c r="F9" t="str">
        <f t="shared" si="0"/>
        <v>PWRCO2EQ</v>
      </c>
      <c r="G9" t="s">
        <v>7</v>
      </c>
      <c r="H9" t="s">
        <v>7</v>
      </c>
      <c r="I9">
        <v>0</v>
      </c>
      <c r="J9">
        <v>265</v>
      </c>
      <c r="K9" t="s">
        <v>10</v>
      </c>
      <c r="L9" t="s">
        <v>10</v>
      </c>
      <c r="M9" t="s">
        <v>10</v>
      </c>
      <c r="N9" t="s">
        <v>10</v>
      </c>
      <c r="O9" t="s">
        <v>10</v>
      </c>
      <c r="P9" t="s">
        <v>10</v>
      </c>
      <c r="Q9" t="s">
        <v>10</v>
      </c>
      <c r="R9" t="s">
        <v>10</v>
      </c>
      <c r="S9" t="s">
        <v>10</v>
      </c>
      <c r="T9" t="s">
        <v>10</v>
      </c>
      <c r="U9" t="s">
        <v>10</v>
      </c>
      <c r="V9" t="s">
        <v>10</v>
      </c>
      <c r="W9" t="s">
        <v>10</v>
      </c>
      <c r="X9" t="s">
        <v>10</v>
      </c>
      <c r="Y9" t="s">
        <v>10</v>
      </c>
      <c r="Z9" t="s">
        <v>10</v>
      </c>
      <c r="AA9" t="s">
        <v>10</v>
      </c>
      <c r="AB9" t="s">
        <v>10</v>
      </c>
      <c r="AC9" t="s">
        <v>10</v>
      </c>
      <c r="AD9" t="s">
        <v>10</v>
      </c>
      <c r="AE9" t="s">
        <v>10</v>
      </c>
      <c r="AF9" t="s">
        <v>10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</row>
    <row r="10" spans="1:42" x14ac:dyDescent="0.25">
      <c r="B10" t="s">
        <v>9</v>
      </c>
      <c r="C10" t="s">
        <v>7</v>
      </c>
      <c r="D10" t="str">
        <f>'REGION1-Items'!C10</f>
        <v>PWRNMVI00</v>
      </c>
      <c r="E10" t="s">
        <v>7</v>
      </c>
      <c r="F10" t="str">
        <f t="shared" si="0"/>
        <v>PWRCO2EQ</v>
      </c>
      <c r="G10" t="s">
        <v>7</v>
      </c>
      <c r="H10" t="s">
        <v>7</v>
      </c>
      <c r="I10">
        <v>0</v>
      </c>
      <c r="J10">
        <v>0</v>
      </c>
      <c r="K10" t="s">
        <v>10</v>
      </c>
      <c r="L10" t="s">
        <v>10</v>
      </c>
      <c r="M10" t="s">
        <v>10</v>
      </c>
      <c r="N10" t="s">
        <v>10</v>
      </c>
      <c r="O10" t="s">
        <v>10</v>
      </c>
      <c r="P10" t="s">
        <v>10</v>
      </c>
      <c r="Q10" t="s">
        <v>10</v>
      </c>
      <c r="R10" t="s">
        <v>10</v>
      </c>
      <c r="S10" t="s">
        <v>10</v>
      </c>
      <c r="T10" t="s">
        <v>10</v>
      </c>
      <c r="U10" t="s">
        <v>10</v>
      </c>
      <c r="V10" t="s">
        <v>10</v>
      </c>
      <c r="W10" t="s">
        <v>10</v>
      </c>
      <c r="X10" t="s">
        <v>10</v>
      </c>
      <c r="Y10" t="s">
        <v>10</v>
      </c>
      <c r="Z10" t="s">
        <v>10</v>
      </c>
      <c r="AA10" t="s">
        <v>10</v>
      </c>
      <c r="AB10" t="s">
        <v>10</v>
      </c>
      <c r="AC10" t="s">
        <v>10</v>
      </c>
      <c r="AD10" t="s">
        <v>10</v>
      </c>
      <c r="AE10" t="s">
        <v>10</v>
      </c>
      <c r="AF10" t="s">
        <v>10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</row>
    <row r="11" spans="1:42" x14ac:dyDescent="0.25">
      <c r="B11" t="s">
        <v>9</v>
      </c>
      <c r="C11" t="s">
        <v>7</v>
      </c>
      <c r="D11" t="str">
        <f>'REGION1-Items'!C11</f>
        <v>PWRNMVX00</v>
      </c>
      <c r="E11" t="s">
        <v>7</v>
      </c>
      <c r="F11" t="str">
        <f t="shared" si="0"/>
        <v>PWRCO2EQ</v>
      </c>
      <c r="G11" t="s">
        <v>7</v>
      </c>
      <c r="H11" t="s">
        <v>7</v>
      </c>
      <c r="I11">
        <v>0</v>
      </c>
      <c r="J11">
        <v>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</row>
    <row r="12" spans="1:42" x14ac:dyDescent="0.25">
      <c r="B12" t="s">
        <v>9</v>
      </c>
      <c r="C12" t="s">
        <v>7</v>
      </c>
      <c r="D12" t="str">
        <f>'REGION1-Items'!C12</f>
        <v>PWRNOXI00</v>
      </c>
      <c r="E12" t="s">
        <v>7</v>
      </c>
      <c r="F12" t="str">
        <f t="shared" si="0"/>
        <v>PWRCO2EQ</v>
      </c>
      <c r="G12" t="s">
        <v>7</v>
      </c>
      <c r="H12" t="s">
        <v>7</v>
      </c>
      <c r="I12">
        <v>0</v>
      </c>
      <c r="J12">
        <v>0</v>
      </c>
      <c r="K12" t="s">
        <v>10</v>
      </c>
      <c r="L12" t="s">
        <v>10</v>
      </c>
      <c r="M12" t="s">
        <v>10</v>
      </c>
      <c r="N12" t="s">
        <v>10</v>
      </c>
      <c r="O12" t="s">
        <v>10</v>
      </c>
      <c r="P12" t="s">
        <v>10</v>
      </c>
      <c r="Q12" t="s">
        <v>10</v>
      </c>
      <c r="R12" t="s">
        <v>10</v>
      </c>
      <c r="S12" t="s">
        <v>10</v>
      </c>
      <c r="T12" t="s">
        <v>10</v>
      </c>
      <c r="U12" t="s">
        <v>10</v>
      </c>
      <c r="V12" t="s">
        <v>10</v>
      </c>
      <c r="W12" t="s">
        <v>10</v>
      </c>
      <c r="X12" t="s">
        <v>10</v>
      </c>
      <c r="Y12" t="s">
        <v>10</v>
      </c>
      <c r="Z12" t="s">
        <v>10</v>
      </c>
      <c r="AA12" t="s">
        <v>10</v>
      </c>
      <c r="AB12" t="s">
        <v>10</v>
      </c>
      <c r="AC12" t="s">
        <v>10</v>
      </c>
      <c r="AD12" t="s">
        <v>10</v>
      </c>
      <c r="AE12" t="s">
        <v>10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  <c r="AO12" t="s">
        <v>10</v>
      </c>
      <c r="AP12" t="s">
        <v>10</v>
      </c>
    </row>
    <row r="13" spans="1:42" x14ac:dyDescent="0.25">
      <c r="B13" t="s">
        <v>9</v>
      </c>
      <c r="C13" t="s">
        <v>7</v>
      </c>
      <c r="D13" t="str">
        <f>'REGION1-Items'!C13</f>
        <v>PWRNOXX00</v>
      </c>
      <c r="E13" t="s">
        <v>7</v>
      </c>
      <c r="F13" t="str">
        <f t="shared" si="0"/>
        <v>PWRCO2EQ</v>
      </c>
      <c r="G13" t="s">
        <v>7</v>
      </c>
      <c r="H13" t="s">
        <v>7</v>
      </c>
      <c r="I13">
        <v>0</v>
      </c>
      <c r="J13">
        <v>0</v>
      </c>
      <c r="K13" t="s">
        <v>10</v>
      </c>
      <c r="L13" t="s">
        <v>10</v>
      </c>
      <c r="M13" t="s">
        <v>10</v>
      </c>
      <c r="N13" t="s">
        <v>10</v>
      </c>
      <c r="O13" t="s">
        <v>10</v>
      </c>
      <c r="P13" t="s">
        <v>10</v>
      </c>
      <c r="Q13" t="s">
        <v>10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  <c r="W13" t="s">
        <v>10</v>
      </c>
      <c r="X13" t="s">
        <v>10</v>
      </c>
      <c r="Y13" t="s">
        <v>10</v>
      </c>
      <c r="Z13" t="s">
        <v>10</v>
      </c>
      <c r="AA13" t="s">
        <v>10</v>
      </c>
      <c r="AB13" t="s">
        <v>10</v>
      </c>
      <c r="AC13" t="s">
        <v>10</v>
      </c>
      <c r="AD13" t="s">
        <v>10</v>
      </c>
      <c r="AE13" t="s">
        <v>10</v>
      </c>
      <c r="AF13" t="s">
        <v>10</v>
      </c>
      <c r="AG13" t="s">
        <v>10</v>
      </c>
      <c r="AH13" t="s">
        <v>10</v>
      </c>
      <c r="AI13" t="s">
        <v>10</v>
      </c>
      <c r="AJ13" t="s">
        <v>10</v>
      </c>
      <c r="AK13" t="s">
        <v>10</v>
      </c>
      <c r="AL13" t="s">
        <v>10</v>
      </c>
      <c r="AM13" t="s">
        <v>10</v>
      </c>
      <c r="AN13" t="s">
        <v>10</v>
      </c>
      <c r="AO13" t="s">
        <v>10</v>
      </c>
      <c r="AP13" t="s">
        <v>10</v>
      </c>
    </row>
    <row r="14" spans="1:42" x14ac:dyDescent="0.25">
      <c r="B14" t="s">
        <v>9</v>
      </c>
      <c r="C14" t="s">
        <v>7</v>
      </c>
      <c r="D14" t="str">
        <f>'REGION1-Items'!C14</f>
        <v>PWRSOXI00</v>
      </c>
      <c r="E14" t="s">
        <v>7</v>
      </c>
      <c r="F14" t="str">
        <f t="shared" si="0"/>
        <v>PWRCO2EQ</v>
      </c>
      <c r="G14" t="s">
        <v>7</v>
      </c>
      <c r="H14" t="s">
        <v>7</v>
      </c>
      <c r="I14">
        <v>0</v>
      </c>
      <c r="J14">
        <v>0</v>
      </c>
      <c r="K14" t="s">
        <v>10</v>
      </c>
      <c r="L14" t="s">
        <v>10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  <c r="Y14" t="s">
        <v>10</v>
      </c>
      <c r="Z14" t="s">
        <v>10</v>
      </c>
      <c r="AA14" t="s">
        <v>10</v>
      </c>
      <c r="AB14" t="s">
        <v>10</v>
      </c>
      <c r="AC14" t="s">
        <v>10</v>
      </c>
      <c r="AD14" t="s">
        <v>10</v>
      </c>
      <c r="AE14" t="s">
        <v>10</v>
      </c>
      <c r="AF14" t="s">
        <v>10</v>
      </c>
      <c r="AG14" t="s">
        <v>10</v>
      </c>
      <c r="AH14" t="s">
        <v>10</v>
      </c>
      <c r="AI14" t="s">
        <v>10</v>
      </c>
      <c r="AJ14" t="s">
        <v>10</v>
      </c>
      <c r="AK14" t="s">
        <v>10</v>
      </c>
      <c r="AL14" t="s">
        <v>10</v>
      </c>
      <c r="AM14" t="s">
        <v>10</v>
      </c>
      <c r="AN14" t="s">
        <v>10</v>
      </c>
      <c r="AO14" t="s">
        <v>10</v>
      </c>
      <c r="AP14" t="s">
        <v>10</v>
      </c>
    </row>
    <row r="15" spans="1:42" x14ac:dyDescent="0.25">
      <c r="B15" t="s">
        <v>9</v>
      </c>
      <c r="C15" t="s">
        <v>7</v>
      </c>
      <c r="D15" t="str">
        <f>'REGION1-Items'!C15</f>
        <v>PWRSOXX00</v>
      </c>
      <c r="E15" t="s">
        <v>7</v>
      </c>
      <c r="F15" t="str">
        <f t="shared" si="0"/>
        <v>PWRCO2EQ</v>
      </c>
      <c r="G15" t="s">
        <v>7</v>
      </c>
      <c r="H15" t="s">
        <v>7</v>
      </c>
      <c r="I15">
        <v>0</v>
      </c>
      <c r="J15">
        <v>0</v>
      </c>
      <c r="K15" t="s">
        <v>10</v>
      </c>
      <c r="L15" t="s">
        <v>10</v>
      </c>
      <c r="M15" t="s">
        <v>10</v>
      </c>
      <c r="N15" t="s">
        <v>10</v>
      </c>
      <c r="O15" t="s">
        <v>10</v>
      </c>
      <c r="P15" t="s">
        <v>10</v>
      </c>
      <c r="Q15" t="s">
        <v>10</v>
      </c>
      <c r="R15" t="s">
        <v>10</v>
      </c>
      <c r="S15" t="s">
        <v>10</v>
      </c>
      <c r="T15" t="s">
        <v>10</v>
      </c>
      <c r="U15" t="s">
        <v>10</v>
      </c>
      <c r="V15" t="s">
        <v>10</v>
      </c>
      <c r="W15" t="s">
        <v>10</v>
      </c>
      <c r="X15" t="s">
        <v>10</v>
      </c>
      <c r="Y15" t="s">
        <v>10</v>
      </c>
      <c r="Z15" t="s">
        <v>10</v>
      </c>
      <c r="AA15" t="s">
        <v>10</v>
      </c>
      <c r="AB15" t="s">
        <v>10</v>
      </c>
      <c r="AC15" t="s">
        <v>10</v>
      </c>
      <c r="AD15" t="s">
        <v>10</v>
      </c>
      <c r="AE15" t="s">
        <v>10</v>
      </c>
      <c r="AF15" t="s">
        <v>10</v>
      </c>
      <c r="AG15" t="s">
        <v>10</v>
      </c>
      <c r="AH15" t="s">
        <v>10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 t="s">
        <v>10</v>
      </c>
    </row>
    <row r="16" spans="1:42" x14ac:dyDescent="0.25">
      <c r="B16" t="s">
        <v>11</v>
      </c>
      <c r="C16" t="s">
        <v>7</v>
      </c>
      <c r="D16" t="s">
        <v>30</v>
      </c>
      <c r="E16" t="s">
        <v>7</v>
      </c>
      <c r="F16" t="s">
        <v>7</v>
      </c>
      <c r="G16" t="s">
        <v>8</v>
      </c>
      <c r="H16" t="s">
        <v>12</v>
      </c>
      <c r="I16">
        <v>0</v>
      </c>
      <c r="J16" t="s">
        <v>10</v>
      </c>
      <c r="K16" t="s">
        <v>10</v>
      </c>
      <c r="L16" t="s">
        <v>10</v>
      </c>
      <c r="M16" t="s">
        <v>10</v>
      </c>
      <c r="N16" t="s">
        <v>10</v>
      </c>
      <c r="O16" t="s">
        <v>10</v>
      </c>
      <c r="P16" t="s">
        <v>10</v>
      </c>
      <c r="Q16" t="s">
        <v>10</v>
      </c>
      <c r="R16" t="s">
        <v>10</v>
      </c>
      <c r="S16" t="s">
        <v>10</v>
      </c>
      <c r="T16" t="s">
        <v>10</v>
      </c>
      <c r="U16" t="s">
        <v>10</v>
      </c>
      <c r="V16" t="s">
        <v>10</v>
      </c>
      <c r="W16" t="s">
        <v>10</v>
      </c>
      <c r="X16" t="s">
        <v>10</v>
      </c>
      <c r="Y16" t="s">
        <v>10</v>
      </c>
      <c r="Z16" t="s">
        <v>10</v>
      </c>
      <c r="AA16" t="s">
        <v>10</v>
      </c>
      <c r="AB16" t="s">
        <v>10</v>
      </c>
      <c r="AC16" t="s">
        <v>10</v>
      </c>
      <c r="AD16" t="s">
        <v>10</v>
      </c>
      <c r="AE16" t="s">
        <v>10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 t="s">
        <v>10</v>
      </c>
      <c r="AP1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REGION1-Items</vt:lpstr>
      <vt:lpstr>REGION1-TSData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2023-02-02T08:42:37Z</dcterms:created>
  <dcterms:modified xsi:type="dcterms:W3CDTF">2023-02-02T09:20:41Z</dcterms:modified>
</cp:coreProperties>
</file>