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166B508E-053A-4480-9A10-3B3FD80D5E7E}" xr6:coauthVersionLast="47" xr6:coauthVersionMax="47" xr10:uidLastSave="{00000000-0000-0000-0000-000000000000}"/>
  <bookViews>
    <workbookView xWindow="-108" yWindow="-108" windowWidth="22080" windowHeight="13176" tabRatio="971" activeTab="4" xr2:uid="{00000000-000D-0000-FFFF-FFFF00000000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7" l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H8" i="17"/>
  <c r="F51" i="17"/>
  <c r="E51" i="17"/>
  <c r="H9" i="17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1" i="17" s="1"/>
  <c r="G9" i="17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D9" i="17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1" i="17" s="1"/>
  <c r="C9" i="17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1" i="17" s="1"/>
  <c r="C6" i="17"/>
  <c r="D6" i="17" s="1"/>
  <c r="E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7" i="5"/>
  <c r="C17" i="5"/>
  <c r="D17" i="5" s="1"/>
  <c r="E17" i="5" s="1"/>
  <c r="F17" i="5" s="1"/>
  <c r="G17" i="5" s="1"/>
  <c r="H17" i="5" s="1"/>
  <c r="I17" i="5" s="1"/>
  <c r="J17" i="5" s="1"/>
  <c r="K17" i="5" s="1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I52" i="17" l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51" i="17"/>
  <c r="G51" i="17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52" i="17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H52" i="17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C52" i="17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G6" i="17"/>
  <c r="F6" i="17"/>
  <c r="H6" i="17" s="1"/>
  <c r="I6" i="17" s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K7" i="3"/>
  <c r="L7" i="3" s="1"/>
  <c r="M7" i="3" s="1"/>
  <c r="N7" i="3" s="1"/>
  <c r="O7" i="3" s="1"/>
  <c r="P7" i="3" s="1"/>
  <c r="Q7" i="3" s="1"/>
  <c r="J7" i="3"/>
  <c r="I7" i="3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E29" i="4" l="1"/>
  <c r="D29" i="4"/>
  <c r="C31" i="4"/>
  <c r="H29" i="4"/>
  <c r="G29" i="4"/>
  <c r="I29" i="4"/>
  <c r="F29" i="4"/>
  <c r="K29" i="4"/>
  <c r="L29" i="4"/>
  <c r="J29" i="4"/>
  <c r="I16" i="12"/>
  <c r="E16" i="12"/>
  <c r="B17" i="12"/>
  <c r="B18" i="12" s="1"/>
  <c r="H16" i="12"/>
  <c r="D16" i="12"/>
  <c r="K16" i="12"/>
  <c r="C16" i="12"/>
  <c r="F16" i="12"/>
  <c r="G16" i="12"/>
  <c r="J16" i="12"/>
  <c r="D18" i="12" l="1"/>
  <c r="E18" i="12"/>
  <c r="B19" i="12"/>
  <c r="F18" i="12"/>
  <c r="J18" i="12"/>
  <c r="G18" i="12"/>
  <c r="H18" i="12"/>
  <c r="K18" i="12"/>
  <c r="I18" i="12"/>
  <c r="C18" i="12"/>
  <c r="D31" i="4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H19" i="12" l="1"/>
  <c r="D19" i="12"/>
  <c r="E19" i="12"/>
  <c r="G19" i="12"/>
  <c r="J19" i="12"/>
  <c r="K19" i="12"/>
  <c r="B20" i="12"/>
  <c r="F19" i="12"/>
  <c r="C19" i="12"/>
  <c r="I19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J20" i="12"/>
  <c r="K20" i="12"/>
  <c r="C20" i="12"/>
  <c r="E20" i="12"/>
  <c r="B21" i="12"/>
  <c r="D20" i="12"/>
  <c r="I20" i="12"/>
  <c r="H20" i="12"/>
  <c r="G20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B22" i="12" l="1"/>
  <c r="K21" i="12"/>
  <c r="E21" i="12"/>
  <c r="I21" i="12"/>
  <c r="F21" i="12"/>
  <c r="G21" i="12"/>
  <c r="H21" i="12"/>
  <c r="J21" i="12"/>
  <c r="D21" i="12"/>
  <c r="C21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J22" i="12" l="1"/>
  <c r="I22" i="12"/>
  <c r="H22" i="12"/>
  <c r="G22" i="12"/>
  <c r="E22" i="12"/>
  <c r="C22" i="12"/>
  <c r="K22" i="12"/>
  <c r="F22" i="12"/>
  <c r="D22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<sst xmlns="http://schemas.openxmlformats.org/spreadsheetml/2006/main" count="3038" uniqueCount="223">
  <si>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</si>
  <si>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</si>
  <si>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</si>
  <si>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</si>
  <si>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</si>
  <si>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</si>
  <si>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</si>
  <si>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</si>
  <si>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</si>
  <si>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</si>
  <si>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</si>
  <si>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</si>
  <si>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</si>
  <si>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</si>
  <si>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</si>
  <si>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</si>
  <si>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</si>
  <si>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</si>
  <si>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</si>
  <si>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</si>
  <si>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</si>
  <si>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</si>
  <si>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</si>
  <si>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</si>
  <si>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</si>
  <si>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</si>
  <si>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</si>
  <si>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</si>
  <si>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</si>
  <si>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</si>
  <si>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</si>
  <si>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</si>
  <si>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</si>
  <si>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</si>
  <si>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</si>
  <si>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</si>
  <si>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</si>
  <si>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</si>
  <si>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</si>
  <si>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</si>
  <si>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</si>
  <si>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</si>
  <si>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</si>
  <si>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</si>
  <si>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</si>
  <si>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</si>
  <si>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</si>
  <si>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</si>
  <si>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</si>
  <si>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</si>
  <si>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</si>
  <si>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</si>
  <si>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</si>
  <si>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</si>
  <si>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</si>
  <si>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</si>
  <si>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</si>
  <si>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</si>
  <si>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</si>
  <si>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</si>
  <si>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</si>
  <si>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</si>
  <si>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</si>
  <si>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</si>
  <si>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</si>
  <si>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</si>
  <si>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</si>
  <si>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</si>
  <si>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</si>
  <si>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</si>
  <si>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</si>
  <si>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</si>
  <si>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</si>
  <si>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</si>
  <si>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</si>
  <si>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</si>
  <si>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</si>
  <si>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</si>
  <si>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</si>
  <si>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</si>
  <si>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</si>
  <si>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</si>
  <si>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</si>
  <si>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</si>
  <si>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</si>
  <si>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</si>
  <si>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</si>
  <si>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</si>
  <si>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</si>
  <si>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</si>
  <si>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</si>
  <si>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</si>
  <si>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</si>
  <si>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</si>
  <si>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</si>
  <si>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</si>
  <si>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</si>
  <si>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</si>
  <si>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</si>
  <si>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</si>
  <si>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</si>
  <si>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</si>
  <si>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</si>
  <si>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</si>
  <si>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</si>
  <si>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</si>
  <si>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population!a6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</si>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</sst>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55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</sheetNames>
    <sheetDataSet>
      <sheetData sheetId="0"/>
      <sheetData sheetId="1"/>
      <sheetData sheetId="2"/>
      <sheetData sheetId="3">
        <row r="6">
          <cell r="H6" t="str">
            <v>base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6" sqref="C16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127</v>
      </c>
    </row>
    <row r="20" spans="2:3" x14ac:dyDescent="0.3">
      <c r="B20" s="7">
        <v>5</v>
      </c>
      <c r="C20" s="7" t="s">
        <v>128</v>
      </c>
    </row>
    <row r="21" spans="2:3" x14ac:dyDescent="0.3">
      <c r="B21" s="7">
        <v>6</v>
      </c>
      <c r="C21" s="7" t="s">
        <v>130</v>
      </c>
    </row>
    <row r="22" spans="2:3" x14ac:dyDescent="0.3">
      <c r="B22" s="7">
        <v>7</v>
      </c>
      <c r="C22" s="7" t="s">
        <v>129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30" sqref="R30:AA30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150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199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4" priority="9" operator="equal">
      <formula>"eps"</formula>
    </cfRule>
  </conditionalFormatting>
  <conditionalFormatting sqref="R8:AA70">
    <cfRule type="cellIs" dxfId="13" priority="3" operator="equal">
      <formula>"eps"</formula>
    </cfRule>
  </conditionalFormatting>
  <conditionalFormatting sqref="S8:AA70">
    <cfRule type="cellIs" dxfId="12" priority="2" operator="equal">
      <formula>"eps"</formula>
    </cfRule>
  </conditionalFormatting>
  <conditionalFormatting sqref="S8:AA70">
    <cfRule type="cellIs" dxfId="11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8" sqref="Q8:Z16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116</v>
      </c>
      <c r="P5" s="2" t="s">
        <v>108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123</v>
      </c>
      <c r="B15" t="s">
        <v>122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122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124</v>
      </c>
      <c r="B16" t="s">
        <v>125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125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0" priority="14" operator="equal">
      <formula>"eps"</formula>
    </cfRule>
  </conditionalFormatting>
  <conditionalFormatting sqref="Q8:Z16">
    <cfRule type="cellIs" dxfId="9" priority="8" operator="equal">
      <formula>"eps"</formula>
    </cfRule>
  </conditionalFormatting>
  <conditionalFormatting sqref="R8:Z16">
    <cfRule type="cellIs" dxfId="8" priority="7" operator="equal">
      <formula>"eps"</formula>
    </cfRule>
  </conditionalFormatting>
  <conditionalFormatting sqref="R8:Z16">
    <cfRule type="cellIs" dxfId="7" priority="6" operator="equal">
      <formula>"eps"</formula>
    </cfRule>
  </conditionalFormatting>
  <conditionalFormatting sqref="R8:Z16">
    <cfRule type="cellIs" dxfId="6" priority="5" operator="equal">
      <formula>"eps"</formula>
    </cfRule>
  </conditionalFormatting>
  <conditionalFormatting sqref="R8:Z16">
    <cfRule type="cellIs" dxfId="5" priority="4" operator="equal">
      <formula>"eps"</formula>
    </cfRule>
  </conditionalFormatting>
  <conditionalFormatting sqref="C15:L15">
    <cfRule type="cellIs" dxfId="4" priority="3" operator="equal">
      <formula>"eps"</formula>
    </cfRule>
  </conditionalFormatting>
  <conditionalFormatting sqref="C16:L16">
    <cfRule type="cellIs" dxfId="3" priority="2" operator="equal">
      <formula>"eps"</formula>
    </cfRule>
  </conditionalFormatting>
  <conditionalFormatting sqref="C16:L16">
    <cfRule type="cellIs" dxfId="2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B9" sqref="B9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208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209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210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211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212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213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214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215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216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217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181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182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183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184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185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1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D14" sqref="D14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222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132</v>
      </c>
      <c r="C17" t="s">
        <v>133</v>
      </c>
      <c r="D17">
        <v>1</v>
      </c>
      <c r="E17">
        <v>2</v>
      </c>
    </row>
    <row r="18" spans="1:5" x14ac:dyDescent="0.3">
      <c r="A18" t="s">
        <v>3</v>
      </c>
      <c r="B18" t="s">
        <v>126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106</v>
      </c>
      <c r="D20">
        <v>1</v>
      </c>
      <c r="E20">
        <v>2</v>
      </c>
    </row>
    <row r="21" spans="1:5" x14ac:dyDescent="0.3">
      <c r="A21" t="s">
        <v>3</v>
      </c>
      <c r="B21" t="s">
        <v>109</v>
      </c>
      <c r="C21" t="s">
        <v>110</v>
      </c>
      <c r="D21">
        <v>2</v>
      </c>
      <c r="E21">
        <v>1</v>
      </c>
    </row>
    <row r="22" spans="1:5" x14ac:dyDescent="0.3">
      <c r="A22" t="s">
        <v>3</v>
      </c>
      <c r="B22" t="s">
        <v>112</v>
      </c>
      <c r="C22" t="s">
        <v>117</v>
      </c>
      <c r="D22">
        <v>1</v>
      </c>
      <c r="E22">
        <v>1</v>
      </c>
    </row>
    <row r="23" spans="1:5" x14ac:dyDescent="0.3">
      <c r="A23" t="s">
        <v>3</v>
      </c>
      <c r="B23" t="s">
        <v>111</v>
      </c>
      <c r="C23" t="s">
        <v>118</v>
      </c>
      <c r="D23">
        <v>1</v>
      </c>
      <c r="E23">
        <v>1</v>
      </c>
    </row>
    <row r="24" spans="1:5" x14ac:dyDescent="0.3">
      <c r="A24" t="s">
        <v>3</v>
      </c>
      <c r="B24" t="s">
        <v>134</v>
      </c>
      <c r="C24" t="s">
        <v>135</v>
      </c>
      <c r="D24">
        <v>1</v>
      </c>
      <c r="E24">
        <v>1</v>
      </c>
    </row>
    <row r="25" spans="1:5" x14ac:dyDescent="0.3">
      <c r="A25" t="s">
        <v>3</v>
      </c>
      <c r="B25" t="s">
        <v>113</v>
      </c>
      <c r="C25" t="s">
        <v>119</v>
      </c>
      <c r="D25">
        <v>2</v>
      </c>
      <c r="E25">
        <v>1</v>
      </c>
    </row>
    <row r="26" spans="1:5" x14ac:dyDescent="0.3">
      <c r="A26" t="s">
        <v>3</v>
      </c>
      <c r="B26" t="s">
        <v>114</v>
      </c>
      <c r="C26" t="s">
        <v>121</v>
      </c>
      <c r="D26">
        <v>1</v>
      </c>
      <c r="E26">
        <v>1</v>
      </c>
    </row>
    <row r="27" spans="1:5" x14ac:dyDescent="0.3">
      <c r="A27" t="s">
        <v>3</v>
      </c>
      <c r="B27" t="s">
        <v>115</v>
      </c>
      <c r="C27" t="s">
        <v>120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zoomScale="85" zoomScaleNormal="85" workbookViewId="0">
      <pane ySplit="6" topLeftCell="A7" activePane="bottomLeft" state="frozen"/>
      <selection pane="bottomLeft" activeCell="I21" sqref="I21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148</v>
      </c>
    </row>
    <row r="10" spans="1:5" x14ac:dyDescent="0.3">
      <c r="A10">
        <v>2018</v>
      </c>
      <c r="B10">
        <f t="shared" si="0"/>
        <v>2018</v>
      </c>
      <c r="D10" t="s">
        <v>136</v>
      </c>
    </row>
    <row r="11" spans="1:5" x14ac:dyDescent="0.3">
      <c r="A11">
        <v>2019</v>
      </c>
      <c r="B11">
        <f t="shared" si="0"/>
        <v>2019</v>
      </c>
      <c r="D11" t="s">
        <v>137</v>
      </c>
    </row>
    <row r="12" spans="1:5" x14ac:dyDescent="0.3">
      <c r="A12">
        <v>2020</v>
      </c>
      <c r="B12">
        <f t="shared" si="0"/>
        <v>2020</v>
      </c>
      <c r="D12" t="s">
        <v>138</v>
      </c>
    </row>
    <row r="13" spans="1:5" x14ac:dyDescent="0.3">
      <c r="A13">
        <v>2021</v>
      </c>
      <c r="B13">
        <f t="shared" si="0"/>
        <v>2021</v>
      </c>
      <c r="D13" t="s">
        <v>139</v>
      </c>
    </row>
    <row r="14" spans="1:5" x14ac:dyDescent="0.3">
      <c r="A14">
        <v>2022</v>
      </c>
      <c r="B14">
        <f t="shared" si="0"/>
        <v>2022</v>
      </c>
      <c r="D14" t="s">
        <v>140</v>
      </c>
    </row>
    <row r="15" spans="1:5" x14ac:dyDescent="0.3">
      <c r="A15">
        <v>2023</v>
      </c>
      <c r="B15">
        <f t="shared" si="0"/>
        <v>2023</v>
      </c>
      <c r="D15" t="s">
        <v>141</v>
      </c>
    </row>
    <row r="16" spans="1:5" x14ac:dyDescent="0.3">
      <c r="A16">
        <v>2024</v>
      </c>
      <c r="B16">
        <f t="shared" si="0"/>
        <v>2024</v>
      </c>
      <c r="D16" t="s">
        <v>142</v>
      </c>
    </row>
    <row r="17" spans="1:4" x14ac:dyDescent="0.3">
      <c r="A17">
        <v>2025</v>
      </c>
      <c r="B17">
        <f t="shared" si="0"/>
        <v>2025</v>
      </c>
      <c r="D17" t="s">
        <v>143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zoomScale="85" zoomScaleNormal="85" workbookViewId="0">
      <pane ySplit="6" topLeftCell="A7" activePane="bottomLeft" state="frozen"/>
      <selection pane="bottomLeft" activeCell="H9" sqref="H9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4</v>
      </c>
      <c r="I8">
        <f t="shared" ref="I8:Q8" si="1">H8</f>
        <v>4</v>
      </c>
      <c r="J8">
        <f t="shared" si="1"/>
        <v>4</v>
      </c>
      <c r="K8">
        <f t="shared" si="1"/>
        <v>4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186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187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188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189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190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191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192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193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149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218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219</v>
      </c>
      <c r="G21" s="7" t="s">
        <v>220</v>
      </c>
      <c r="H21" s="7">
        <v>1</v>
      </c>
      <c r="I21">
        <f t="shared" ref="I21" si="14">H21</f>
        <v>1</v>
      </c>
      <c r="J21">
        <f t="shared" ref="J21" si="15">I21</f>
        <v>1</v>
      </c>
      <c r="K21">
        <f t="shared" ref="K21" si="16">J21</f>
        <v>1</v>
      </c>
      <c r="L21">
        <f t="shared" ref="L21" si="17">K21</f>
        <v>1</v>
      </c>
      <c r="M21">
        <f t="shared" ref="M21" si="18">L21</f>
        <v>1</v>
      </c>
      <c r="N21">
        <f t="shared" ref="N21" si="19">M21</f>
        <v>1</v>
      </c>
      <c r="O21">
        <f t="shared" ref="O21" si="20">N21</f>
        <v>1</v>
      </c>
      <c r="P21">
        <f t="shared" ref="P21" si="21">O21</f>
        <v>1</v>
      </c>
      <c r="Q21">
        <f t="shared" ref="Q21" si="22">P21</f>
        <v>1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0A96-BF02-4FAE-B189-B2D054E8563F}">
  <dimension ref="A1:AA70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9" sqref="I9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/>
    </row>
    <row r="6" spans="1:27" x14ac:dyDescent="0.3">
      <c r="C6" s="8" t="str">
        <f>[1]Closures!H6</f>
        <v>base</v>
      </c>
      <c r="D6" s="8" t="str">
        <f>C6</f>
        <v>base</v>
      </c>
      <c r="E6" s="8" t="str">
        <f t="shared" ref="E6:F6" si="0">D6</f>
        <v>base</v>
      </c>
      <c r="F6" s="8" t="str">
        <f t="shared" si="0"/>
        <v>base</v>
      </c>
      <c r="G6" s="8" t="str">
        <f>E6</f>
        <v>base</v>
      </c>
      <c r="H6" s="8" t="str">
        <f>F6</f>
        <v>base</v>
      </c>
      <c r="I6" s="8" t="str">
        <f t="shared" ref="I6" si="1">H6</f>
        <v>base</v>
      </c>
      <c r="J6" s="8"/>
      <c r="K6" s="8"/>
      <c r="L6" s="8"/>
    </row>
    <row r="7" spans="1:27" x14ac:dyDescent="0.3">
      <c r="C7" s="8">
        <v>2016</v>
      </c>
      <c r="D7" s="8">
        <v>2020</v>
      </c>
      <c r="E7" s="8">
        <v>2025</v>
      </c>
      <c r="F7" s="8">
        <v>2030</v>
      </c>
      <c r="G7" s="8">
        <v>2035</v>
      </c>
      <c r="H7" s="8">
        <v>2040</v>
      </c>
      <c r="I7" s="8">
        <v>2046</v>
      </c>
      <c r="J7" s="8"/>
      <c r="K7" s="8"/>
      <c r="L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3">
      <c r="A8" s="15" t="s">
        <v>150</v>
      </c>
      <c r="B8" t="s">
        <v>63</v>
      </c>
      <c r="C8" s="13">
        <v>2.7</v>
      </c>
      <c r="D8" s="13">
        <v>2.5</v>
      </c>
      <c r="E8" s="13">
        <v>1.8</v>
      </c>
      <c r="F8" s="13">
        <v>2.2000000000000002</v>
      </c>
      <c r="G8" s="13">
        <v>2.2000000000000002</v>
      </c>
      <c r="H8" s="13">
        <f>G8</f>
        <v>2.2000000000000002</v>
      </c>
      <c r="I8" s="13">
        <f>H8</f>
        <v>2.2000000000000002</v>
      </c>
      <c r="J8" s="13"/>
      <c r="K8" s="13"/>
      <c r="L8" s="13"/>
      <c r="P8" s="15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3">
      <c r="A9" s="15" t="s">
        <v>194</v>
      </c>
      <c r="B9" t="s">
        <v>63</v>
      </c>
      <c r="C9" s="13">
        <f>C8</f>
        <v>2.7</v>
      </c>
      <c r="D9" s="13">
        <f t="shared" ref="D9:I24" si="2">D8</f>
        <v>2.5</v>
      </c>
      <c r="E9" s="13">
        <f t="shared" si="2"/>
        <v>1.8</v>
      </c>
      <c r="F9" s="13">
        <f t="shared" si="2"/>
        <v>2.2000000000000002</v>
      </c>
      <c r="G9" s="13">
        <f t="shared" si="2"/>
        <v>2.2000000000000002</v>
      </c>
      <c r="H9" s="13">
        <f t="shared" si="2"/>
        <v>2.2000000000000002</v>
      </c>
      <c r="I9" s="13">
        <f t="shared" si="2"/>
        <v>2.2000000000000002</v>
      </c>
      <c r="J9" s="13"/>
      <c r="K9" s="13"/>
      <c r="L9" s="13"/>
      <c r="P9" s="15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3">
      <c r="A10" s="15" t="s">
        <v>151</v>
      </c>
      <c r="B10" t="s">
        <v>63</v>
      </c>
      <c r="C10" s="13">
        <f t="shared" ref="C10:I25" si="3">C9</f>
        <v>2.7</v>
      </c>
      <c r="D10" s="13">
        <f t="shared" si="2"/>
        <v>2.5</v>
      </c>
      <c r="E10" s="13">
        <f t="shared" si="2"/>
        <v>1.8</v>
      </c>
      <c r="F10" s="13">
        <f t="shared" si="2"/>
        <v>2.2000000000000002</v>
      </c>
      <c r="G10" s="13">
        <f t="shared" si="2"/>
        <v>2.2000000000000002</v>
      </c>
      <c r="H10" s="13">
        <f t="shared" si="2"/>
        <v>2.2000000000000002</v>
      </c>
      <c r="I10" s="13">
        <f t="shared" si="2"/>
        <v>2.2000000000000002</v>
      </c>
      <c r="J10" s="13"/>
      <c r="K10" s="13"/>
      <c r="L10" s="13"/>
      <c r="P10" s="15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3">
      <c r="A11" s="15" t="s">
        <v>152</v>
      </c>
      <c r="B11" t="s">
        <v>63</v>
      </c>
      <c r="C11" s="13">
        <f t="shared" si="3"/>
        <v>2.7</v>
      </c>
      <c r="D11" s="13">
        <f t="shared" si="2"/>
        <v>2.5</v>
      </c>
      <c r="E11" s="13">
        <f t="shared" si="2"/>
        <v>1.8</v>
      </c>
      <c r="F11" s="13">
        <f t="shared" si="2"/>
        <v>2.2000000000000002</v>
      </c>
      <c r="G11" s="13">
        <f t="shared" si="2"/>
        <v>2.2000000000000002</v>
      </c>
      <c r="H11" s="13">
        <f t="shared" si="2"/>
        <v>2.2000000000000002</v>
      </c>
      <c r="I11" s="13">
        <f t="shared" si="2"/>
        <v>2.2000000000000002</v>
      </c>
      <c r="J11" s="13"/>
      <c r="K11" s="13"/>
      <c r="L11" s="13"/>
      <c r="P11" s="15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3">
      <c r="A12" s="15" t="s">
        <v>195</v>
      </c>
      <c r="B12" t="s">
        <v>63</v>
      </c>
      <c r="C12" s="13">
        <f t="shared" si="3"/>
        <v>2.7</v>
      </c>
      <c r="D12" s="13">
        <f t="shared" si="2"/>
        <v>2.5</v>
      </c>
      <c r="E12" s="13">
        <f t="shared" si="2"/>
        <v>1.8</v>
      </c>
      <c r="F12" s="13">
        <f t="shared" si="2"/>
        <v>2.2000000000000002</v>
      </c>
      <c r="G12" s="13">
        <f t="shared" si="2"/>
        <v>2.2000000000000002</v>
      </c>
      <c r="H12" s="13">
        <f t="shared" si="2"/>
        <v>2.2000000000000002</v>
      </c>
      <c r="I12" s="13">
        <f t="shared" si="2"/>
        <v>2.2000000000000002</v>
      </c>
      <c r="J12" s="13"/>
      <c r="K12" s="13"/>
      <c r="L12" s="13"/>
      <c r="P12" s="15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3">
      <c r="A13" s="15" t="s">
        <v>153</v>
      </c>
      <c r="B13" t="s">
        <v>63</v>
      </c>
      <c r="C13" s="13">
        <f t="shared" si="3"/>
        <v>2.7</v>
      </c>
      <c r="D13" s="13">
        <f t="shared" si="2"/>
        <v>2.5</v>
      </c>
      <c r="E13" s="13">
        <f t="shared" si="2"/>
        <v>1.8</v>
      </c>
      <c r="F13" s="13">
        <f t="shared" si="2"/>
        <v>2.2000000000000002</v>
      </c>
      <c r="G13" s="13">
        <f t="shared" si="2"/>
        <v>2.2000000000000002</v>
      </c>
      <c r="H13" s="13">
        <f t="shared" si="2"/>
        <v>2.2000000000000002</v>
      </c>
      <c r="I13" s="13">
        <f t="shared" si="2"/>
        <v>2.2000000000000002</v>
      </c>
      <c r="J13" s="13"/>
      <c r="K13" s="13"/>
      <c r="L13" s="13"/>
      <c r="P13" s="15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3">
      <c r="A14" s="15" t="s">
        <v>196</v>
      </c>
      <c r="B14" t="s">
        <v>63</v>
      </c>
      <c r="C14" s="13">
        <f t="shared" si="3"/>
        <v>2.7</v>
      </c>
      <c r="D14" s="13">
        <f t="shared" si="2"/>
        <v>2.5</v>
      </c>
      <c r="E14" s="13">
        <f t="shared" si="2"/>
        <v>1.8</v>
      </c>
      <c r="F14" s="13">
        <f t="shared" si="2"/>
        <v>2.2000000000000002</v>
      </c>
      <c r="G14" s="13">
        <f t="shared" si="2"/>
        <v>2.2000000000000002</v>
      </c>
      <c r="H14" s="13">
        <f t="shared" si="2"/>
        <v>2.2000000000000002</v>
      </c>
      <c r="I14" s="13">
        <f t="shared" si="2"/>
        <v>2.2000000000000002</v>
      </c>
      <c r="J14" s="13"/>
      <c r="K14" s="13"/>
      <c r="L14" s="13"/>
      <c r="P14" s="15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3">
      <c r="A15" s="15" t="s">
        <v>154</v>
      </c>
      <c r="B15" t="s">
        <v>63</v>
      </c>
      <c r="C15" s="13">
        <f t="shared" si="3"/>
        <v>2.7</v>
      </c>
      <c r="D15" s="13">
        <f t="shared" si="2"/>
        <v>2.5</v>
      </c>
      <c r="E15" s="13">
        <f t="shared" si="2"/>
        <v>1.8</v>
      </c>
      <c r="F15" s="13">
        <f t="shared" si="2"/>
        <v>2.2000000000000002</v>
      </c>
      <c r="G15" s="13">
        <f t="shared" si="2"/>
        <v>2.2000000000000002</v>
      </c>
      <c r="H15" s="13">
        <f t="shared" si="2"/>
        <v>2.2000000000000002</v>
      </c>
      <c r="I15" s="13">
        <f t="shared" si="2"/>
        <v>2.2000000000000002</v>
      </c>
      <c r="J15" s="13"/>
      <c r="K15" s="13"/>
      <c r="L15" s="13"/>
      <c r="P15" s="15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3">
      <c r="A16" s="15" t="s">
        <v>155</v>
      </c>
      <c r="B16" t="s">
        <v>63</v>
      </c>
      <c r="C16" s="13">
        <f t="shared" si="3"/>
        <v>2.7</v>
      </c>
      <c r="D16" s="13">
        <f t="shared" si="2"/>
        <v>2.5</v>
      </c>
      <c r="E16" s="13">
        <f t="shared" si="2"/>
        <v>1.8</v>
      </c>
      <c r="F16" s="13">
        <f t="shared" si="2"/>
        <v>2.2000000000000002</v>
      </c>
      <c r="G16" s="13">
        <f t="shared" si="2"/>
        <v>2.2000000000000002</v>
      </c>
      <c r="H16" s="13">
        <f t="shared" si="2"/>
        <v>2.2000000000000002</v>
      </c>
      <c r="I16" s="13">
        <f t="shared" si="2"/>
        <v>2.2000000000000002</v>
      </c>
      <c r="J16" s="13"/>
      <c r="K16" s="13"/>
      <c r="L16" s="13"/>
      <c r="P16" s="15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3">
      <c r="A17" s="15" t="s">
        <v>156</v>
      </c>
      <c r="B17" t="s">
        <v>63</v>
      </c>
      <c r="C17" s="13">
        <f t="shared" si="3"/>
        <v>2.7</v>
      </c>
      <c r="D17" s="13">
        <f t="shared" si="2"/>
        <v>2.5</v>
      </c>
      <c r="E17" s="13">
        <f t="shared" si="2"/>
        <v>1.8</v>
      </c>
      <c r="F17" s="13">
        <f t="shared" si="2"/>
        <v>2.2000000000000002</v>
      </c>
      <c r="G17" s="13">
        <f t="shared" si="2"/>
        <v>2.2000000000000002</v>
      </c>
      <c r="H17" s="13">
        <f t="shared" si="2"/>
        <v>2.2000000000000002</v>
      </c>
      <c r="I17" s="13">
        <f t="shared" si="2"/>
        <v>2.2000000000000002</v>
      </c>
      <c r="J17" s="13"/>
      <c r="K17" s="13"/>
      <c r="L17" s="13"/>
      <c r="P17" s="15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3">
      <c r="A18" s="15" t="s">
        <v>157</v>
      </c>
      <c r="B18" t="s">
        <v>63</v>
      </c>
      <c r="C18" s="13">
        <f t="shared" si="3"/>
        <v>2.7</v>
      </c>
      <c r="D18" s="13">
        <f t="shared" si="2"/>
        <v>2.5</v>
      </c>
      <c r="E18" s="13">
        <f t="shared" si="2"/>
        <v>1.8</v>
      </c>
      <c r="F18" s="13">
        <f t="shared" si="2"/>
        <v>2.2000000000000002</v>
      </c>
      <c r="G18" s="13">
        <f t="shared" si="2"/>
        <v>2.2000000000000002</v>
      </c>
      <c r="H18" s="13">
        <f t="shared" si="2"/>
        <v>2.2000000000000002</v>
      </c>
      <c r="I18" s="13">
        <f t="shared" si="2"/>
        <v>2.2000000000000002</v>
      </c>
      <c r="J18" s="13"/>
      <c r="K18" s="13"/>
      <c r="L18" s="13"/>
      <c r="P18" s="15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3">
      <c r="A19" s="15" t="s">
        <v>158</v>
      </c>
      <c r="B19" t="s">
        <v>63</v>
      </c>
      <c r="C19" s="13">
        <f t="shared" si="3"/>
        <v>2.7</v>
      </c>
      <c r="D19" s="13">
        <f t="shared" si="2"/>
        <v>2.5</v>
      </c>
      <c r="E19" s="13">
        <f t="shared" si="2"/>
        <v>1.8</v>
      </c>
      <c r="F19" s="13">
        <f t="shared" si="2"/>
        <v>2.2000000000000002</v>
      </c>
      <c r="G19" s="13">
        <f t="shared" si="2"/>
        <v>2.2000000000000002</v>
      </c>
      <c r="H19" s="13">
        <f t="shared" si="2"/>
        <v>2.2000000000000002</v>
      </c>
      <c r="I19" s="13">
        <f t="shared" si="2"/>
        <v>2.2000000000000002</v>
      </c>
      <c r="J19" s="13"/>
      <c r="K19" s="13"/>
      <c r="L19" s="13"/>
      <c r="P19" s="15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3">
      <c r="A20" s="15" t="s">
        <v>159</v>
      </c>
      <c r="B20" t="s">
        <v>63</v>
      </c>
      <c r="C20" s="13">
        <f t="shared" si="3"/>
        <v>2.7</v>
      </c>
      <c r="D20" s="13">
        <f t="shared" si="2"/>
        <v>2.5</v>
      </c>
      <c r="E20" s="13">
        <f t="shared" si="2"/>
        <v>1.8</v>
      </c>
      <c r="F20" s="13">
        <f t="shared" si="2"/>
        <v>2.2000000000000002</v>
      </c>
      <c r="G20" s="13">
        <f t="shared" si="2"/>
        <v>2.2000000000000002</v>
      </c>
      <c r="H20" s="13">
        <f t="shared" si="2"/>
        <v>2.2000000000000002</v>
      </c>
      <c r="I20" s="13">
        <f t="shared" si="2"/>
        <v>2.2000000000000002</v>
      </c>
      <c r="J20" s="13"/>
      <c r="K20" s="13"/>
      <c r="L20" s="13"/>
      <c r="P20" s="15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3">
      <c r="A21" s="15" t="s">
        <v>197</v>
      </c>
      <c r="B21" t="s">
        <v>63</v>
      </c>
      <c r="C21" s="13">
        <f t="shared" si="3"/>
        <v>2.7</v>
      </c>
      <c r="D21" s="13">
        <f t="shared" si="2"/>
        <v>2.5</v>
      </c>
      <c r="E21" s="13">
        <f t="shared" si="2"/>
        <v>1.8</v>
      </c>
      <c r="F21" s="13">
        <f t="shared" si="2"/>
        <v>2.2000000000000002</v>
      </c>
      <c r="G21" s="13">
        <f t="shared" si="2"/>
        <v>2.2000000000000002</v>
      </c>
      <c r="H21" s="13">
        <f t="shared" si="2"/>
        <v>2.2000000000000002</v>
      </c>
      <c r="I21" s="13">
        <f t="shared" si="2"/>
        <v>2.2000000000000002</v>
      </c>
      <c r="J21" s="13"/>
      <c r="K21" s="13"/>
      <c r="L21" s="13"/>
      <c r="P21" s="15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3">
      <c r="A22" s="15" t="s">
        <v>160</v>
      </c>
      <c r="B22" t="s">
        <v>63</v>
      </c>
      <c r="C22" s="13">
        <f t="shared" si="3"/>
        <v>2.7</v>
      </c>
      <c r="D22" s="13">
        <f t="shared" si="2"/>
        <v>2.5</v>
      </c>
      <c r="E22" s="13">
        <f t="shared" si="2"/>
        <v>1.8</v>
      </c>
      <c r="F22" s="13">
        <f t="shared" si="2"/>
        <v>2.2000000000000002</v>
      </c>
      <c r="G22" s="13">
        <f t="shared" si="2"/>
        <v>2.2000000000000002</v>
      </c>
      <c r="H22" s="13">
        <f t="shared" si="2"/>
        <v>2.2000000000000002</v>
      </c>
      <c r="I22" s="13">
        <f t="shared" si="2"/>
        <v>2.2000000000000002</v>
      </c>
      <c r="J22" s="13"/>
      <c r="K22" s="13"/>
      <c r="L22" s="13"/>
      <c r="P22" s="15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3">
      <c r="A23" s="15" t="s">
        <v>161</v>
      </c>
      <c r="B23" t="s">
        <v>63</v>
      </c>
      <c r="C23" s="13">
        <f t="shared" si="3"/>
        <v>2.7</v>
      </c>
      <c r="D23" s="13">
        <f t="shared" si="2"/>
        <v>2.5</v>
      </c>
      <c r="E23" s="13">
        <f t="shared" si="2"/>
        <v>1.8</v>
      </c>
      <c r="F23" s="13">
        <f t="shared" si="2"/>
        <v>2.2000000000000002</v>
      </c>
      <c r="G23" s="13">
        <f t="shared" si="2"/>
        <v>2.2000000000000002</v>
      </c>
      <c r="H23" s="13">
        <f t="shared" si="2"/>
        <v>2.2000000000000002</v>
      </c>
      <c r="I23" s="13">
        <f t="shared" si="2"/>
        <v>2.2000000000000002</v>
      </c>
      <c r="J23" s="13"/>
      <c r="K23" s="13"/>
      <c r="L23" s="13"/>
      <c r="P23" s="15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3">
      <c r="A24" s="15" t="s">
        <v>162</v>
      </c>
      <c r="B24" t="s">
        <v>63</v>
      </c>
      <c r="C24" s="13">
        <f t="shared" si="3"/>
        <v>2.7</v>
      </c>
      <c r="D24" s="13">
        <f t="shared" si="2"/>
        <v>2.5</v>
      </c>
      <c r="E24" s="13">
        <f t="shared" si="2"/>
        <v>1.8</v>
      </c>
      <c r="F24" s="13">
        <f t="shared" si="2"/>
        <v>2.2000000000000002</v>
      </c>
      <c r="G24" s="13">
        <f t="shared" si="2"/>
        <v>2.2000000000000002</v>
      </c>
      <c r="H24" s="13">
        <f t="shared" si="2"/>
        <v>2.2000000000000002</v>
      </c>
      <c r="I24" s="13">
        <f t="shared" si="2"/>
        <v>2.2000000000000002</v>
      </c>
      <c r="J24" s="13"/>
      <c r="K24" s="13"/>
      <c r="L24" s="13"/>
      <c r="P24" s="15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3">
      <c r="A25" s="15" t="s">
        <v>163</v>
      </c>
      <c r="B25" t="s">
        <v>63</v>
      </c>
      <c r="C25" s="13">
        <f t="shared" si="3"/>
        <v>2.7</v>
      </c>
      <c r="D25" s="13">
        <f t="shared" si="3"/>
        <v>2.5</v>
      </c>
      <c r="E25" s="13">
        <f t="shared" si="3"/>
        <v>1.8</v>
      </c>
      <c r="F25" s="13">
        <f t="shared" si="3"/>
        <v>2.2000000000000002</v>
      </c>
      <c r="G25" s="13">
        <f t="shared" si="3"/>
        <v>2.2000000000000002</v>
      </c>
      <c r="H25" s="13">
        <f t="shared" si="3"/>
        <v>2.2000000000000002</v>
      </c>
      <c r="I25" s="13">
        <f t="shared" si="3"/>
        <v>2.2000000000000002</v>
      </c>
      <c r="J25" s="13"/>
      <c r="K25" s="13"/>
      <c r="L25" s="13"/>
      <c r="P25" s="15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3">
      <c r="A26" s="15" t="s">
        <v>164</v>
      </c>
      <c r="B26" t="s">
        <v>63</v>
      </c>
      <c r="C26" s="13">
        <f t="shared" ref="C26:I41" si="4">C25</f>
        <v>2.7</v>
      </c>
      <c r="D26" s="13">
        <f t="shared" si="4"/>
        <v>2.5</v>
      </c>
      <c r="E26" s="13">
        <f t="shared" si="4"/>
        <v>1.8</v>
      </c>
      <c r="F26" s="13">
        <f t="shared" si="4"/>
        <v>2.2000000000000002</v>
      </c>
      <c r="G26" s="13">
        <f t="shared" si="4"/>
        <v>2.2000000000000002</v>
      </c>
      <c r="H26" s="13">
        <f t="shared" si="4"/>
        <v>2.2000000000000002</v>
      </c>
      <c r="I26" s="13">
        <f t="shared" si="4"/>
        <v>2.2000000000000002</v>
      </c>
      <c r="J26" s="13"/>
      <c r="K26" s="13"/>
      <c r="L26" s="13"/>
      <c r="P26" s="15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3">
      <c r="A27" s="15" t="s">
        <v>97</v>
      </c>
      <c r="B27" t="s">
        <v>63</v>
      </c>
      <c r="C27" s="13">
        <f t="shared" si="4"/>
        <v>2.7</v>
      </c>
      <c r="D27" s="13">
        <f t="shared" si="4"/>
        <v>2.5</v>
      </c>
      <c r="E27" s="13">
        <f t="shared" si="4"/>
        <v>1.8</v>
      </c>
      <c r="F27" s="13">
        <f t="shared" si="4"/>
        <v>2.2000000000000002</v>
      </c>
      <c r="G27" s="13">
        <f t="shared" si="4"/>
        <v>2.2000000000000002</v>
      </c>
      <c r="H27" s="13">
        <f t="shared" si="4"/>
        <v>2.2000000000000002</v>
      </c>
      <c r="I27" s="13">
        <f t="shared" si="4"/>
        <v>2.2000000000000002</v>
      </c>
      <c r="J27" s="13"/>
      <c r="K27" s="13"/>
      <c r="L27" s="13"/>
      <c r="P27" s="15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3">
      <c r="A28" s="15" t="s">
        <v>98</v>
      </c>
      <c r="B28" t="s">
        <v>63</v>
      </c>
      <c r="C28" s="13">
        <f t="shared" si="4"/>
        <v>2.7</v>
      </c>
      <c r="D28" s="13">
        <f t="shared" si="4"/>
        <v>2.5</v>
      </c>
      <c r="E28" s="13">
        <f t="shared" si="4"/>
        <v>1.8</v>
      </c>
      <c r="F28" s="13">
        <f t="shared" si="4"/>
        <v>2.2000000000000002</v>
      </c>
      <c r="G28" s="13">
        <f t="shared" si="4"/>
        <v>2.2000000000000002</v>
      </c>
      <c r="H28" s="13">
        <f t="shared" si="4"/>
        <v>2.2000000000000002</v>
      </c>
      <c r="I28" s="13">
        <f t="shared" si="4"/>
        <v>2.2000000000000002</v>
      </c>
      <c r="J28" s="13"/>
      <c r="K28" s="13"/>
      <c r="L28" s="13"/>
      <c r="P28" s="15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3">
      <c r="A29" s="15" t="s">
        <v>198</v>
      </c>
      <c r="B29" t="s">
        <v>63</v>
      </c>
      <c r="C29" s="13">
        <f t="shared" si="4"/>
        <v>2.7</v>
      </c>
      <c r="D29" s="13">
        <f t="shared" si="4"/>
        <v>2.5</v>
      </c>
      <c r="E29" s="13">
        <f t="shared" si="4"/>
        <v>1.8</v>
      </c>
      <c r="F29" s="13">
        <f t="shared" si="4"/>
        <v>2.2000000000000002</v>
      </c>
      <c r="G29" s="13">
        <f t="shared" si="4"/>
        <v>2.2000000000000002</v>
      </c>
      <c r="H29" s="13">
        <f t="shared" si="4"/>
        <v>2.2000000000000002</v>
      </c>
      <c r="I29" s="13">
        <f t="shared" si="4"/>
        <v>2.2000000000000002</v>
      </c>
      <c r="J29" s="13"/>
      <c r="K29" s="13"/>
      <c r="L29" s="13"/>
      <c r="P29" s="15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3">
      <c r="A30" s="15" t="s">
        <v>221</v>
      </c>
      <c r="B30" t="s">
        <v>63</v>
      </c>
      <c r="C30" s="13">
        <f t="shared" si="4"/>
        <v>2.7</v>
      </c>
      <c r="D30" s="13">
        <f t="shared" si="4"/>
        <v>2.5</v>
      </c>
      <c r="E30" s="13">
        <f t="shared" si="4"/>
        <v>1.8</v>
      </c>
      <c r="F30" s="13">
        <f t="shared" si="4"/>
        <v>2.2000000000000002</v>
      </c>
      <c r="G30" s="13">
        <f t="shared" si="4"/>
        <v>2.2000000000000002</v>
      </c>
      <c r="H30" s="13">
        <f t="shared" si="4"/>
        <v>2.2000000000000002</v>
      </c>
      <c r="I30" s="13">
        <f t="shared" si="4"/>
        <v>2.2000000000000002</v>
      </c>
      <c r="J30" s="13"/>
      <c r="K30" s="13"/>
      <c r="L30" s="13"/>
      <c r="P30" s="15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3">
      <c r="A31" s="15" t="s">
        <v>199</v>
      </c>
      <c r="B31" t="s">
        <v>63</v>
      </c>
      <c r="C31" s="13">
        <f t="shared" si="4"/>
        <v>2.7</v>
      </c>
      <c r="D31" s="13">
        <f t="shared" si="4"/>
        <v>2.5</v>
      </c>
      <c r="E31" s="13">
        <f t="shared" si="4"/>
        <v>1.8</v>
      </c>
      <c r="F31" s="13">
        <f t="shared" si="4"/>
        <v>2.2000000000000002</v>
      </c>
      <c r="G31" s="13">
        <f t="shared" si="4"/>
        <v>2.2000000000000002</v>
      </c>
      <c r="H31" s="13">
        <f t="shared" si="4"/>
        <v>2.2000000000000002</v>
      </c>
      <c r="I31" s="13">
        <f t="shared" si="4"/>
        <v>2.2000000000000002</v>
      </c>
      <c r="J31" s="13"/>
      <c r="K31" s="13"/>
      <c r="L31" s="13"/>
      <c r="P31" s="15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3">
      <c r="A32" s="15" t="s">
        <v>200</v>
      </c>
      <c r="B32" t="s">
        <v>63</v>
      </c>
      <c r="C32" s="13">
        <f t="shared" si="4"/>
        <v>2.7</v>
      </c>
      <c r="D32" s="13">
        <f t="shared" si="4"/>
        <v>2.5</v>
      </c>
      <c r="E32" s="13">
        <f t="shared" si="4"/>
        <v>1.8</v>
      </c>
      <c r="F32" s="13">
        <f t="shared" si="4"/>
        <v>2.2000000000000002</v>
      </c>
      <c r="G32" s="13">
        <f t="shared" si="4"/>
        <v>2.2000000000000002</v>
      </c>
      <c r="H32" s="13">
        <f t="shared" si="4"/>
        <v>2.2000000000000002</v>
      </c>
      <c r="I32" s="13">
        <f t="shared" si="4"/>
        <v>2.2000000000000002</v>
      </c>
      <c r="J32" s="13"/>
      <c r="K32" s="13"/>
      <c r="L32" s="13"/>
      <c r="P32" s="15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3">
      <c r="A33" s="15" t="s">
        <v>201</v>
      </c>
      <c r="B33" t="s">
        <v>63</v>
      </c>
      <c r="C33" s="13">
        <f t="shared" si="4"/>
        <v>2.7</v>
      </c>
      <c r="D33" s="13">
        <f t="shared" si="4"/>
        <v>2.5</v>
      </c>
      <c r="E33" s="13">
        <f t="shared" si="4"/>
        <v>1.8</v>
      </c>
      <c r="F33" s="13">
        <f t="shared" si="4"/>
        <v>2.2000000000000002</v>
      </c>
      <c r="G33" s="13">
        <f t="shared" si="4"/>
        <v>2.2000000000000002</v>
      </c>
      <c r="H33" s="13">
        <f t="shared" si="4"/>
        <v>2.2000000000000002</v>
      </c>
      <c r="I33" s="13">
        <f t="shared" si="4"/>
        <v>2.2000000000000002</v>
      </c>
      <c r="J33" s="13"/>
      <c r="K33" s="13"/>
      <c r="L33" s="13"/>
      <c r="P33" s="15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3">
      <c r="A34" s="15" t="s">
        <v>202</v>
      </c>
      <c r="B34" t="s">
        <v>63</v>
      </c>
      <c r="C34" s="13">
        <f t="shared" si="4"/>
        <v>2.7</v>
      </c>
      <c r="D34" s="13">
        <f t="shared" si="4"/>
        <v>2.5</v>
      </c>
      <c r="E34" s="13">
        <f t="shared" si="4"/>
        <v>1.8</v>
      </c>
      <c r="F34" s="13">
        <f t="shared" si="4"/>
        <v>2.2000000000000002</v>
      </c>
      <c r="G34" s="13">
        <f t="shared" si="4"/>
        <v>2.2000000000000002</v>
      </c>
      <c r="H34" s="13">
        <f t="shared" si="4"/>
        <v>2.2000000000000002</v>
      </c>
      <c r="I34" s="13">
        <f t="shared" si="4"/>
        <v>2.2000000000000002</v>
      </c>
      <c r="J34" s="13"/>
      <c r="K34" s="13"/>
      <c r="L34" s="13"/>
      <c r="P34" s="15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3">
      <c r="A35" s="15" t="s">
        <v>203</v>
      </c>
      <c r="B35" t="s">
        <v>63</v>
      </c>
      <c r="C35" s="13">
        <f t="shared" si="4"/>
        <v>2.7</v>
      </c>
      <c r="D35" s="13">
        <f t="shared" si="4"/>
        <v>2.5</v>
      </c>
      <c r="E35" s="13">
        <f t="shared" si="4"/>
        <v>1.8</v>
      </c>
      <c r="F35" s="13">
        <f t="shared" si="4"/>
        <v>2.2000000000000002</v>
      </c>
      <c r="G35" s="13">
        <f t="shared" si="4"/>
        <v>2.2000000000000002</v>
      </c>
      <c r="H35" s="13">
        <f t="shared" si="4"/>
        <v>2.2000000000000002</v>
      </c>
      <c r="I35" s="13">
        <f t="shared" si="4"/>
        <v>2.2000000000000002</v>
      </c>
      <c r="J35" s="13"/>
      <c r="K35" s="13"/>
      <c r="L35" s="13"/>
      <c r="P35" s="15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3">
      <c r="A36" s="15" t="s">
        <v>204</v>
      </c>
      <c r="B36" t="s">
        <v>63</v>
      </c>
      <c r="C36" s="13">
        <f t="shared" si="4"/>
        <v>2.7</v>
      </c>
      <c r="D36" s="13">
        <f t="shared" si="4"/>
        <v>2.5</v>
      </c>
      <c r="E36" s="13">
        <f t="shared" si="4"/>
        <v>1.8</v>
      </c>
      <c r="F36" s="13">
        <f t="shared" si="4"/>
        <v>2.2000000000000002</v>
      </c>
      <c r="G36" s="13">
        <f t="shared" si="4"/>
        <v>2.2000000000000002</v>
      </c>
      <c r="H36" s="13">
        <f t="shared" si="4"/>
        <v>2.2000000000000002</v>
      </c>
      <c r="I36" s="13">
        <f t="shared" si="4"/>
        <v>2.2000000000000002</v>
      </c>
      <c r="J36" s="13"/>
      <c r="K36" s="13"/>
      <c r="L36" s="13"/>
      <c r="P36" s="15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3">
      <c r="A37" s="15" t="s">
        <v>60</v>
      </c>
      <c r="B37" t="s">
        <v>63</v>
      </c>
      <c r="C37" s="13">
        <f t="shared" si="4"/>
        <v>2.7</v>
      </c>
      <c r="D37" s="13">
        <f t="shared" si="4"/>
        <v>2.5</v>
      </c>
      <c r="E37" s="13">
        <f t="shared" si="4"/>
        <v>1.8</v>
      </c>
      <c r="F37" s="13">
        <f t="shared" si="4"/>
        <v>2.2000000000000002</v>
      </c>
      <c r="G37" s="13">
        <f t="shared" si="4"/>
        <v>2.2000000000000002</v>
      </c>
      <c r="H37" s="13">
        <f t="shared" si="4"/>
        <v>2.2000000000000002</v>
      </c>
      <c r="I37" s="13">
        <f t="shared" si="4"/>
        <v>2.2000000000000002</v>
      </c>
      <c r="J37" s="13"/>
      <c r="K37" s="13"/>
      <c r="L37" s="13"/>
      <c r="P37" s="15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3">
      <c r="A38" s="15" t="s">
        <v>165</v>
      </c>
      <c r="B38" t="s">
        <v>63</v>
      </c>
      <c r="C38" s="13">
        <f t="shared" si="4"/>
        <v>2.7</v>
      </c>
      <c r="D38" s="13">
        <f t="shared" si="4"/>
        <v>2.5</v>
      </c>
      <c r="E38" s="13">
        <f t="shared" si="4"/>
        <v>1.8</v>
      </c>
      <c r="F38" s="13">
        <f t="shared" si="4"/>
        <v>2.2000000000000002</v>
      </c>
      <c r="G38" s="13">
        <f t="shared" si="4"/>
        <v>2.2000000000000002</v>
      </c>
      <c r="H38" s="13">
        <f t="shared" si="4"/>
        <v>2.2000000000000002</v>
      </c>
      <c r="I38" s="13">
        <f t="shared" si="4"/>
        <v>2.2000000000000002</v>
      </c>
      <c r="J38" s="13"/>
      <c r="K38" s="13"/>
      <c r="L38" s="13"/>
      <c r="P38" s="15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3">
      <c r="A39" s="15" t="s">
        <v>205</v>
      </c>
      <c r="B39" t="s">
        <v>63</v>
      </c>
      <c r="C39" s="13">
        <f t="shared" si="4"/>
        <v>2.7</v>
      </c>
      <c r="D39" s="13">
        <f t="shared" si="4"/>
        <v>2.5</v>
      </c>
      <c r="E39" s="13">
        <f t="shared" si="4"/>
        <v>1.8</v>
      </c>
      <c r="F39" s="13">
        <f t="shared" si="4"/>
        <v>2.2000000000000002</v>
      </c>
      <c r="G39" s="13">
        <f t="shared" si="4"/>
        <v>2.2000000000000002</v>
      </c>
      <c r="H39" s="13">
        <f t="shared" si="4"/>
        <v>2.2000000000000002</v>
      </c>
      <c r="I39" s="13">
        <f t="shared" si="4"/>
        <v>2.2000000000000002</v>
      </c>
      <c r="J39" s="13"/>
      <c r="K39" s="13"/>
      <c r="L39" s="13"/>
      <c r="P39" s="15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3">
      <c r="A40" s="15" t="s">
        <v>166</v>
      </c>
      <c r="B40" t="s">
        <v>63</v>
      </c>
      <c r="C40" s="13">
        <f t="shared" si="4"/>
        <v>2.7</v>
      </c>
      <c r="D40" s="13">
        <f t="shared" si="4"/>
        <v>2.5</v>
      </c>
      <c r="E40" s="13">
        <f t="shared" si="4"/>
        <v>1.8</v>
      </c>
      <c r="F40" s="13">
        <f t="shared" si="4"/>
        <v>2.2000000000000002</v>
      </c>
      <c r="G40" s="13">
        <f t="shared" si="4"/>
        <v>2.2000000000000002</v>
      </c>
      <c r="H40" s="13">
        <f t="shared" si="4"/>
        <v>2.2000000000000002</v>
      </c>
      <c r="I40" s="13">
        <f t="shared" si="4"/>
        <v>2.2000000000000002</v>
      </c>
      <c r="J40" s="13"/>
      <c r="K40" s="13"/>
      <c r="L40" s="13"/>
      <c r="P40" s="15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3">
      <c r="A41" s="15" t="s">
        <v>206</v>
      </c>
      <c r="B41" t="s">
        <v>63</v>
      </c>
      <c r="C41" s="13">
        <f t="shared" si="4"/>
        <v>2.7</v>
      </c>
      <c r="D41" s="13">
        <f t="shared" si="4"/>
        <v>2.5</v>
      </c>
      <c r="E41" s="13">
        <f t="shared" si="4"/>
        <v>1.8</v>
      </c>
      <c r="F41" s="13">
        <f t="shared" si="4"/>
        <v>2.2000000000000002</v>
      </c>
      <c r="G41" s="13">
        <f t="shared" si="4"/>
        <v>2.2000000000000002</v>
      </c>
      <c r="H41" s="13">
        <f t="shared" si="4"/>
        <v>2.2000000000000002</v>
      </c>
      <c r="I41" s="13">
        <f t="shared" si="4"/>
        <v>2.2000000000000002</v>
      </c>
      <c r="J41" s="13"/>
      <c r="K41" s="13"/>
      <c r="L41" s="13"/>
      <c r="P41" s="15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3">
      <c r="A42" s="15" t="s">
        <v>207</v>
      </c>
      <c r="B42" t="s">
        <v>63</v>
      </c>
      <c r="C42" s="13">
        <f t="shared" ref="C42:I57" si="5">C41</f>
        <v>2.7</v>
      </c>
      <c r="D42" s="13">
        <f t="shared" si="5"/>
        <v>2.5</v>
      </c>
      <c r="E42" s="13">
        <f t="shared" si="5"/>
        <v>1.8</v>
      </c>
      <c r="F42" s="13">
        <f t="shared" si="5"/>
        <v>2.2000000000000002</v>
      </c>
      <c r="G42" s="13">
        <f t="shared" si="5"/>
        <v>2.2000000000000002</v>
      </c>
      <c r="H42" s="13">
        <f t="shared" si="5"/>
        <v>2.2000000000000002</v>
      </c>
      <c r="I42" s="13">
        <f t="shared" si="5"/>
        <v>2.2000000000000002</v>
      </c>
      <c r="J42" s="13"/>
      <c r="K42" s="13"/>
      <c r="L42" s="13"/>
      <c r="P42" s="15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3">
      <c r="A43" s="15" t="s">
        <v>93</v>
      </c>
      <c r="B43" t="s">
        <v>63</v>
      </c>
      <c r="C43" s="13">
        <f t="shared" si="5"/>
        <v>2.7</v>
      </c>
      <c r="D43" s="13">
        <f t="shared" si="5"/>
        <v>2.5</v>
      </c>
      <c r="E43" s="13">
        <f t="shared" si="5"/>
        <v>1.8</v>
      </c>
      <c r="F43" s="13">
        <f t="shared" si="5"/>
        <v>2.2000000000000002</v>
      </c>
      <c r="G43" s="13">
        <f t="shared" si="5"/>
        <v>2.2000000000000002</v>
      </c>
      <c r="H43" s="13">
        <f t="shared" si="5"/>
        <v>2.2000000000000002</v>
      </c>
      <c r="I43" s="13">
        <f t="shared" si="5"/>
        <v>2.2000000000000002</v>
      </c>
      <c r="J43" s="13"/>
      <c r="K43" s="13"/>
      <c r="L43" s="13"/>
      <c r="P43" s="15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3">
      <c r="A44" s="15" t="s">
        <v>61</v>
      </c>
      <c r="B44" t="s">
        <v>63</v>
      </c>
      <c r="C44" s="13">
        <f t="shared" si="5"/>
        <v>2.7</v>
      </c>
      <c r="D44" s="13">
        <f t="shared" si="5"/>
        <v>2.5</v>
      </c>
      <c r="E44" s="13">
        <f t="shared" si="5"/>
        <v>1.8</v>
      </c>
      <c r="F44" s="13">
        <f t="shared" si="5"/>
        <v>2.2000000000000002</v>
      </c>
      <c r="G44" s="13">
        <f t="shared" si="5"/>
        <v>2.2000000000000002</v>
      </c>
      <c r="H44" s="13">
        <f t="shared" si="5"/>
        <v>2.2000000000000002</v>
      </c>
      <c r="I44" s="13">
        <f t="shared" si="5"/>
        <v>2.2000000000000002</v>
      </c>
      <c r="J44" s="13"/>
      <c r="K44" s="13"/>
      <c r="L44" s="13"/>
      <c r="P44" s="15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3">
      <c r="A45" s="15" t="s">
        <v>167</v>
      </c>
      <c r="B45" t="s">
        <v>63</v>
      </c>
      <c r="C45" s="13">
        <f t="shared" si="5"/>
        <v>2.7</v>
      </c>
      <c r="D45" s="13">
        <f t="shared" si="5"/>
        <v>2.5</v>
      </c>
      <c r="E45" s="13">
        <f t="shared" si="5"/>
        <v>1.8</v>
      </c>
      <c r="F45" s="13">
        <f t="shared" si="5"/>
        <v>2.2000000000000002</v>
      </c>
      <c r="G45" s="13">
        <f t="shared" si="5"/>
        <v>2.2000000000000002</v>
      </c>
      <c r="H45" s="13">
        <f t="shared" si="5"/>
        <v>2.2000000000000002</v>
      </c>
      <c r="I45" s="13">
        <f t="shared" si="5"/>
        <v>2.2000000000000002</v>
      </c>
      <c r="J45" s="13"/>
      <c r="K45" s="13"/>
      <c r="L45" s="13"/>
      <c r="P45" s="15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3">
      <c r="A46" s="15" t="s">
        <v>168</v>
      </c>
      <c r="B46" t="s">
        <v>63</v>
      </c>
      <c r="C46" s="13">
        <f t="shared" si="5"/>
        <v>2.7</v>
      </c>
      <c r="D46" s="13">
        <f t="shared" si="5"/>
        <v>2.5</v>
      </c>
      <c r="E46" s="13">
        <f t="shared" si="5"/>
        <v>1.8</v>
      </c>
      <c r="F46" s="13">
        <f t="shared" si="5"/>
        <v>2.2000000000000002</v>
      </c>
      <c r="G46" s="13">
        <f t="shared" si="5"/>
        <v>2.2000000000000002</v>
      </c>
      <c r="H46" s="13">
        <f t="shared" si="5"/>
        <v>2.2000000000000002</v>
      </c>
      <c r="I46" s="13">
        <f t="shared" si="5"/>
        <v>2.2000000000000002</v>
      </c>
      <c r="J46" s="13"/>
      <c r="K46" s="13"/>
      <c r="L46" s="13"/>
      <c r="P46" s="15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3">
      <c r="A47" s="15" t="s">
        <v>169</v>
      </c>
      <c r="B47" t="s">
        <v>63</v>
      </c>
      <c r="C47" s="13">
        <f t="shared" si="5"/>
        <v>2.7</v>
      </c>
      <c r="D47" s="13">
        <f t="shared" si="5"/>
        <v>2.5</v>
      </c>
      <c r="E47" s="13">
        <f t="shared" si="5"/>
        <v>1.8</v>
      </c>
      <c r="F47" s="13">
        <f t="shared" si="5"/>
        <v>2.2000000000000002</v>
      </c>
      <c r="G47" s="13">
        <f t="shared" si="5"/>
        <v>2.2000000000000002</v>
      </c>
      <c r="H47" s="13">
        <f t="shared" si="5"/>
        <v>2.2000000000000002</v>
      </c>
      <c r="I47" s="13">
        <f t="shared" si="5"/>
        <v>2.2000000000000002</v>
      </c>
      <c r="J47" s="13"/>
      <c r="K47" s="13"/>
      <c r="L47" s="13"/>
      <c r="P47" s="15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3">
      <c r="A48" s="15" t="s">
        <v>147</v>
      </c>
      <c r="B48" t="s">
        <v>63</v>
      </c>
      <c r="C48" s="13">
        <f t="shared" si="5"/>
        <v>2.7</v>
      </c>
      <c r="D48" s="13">
        <f t="shared" si="5"/>
        <v>2.5</v>
      </c>
      <c r="E48" s="13">
        <f t="shared" si="5"/>
        <v>1.8</v>
      </c>
      <c r="F48" s="13">
        <f t="shared" si="5"/>
        <v>2.2000000000000002</v>
      </c>
      <c r="G48" s="13">
        <f t="shared" si="5"/>
        <v>2.2000000000000002</v>
      </c>
      <c r="H48" s="13">
        <f t="shared" si="5"/>
        <v>2.2000000000000002</v>
      </c>
      <c r="I48" s="13">
        <f t="shared" si="5"/>
        <v>2.2000000000000002</v>
      </c>
      <c r="J48" s="13"/>
      <c r="K48" s="13"/>
      <c r="L48" s="13"/>
      <c r="P48" s="15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3">
      <c r="A49" s="15" t="s">
        <v>170</v>
      </c>
      <c r="B49" t="s">
        <v>63</v>
      </c>
      <c r="C49" s="13">
        <f t="shared" si="5"/>
        <v>2.7</v>
      </c>
      <c r="D49" s="13">
        <f t="shared" si="5"/>
        <v>2.5</v>
      </c>
      <c r="E49" s="13">
        <f t="shared" si="5"/>
        <v>1.8</v>
      </c>
      <c r="F49" s="13">
        <f t="shared" si="5"/>
        <v>2.2000000000000002</v>
      </c>
      <c r="G49" s="13">
        <f t="shared" si="5"/>
        <v>2.2000000000000002</v>
      </c>
      <c r="H49" s="13">
        <f t="shared" si="5"/>
        <v>2.2000000000000002</v>
      </c>
      <c r="I49" s="13">
        <f t="shared" si="5"/>
        <v>2.2000000000000002</v>
      </c>
      <c r="J49" s="13"/>
      <c r="K49" s="13"/>
      <c r="L49" s="13"/>
      <c r="P49" s="15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/>
      <c r="K50" s="13"/>
      <c r="L50" s="13"/>
      <c r="P50" s="15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3">
      <c r="A51" s="15" t="s">
        <v>171</v>
      </c>
      <c r="B51" t="s">
        <v>63</v>
      </c>
      <c r="C51" s="13">
        <f>C49</f>
        <v>2.7</v>
      </c>
      <c r="D51" s="13">
        <f t="shared" ref="D51:I51" si="6">D49</f>
        <v>2.5</v>
      </c>
      <c r="E51" s="13">
        <f t="shared" si="6"/>
        <v>1.8</v>
      </c>
      <c r="F51" s="13">
        <f t="shared" si="6"/>
        <v>2.2000000000000002</v>
      </c>
      <c r="G51" s="13">
        <f t="shared" si="6"/>
        <v>2.2000000000000002</v>
      </c>
      <c r="H51" s="13">
        <f t="shared" si="6"/>
        <v>2.2000000000000002</v>
      </c>
      <c r="I51" s="13">
        <f t="shared" si="6"/>
        <v>2.2000000000000002</v>
      </c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 t="s">
        <v>172</v>
      </c>
      <c r="B52" t="s">
        <v>63</v>
      </c>
      <c r="C52" s="13">
        <f t="shared" si="5"/>
        <v>2.7</v>
      </c>
      <c r="D52" s="13">
        <f t="shared" si="5"/>
        <v>2.5</v>
      </c>
      <c r="E52" s="13">
        <f t="shared" si="5"/>
        <v>1.8</v>
      </c>
      <c r="F52" s="13">
        <f t="shared" si="5"/>
        <v>2.2000000000000002</v>
      </c>
      <c r="G52" s="13">
        <f t="shared" si="5"/>
        <v>2.2000000000000002</v>
      </c>
      <c r="H52" s="13">
        <f t="shared" si="5"/>
        <v>2.2000000000000002</v>
      </c>
      <c r="I52" s="13">
        <f t="shared" si="5"/>
        <v>2.2000000000000002</v>
      </c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 t="s">
        <v>173</v>
      </c>
      <c r="B53" t="s">
        <v>63</v>
      </c>
      <c r="C53" s="13">
        <f t="shared" si="5"/>
        <v>2.7</v>
      </c>
      <c r="D53" s="13">
        <f t="shared" si="5"/>
        <v>2.5</v>
      </c>
      <c r="E53" s="13">
        <f t="shared" si="5"/>
        <v>1.8</v>
      </c>
      <c r="F53" s="13">
        <f t="shared" si="5"/>
        <v>2.2000000000000002</v>
      </c>
      <c r="G53" s="13">
        <f t="shared" si="5"/>
        <v>2.2000000000000002</v>
      </c>
      <c r="H53" s="13">
        <f t="shared" si="5"/>
        <v>2.2000000000000002</v>
      </c>
      <c r="I53" s="13">
        <f t="shared" si="5"/>
        <v>2.2000000000000002</v>
      </c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 t="s">
        <v>174</v>
      </c>
      <c r="B54" t="s">
        <v>63</v>
      </c>
      <c r="C54" s="13">
        <f t="shared" si="5"/>
        <v>2.7</v>
      </c>
      <c r="D54" s="13">
        <f t="shared" si="5"/>
        <v>2.5</v>
      </c>
      <c r="E54" s="13">
        <f t="shared" si="5"/>
        <v>1.8</v>
      </c>
      <c r="F54" s="13">
        <f t="shared" si="5"/>
        <v>2.2000000000000002</v>
      </c>
      <c r="G54" s="13">
        <f t="shared" si="5"/>
        <v>2.2000000000000002</v>
      </c>
      <c r="H54" s="13">
        <f t="shared" si="5"/>
        <v>2.2000000000000002</v>
      </c>
      <c r="I54" s="13">
        <f t="shared" si="5"/>
        <v>2.2000000000000002</v>
      </c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 t="s">
        <v>175</v>
      </c>
      <c r="B55" t="s">
        <v>63</v>
      </c>
      <c r="C55" s="13">
        <f t="shared" si="5"/>
        <v>2.7</v>
      </c>
      <c r="D55" s="13">
        <f t="shared" si="5"/>
        <v>2.5</v>
      </c>
      <c r="E55" s="13">
        <f t="shared" si="5"/>
        <v>1.8</v>
      </c>
      <c r="F55" s="13">
        <f t="shared" si="5"/>
        <v>2.2000000000000002</v>
      </c>
      <c r="G55" s="13">
        <f t="shared" si="5"/>
        <v>2.2000000000000002</v>
      </c>
      <c r="H55" s="13">
        <f t="shared" si="5"/>
        <v>2.2000000000000002</v>
      </c>
      <c r="I55" s="13">
        <f t="shared" si="5"/>
        <v>2.2000000000000002</v>
      </c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 t="s">
        <v>176</v>
      </c>
      <c r="B56" t="s">
        <v>63</v>
      </c>
      <c r="C56" s="13">
        <f t="shared" si="5"/>
        <v>2.7</v>
      </c>
      <c r="D56" s="13">
        <f t="shared" si="5"/>
        <v>2.5</v>
      </c>
      <c r="E56" s="13">
        <f t="shared" si="5"/>
        <v>1.8</v>
      </c>
      <c r="F56" s="13">
        <f t="shared" si="5"/>
        <v>2.2000000000000002</v>
      </c>
      <c r="G56" s="13">
        <f t="shared" si="5"/>
        <v>2.2000000000000002</v>
      </c>
      <c r="H56" s="13">
        <f t="shared" si="5"/>
        <v>2.2000000000000002</v>
      </c>
      <c r="I56" s="13">
        <f t="shared" si="5"/>
        <v>2.2000000000000002</v>
      </c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 t="s">
        <v>177</v>
      </c>
      <c r="B57" t="s">
        <v>63</v>
      </c>
      <c r="C57" s="13">
        <f t="shared" si="5"/>
        <v>2.7</v>
      </c>
      <c r="D57" s="13">
        <f t="shared" si="5"/>
        <v>2.5</v>
      </c>
      <c r="E57" s="13">
        <f t="shared" si="5"/>
        <v>1.8</v>
      </c>
      <c r="F57" s="13">
        <f t="shared" si="5"/>
        <v>2.2000000000000002</v>
      </c>
      <c r="G57" s="13">
        <f t="shared" si="5"/>
        <v>2.2000000000000002</v>
      </c>
      <c r="H57" s="13">
        <f t="shared" si="5"/>
        <v>2.2000000000000002</v>
      </c>
      <c r="I57" s="13">
        <f t="shared" si="5"/>
        <v>2.2000000000000002</v>
      </c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3">
      <c r="A58" s="15" t="s">
        <v>144</v>
      </c>
      <c r="B58" t="s">
        <v>63</v>
      </c>
      <c r="C58" s="13">
        <f t="shared" ref="C58:I63" si="7">C57</f>
        <v>2.7</v>
      </c>
      <c r="D58" s="13">
        <f t="shared" si="7"/>
        <v>2.5</v>
      </c>
      <c r="E58" s="13">
        <f t="shared" si="7"/>
        <v>1.8</v>
      </c>
      <c r="F58" s="13">
        <f t="shared" si="7"/>
        <v>2.2000000000000002</v>
      </c>
      <c r="G58" s="13">
        <f t="shared" si="7"/>
        <v>2.2000000000000002</v>
      </c>
      <c r="H58" s="13">
        <f t="shared" si="7"/>
        <v>2.2000000000000002</v>
      </c>
      <c r="I58" s="13">
        <f t="shared" si="7"/>
        <v>2.2000000000000002</v>
      </c>
      <c r="J58" s="13"/>
      <c r="K58" s="13"/>
      <c r="L58" s="13"/>
      <c r="P58" s="15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3">
      <c r="A59" s="15" t="s">
        <v>178</v>
      </c>
      <c r="B59" t="s">
        <v>63</v>
      </c>
      <c r="C59" s="13">
        <f t="shared" si="7"/>
        <v>2.7</v>
      </c>
      <c r="D59" s="13">
        <f t="shared" si="7"/>
        <v>2.5</v>
      </c>
      <c r="E59" s="13">
        <f t="shared" si="7"/>
        <v>1.8</v>
      </c>
      <c r="F59" s="13">
        <f t="shared" si="7"/>
        <v>2.2000000000000002</v>
      </c>
      <c r="G59" s="13">
        <f t="shared" si="7"/>
        <v>2.2000000000000002</v>
      </c>
      <c r="H59" s="13">
        <f t="shared" si="7"/>
        <v>2.2000000000000002</v>
      </c>
      <c r="I59" s="13">
        <f t="shared" si="7"/>
        <v>2.2000000000000002</v>
      </c>
      <c r="J59" s="13"/>
      <c r="K59" s="13"/>
      <c r="L59" s="13"/>
      <c r="P59" s="15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3">
      <c r="A60" s="15" t="s">
        <v>179</v>
      </c>
      <c r="B60" t="s">
        <v>63</v>
      </c>
      <c r="C60" s="13">
        <f t="shared" si="7"/>
        <v>2.7</v>
      </c>
      <c r="D60" s="13">
        <f t="shared" si="7"/>
        <v>2.5</v>
      </c>
      <c r="E60" s="13">
        <f t="shared" si="7"/>
        <v>1.8</v>
      </c>
      <c r="F60" s="13">
        <f t="shared" si="7"/>
        <v>2.2000000000000002</v>
      </c>
      <c r="G60" s="13">
        <f t="shared" si="7"/>
        <v>2.2000000000000002</v>
      </c>
      <c r="H60" s="13">
        <f t="shared" si="7"/>
        <v>2.2000000000000002</v>
      </c>
      <c r="I60" s="13">
        <f t="shared" si="7"/>
        <v>2.2000000000000002</v>
      </c>
      <c r="J60" s="13"/>
      <c r="K60" s="13"/>
      <c r="L60" s="13"/>
      <c r="P60" s="15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3">
      <c r="A61" s="15" t="s">
        <v>145</v>
      </c>
      <c r="B61" t="s">
        <v>63</v>
      </c>
      <c r="C61" s="13">
        <f t="shared" si="7"/>
        <v>2.7</v>
      </c>
      <c r="D61" s="13">
        <f t="shared" si="7"/>
        <v>2.5</v>
      </c>
      <c r="E61" s="13">
        <f t="shared" si="7"/>
        <v>1.8</v>
      </c>
      <c r="F61" s="13">
        <f t="shared" si="7"/>
        <v>2.2000000000000002</v>
      </c>
      <c r="G61" s="13">
        <f t="shared" si="7"/>
        <v>2.2000000000000002</v>
      </c>
      <c r="H61" s="13">
        <f t="shared" si="7"/>
        <v>2.2000000000000002</v>
      </c>
      <c r="I61" s="13">
        <f t="shared" si="7"/>
        <v>2.2000000000000002</v>
      </c>
      <c r="J61" s="13"/>
      <c r="K61" s="13"/>
      <c r="L61" s="13"/>
      <c r="P61" s="15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3">
      <c r="A62" s="15" t="s">
        <v>146</v>
      </c>
      <c r="B62" t="s">
        <v>63</v>
      </c>
      <c r="C62" s="13">
        <f t="shared" si="7"/>
        <v>2.7</v>
      </c>
      <c r="D62" s="13">
        <f t="shared" si="7"/>
        <v>2.5</v>
      </c>
      <c r="E62" s="13">
        <f t="shared" si="7"/>
        <v>1.8</v>
      </c>
      <c r="F62" s="13">
        <f t="shared" si="7"/>
        <v>2.2000000000000002</v>
      </c>
      <c r="G62" s="13">
        <f t="shared" si="7"/>
        <v>2.2000000000000002</v>
      </c>
      <c r="H62" s="13">
        <f t="shared" si="7"/>
        <v>2.2000000000000002</v>
      </c>
      <c r="I62" s="13">
        <f t="shared" si="7"/>
        <v>2.2000000000000002</v>
      </c>
      <c r="J62" s="13"/>
      <c r="K62" s="13"/>
      <c r="L62" s="13"/>
      <c r="P62" s="15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3">
      <c r="A63" s="15" t="s">
        <v>180</v>
      </c>
      <c r="B63" t="s">
        <v>63</v>
      </c>
      <c r="C63" s="13">
        <f t="shared" si="7"/>
        <v>2.7</v>
      </c>
      <c r="D63" s="13">
        <f t="shared" si="7"/>
        <v>2.5</v>
      </c>
      <c r="E63" s="13">
        <f t="shared" si="7"/>
        <v>1.8</v>
      </c>
      <c r="F63" s="13">
        <f t="shared" si="7"/>
        <v>2.2000000000000002</v>
      </c>
      <c r="G63" s="13">
        <f t="shared" si="7"/>
        <v>2.2000000000000002</v>
      </c>
      <c r="H63" s="13">
        <f t="shared" si="7"/>
        <v>2.2000000000000002</v>
      </c>
      <c r="I63" s="13">
        <f t="shared" si="7"/>
        <v>2.2000000000000002</v>
      </c>
      <c r="J63" s="13"/>
      <c r="K63" s="13"/>
      <c r="L63" s="13"/>
      <c r="P63" s="15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R8:AA70 C8:E50 I8:L50 G8:G50 G52:G70 I52:L70 J51:L51 C52:E70 C51">
    <cfRule type="cellIs" dxfId="54" priority="8" operator="equal">
      <formula>"eps"</formula>
    </cfRule>
  </conditionalFormatting>
  <conditionalFormatting sqref="R8:AA70">
    <cfRule type="cellIs" dxfId="53" priority="7" operator="equal">
      <formula>"eps"</formula>
    </cfRule>
  </conditionalFormatting>
  <conditionalFormatting sqref="H8:H50 H52:H70">
    <cfRule type="cellIs" dxfId="52" priority="6" operator="equal">
      <formula>"eps"</formula>
    </cfRule>
  </conditionalFormatting>
  <conditionalFormatting sqref="F8:F50 F52:F70">
    <cfRule type="cellIs" dxfId="51" priority="5" operator="equal">
      <formula>"eps"</formula>
    </cfRule>
  </conditionalFormatting>
  <conditionalFormatting sqref="F8:F50 H8:H50 H52:H63 F52:F63">
    <cfRule type="cellIs" dxfId="50" priority="4" operator="equal">
      <formula>"eps"</formula>
    </cfRule>
  </conditionalFormatting>
  <conditionalFormatting sqref="I8:I50 I52:I63">
    <cfRule type="cellIs" dxfId="49" priority="3" operator="equal">
      <formula>"eps"</formula>
    </cfRule>
  </conditionalFormatting>
  <conditionalFormatting sqref="G8:G50 G52:G63">
    <cfRule type="cellIs" dxfId="48" priority="2" operator="equal">
      <formula>"eps"</formula>
    </cfRule>
  </conditionalFormatting>
  <conditionalFormatting sqref="D51:I51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A31" sqref="A31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150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199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47" priority="12" operator="equal">
      <formula>"eps"</formula>
    </cfRule>
  </conditionalFormatting>
  <conditionalFormatting sqref="R8:AA70">
    <cfRule type="cellIs" dxfId="46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186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187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188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189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190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218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220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5" priority="19" operator="equal">
      <formula>"eps"</formula>
    </cfRule>
  </conditionalFormatting>
  <conditionalFormatting sqref="Q8:Z17">
    <cfRule type="cellIs" dxfId="44" priority="11" operator="equal">
      <formula>"eps"</formula>
    </cfRule>
  </conditionalFormatting>
  <conditionalFormatting sqref="R8:Z17">
    <cfRule type="cellIs" dxfId="43" priority="10" operator="equal">
      <formula>"eps"</formula>
    </cfRule>
  </conditionalFormatting>
  <conditionalFormatting sqref="R8:Z17">
    <cfRule type="cellIs" dxfId="42" priority="9" operator="equal">
      <formula>"eps"</formula>
    </cfRule>
  </conditionalFormatting>
  <conditionalFormatting sqref="B18:K18 Q18:Z18">
    <cfRule type="cellIs" dxfId="41" priority="4" operator="equal">
      <formula>"eps"</formula>
    </cfRule>
  </conditionalFormatting>
  <conditionalFormatting sqref="Q18:Z18">
    <cfRule type="cellIs" dxfId="40" priority="3" operator="equal">
      <formula>"eps"</formula>
    </cfRule>
  </conditionalFormatting>
  <conditionalFormatting sqref="R18:Z18">
    <cfRule type="cellIs" dxfId="39" priority="2" operator="equal">
      <formula>"eps"</formula>
    </cfRule>
  </conditionalFormatting>
  <conditionalFormatting sqref="R18:Z18">
    <cfRule type="cellIs" dxfId="38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>
        <v>2</v>
      </c>
      <c r="C17" s="13">
        <f t="shared" ref="C17" si="5">B17</f>
        <v>2</v>
      </c>
      <c r="D17" s="13">
        <f t="shared" ref="D17" si="6">C17</f>
        <v>2</v>
      </c>
      <c r="E17" s="13">
        <f t="shared" ref="E17" si="7">D17</f>
        <v>2</v>
      </c>
      <c r="F17" s="13">
        <f t="shared" ref="F17" si="8">E17</f>
        <v>2</v>
      </c>
      <c r="G17" s="13">
        <f t="shared" ref="G17" si="9">F17</f>
        <v>2</v>
      </c>
      <c r="H17" s="13">
        <f t="shared" ref="H17" si="10">G17</f>
        <v>2</v>
      </c>
      <c r="I17" s="13">
        <f t="shared" ref="I17" si="11">H17</f>
        <v>2</v>
      </c>
      <c r="J17" s="13">
        <f t="shared" ref="J17" si="12">I17</f>
        <v>2</v>
      </c>
      <c r="K17" s="13">
        <f t="shared" ref="K17" si="13">J17</f>
        <v>2</v>
      </c>
      <c r="P17" t="str">
        <f t="shared" ref="P17" si="14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6 B8:K16">
    <cfRule type="cellIs" dxfId="37" priority="30" operator="equal">
      <formula>"eps"</formula>
    </cfRule>
  </conditionalFormatting>
  <conditionalFormatting sqref="Q8:Z16">
    <cfRule type="cellIs" dxfId="36" priority="24" operator="equal">
      <formula>"eps"</formula>
    </cfRule>
  </conditionalFormatting>
  <conditionalFormatting sqref="R8:Z16">
    <cfRule type="cellIs" dxfId="35" priority="23" operator="equal">
      <formula>"eps"</formula>
    </cfRule>
  </conditionalFormatting>
  <conditionalFormatting sqref="R8:Z16">
    <cfRule type="cellIs" dxfId="34" priority="22" operator="equal">
      <formula>"eps"</formula>
    </cfRule>
  </conditionalFormatting>
  <conditionalFormatting sqref="R8:Z16">
    <cfRule type="cellIs" dxfId="33" priority="21" operator="equal">
      <formula>"eps"</formula>
    </cfRule>
  </conditionalFormatting>
  <conditionalFormatting sqref="R8:Z16">
    <cfRule type="cellIs" dxfId="32" priority="20" operator="equal">
      <formula>"eps"</formula>
    </cfRule>
  </conditionalFormatting>
  <conditionalFormatting sqref="Q17:Z17 B17:K17">
    <cfRule type="cellIs" dxfId="31" priority="6" operator="equal">
      <formula>"eps"</formula>
    </cfRule>
  </conditionalFormatting>
  <conditionalFormatting sqref="Q17:Z17">
    <cfRule type="cellIs" dxfId="30" priority="5" operator="equal">
      <formula>"eps"</formula>
    </cfRule>
  </conditionalFormatting>
  <conditionalFormatting sqref="R17:Z17">
    <cfRule type="cellIs" dxfId="29" priority="4" operator="equal">
      <formula>"eps"</formula>
    </cfRule>
  </conditionalFormatting>
  <conditionalFormatting sqref="R17:Z17">
    <cfRule type="cellIs" dxfId="28" priority="3" operator="equal">
      <formula>"eps"</formula>
    </cfRule>
  </conditionalFormatting>
  <conditionalFormatting sqref="R17:Z17">
    <cfRule type="cellIs" dxfId="27" priority="2" operator="equal">
      <formula>"eps"</formula>
    </cfRule>
  </conditionalFormatting>
  <conditionalFormatting sqref="R17:Z17">
    <cfRule type="cellIs" dxfId="26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131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5" priority="11" operator="equal">
      <formula>"eps"</formula>
    </cfRule>
  </conditionalFormatting>
  <conditionalFormatting sqref="Q8:Z13">
    <cfRule type="cellIs" dxfId="24" priority="10" operator="equal">
      <formula>"eps"</formula>
    </cfRule>
  </conditionalFormatting>
  <conditionalFormatting sqref="R8:Z13">
    <cfRule type="cellIs" dxfId="23" priority="9" operator="equal">
      <formula>"eps"</formula>
    </cfRule>
  </conditionalFormatting>
  <conditionalFormatting sqref="R8:Z13">
    <cfRule type="cellIs" dxfId="22" priority="8" operator="equal">
      <formula>"eps"</formula>
    </cfRule>
  </conditionalFormatting>
  <conditionalFormatting sqref="R8:Z13">
    <cfRule type="cellIs" dxfId="21" priority="7" operator="equal">
      <formula>"eps"</formula>
    </cfRule>
  </conditionalFormatting>
  <conditionalFormatting sqref="R8:Z13">
    <cfRule type="cellIs" dxfId="20" priority="6" operator="equal">
      <formula>"eps"</formula>
    </cfRule>
  </conditionalFormatting>
  <conditionalFormatting sqref="Q14:Z16">
    <cfRule type="cellIs" dxfId="19" priority="5" operator="equal">
      <formula>"eps"</formula>
    </cfRule>
  </conditionalFormatting>
  <conditionalFormatting sqref="Q14:Z16">
    <cfRule type="cellIs" dxfId="18" priority="4" operator="equal">
      <formula>"eps"</formula>
    </cfRule>
  </conditionalFormatting>
  <conditionalFormatting sqref="B17:K17">
    <cfRule type="cellIs" dxfId="17" priority="3" operator="equal">
      <formula>"eps"</formula>
    </cfRule>
  </conditionalFormatting>
  <conditionalFormatting sqref="Q17:Z17">
    <cfRule type="cellIs" dxfId="16" priority="2" operator="equal">
      <formula>"eps"</formula>
    </cfRule>
  </conditionalFormatting>
  <conditionalFormatting sqref="Q17:Z17">
    <cfRule type="cellIs" dxfId="15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2022-10-27T19:42:16Z</dcterms:modified>
</cp:coreProperties>
</file>