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PC\Downloads\Conjunta\"/>
    </mc:Choice>
  </mc:AlternateContent>
  <xr:revisionPtr revIDLastSave="0" documentId="13_ncr:1_{280FDE89-CD76-47BC-A366-E0D06CABCDBD}" xr6:coauthVersionLast="36" xr6:coauthVersionMax="47" xr10:uidLastSave="{00000000-0000-0000-0000-000000000000}"/>
  <bookViews>
    <workbookView xWindow="0" yWindow="0" windowWidth="20490" windowHeight="8130" activeTab="2" xr2:uid="{00000000-000D-0000-FFFF-FFFF00000000}"/>
  </bookViews>
  <sheets>
    <sheet name="Backlog" sheetId="1" r:id="rId1"/>
    <sheet name="sprint" sheetId="2" r:id="rId2"/>
    <sheet name="burdonchart" sheetId="3" r:id="rId3"/>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 i="3" l="1"/>
  <c r="G14" i="3"/>
  <c r="F14" i="3"/>
  <c r="E14" i="3"/>
  <c r="D14" i="3"/>
  <c r="C14" i="3"/>
  <c r="C13" i="3"/>
  <c r="D13" i="3"/>
  <c r="E13" i="3" s="1"/>
  <c r="F13" i="3" l="1"/>
  <c r="G13" i="3" s="1"/>
  <c r="H13" i="3" s="1"/>
  <c r="I32" i="2"/>
</calcChain>
</file>

<file path=xl/sharedStrings.xml><?xml version="1.0" encoding="utf-8"?>
<sst xmlns="http://schemas.openxmlformats.org/spreadsheetml/2006/main" count="95" uniqueCount="54">
  <si>
    <t>ID</t>
  </si>
  <si>
    <t>Tema</t>
  </si>
  <si>
    <t>Como un..</t>
  </si>
  <si>
    <t>asi podre...</t>
  </si>
  <si>
    <t>notas</t>
  </si>
  <si>
    <t>prioridad</t>
  </si>
  <si>
    <t>estatus</t>
  </si>
  <si>
    <t>REQ001</t>
  </si>
  <si>
    <t xml:space="preserve">Inicio de sesión </t>
  </si>
  <si>
    <t>REQ002</t>
  </si>
  <si>
    <t>Necesito</t>
  </si>
  <si>
    <t>así podre...</t>
  </si>
  <si>
    <t>Prioridad</t>
  </si>
  <si>
    <t>Status</t>
  </si>
  <si>
    <t>Ingresar usuario y contraseña</t>
  </si>
  <si>
    <t>Iniciar sesión y gestionar la informacion de los miembros del gimnasio</t>
  </si>
  <si>
    <t>Alta</t>
  </si>
  <si>
    <t>Terminado</t>
  </si>
  <si>
    <t>Tareas</t>
  </si>
  <si>
    <t>Asignado</t>
  </si>
  <si>
    <t>Estimado</t>
  </si>
  <si>
    <t>REQ001-1</t>
  </si>
  <si>
    <t>REQ001-2</t>
  </si>
  <si>
    <t>REQ001-3</t>
  </si>
  <si>
    <t>Ingresar nuevos miembros a la base datos del gimnasio</t>
  </si>
  <si>
    <t>REQ002-1</t>
  </si>
  <si>
    <t>REQ002-2</t>
  </si>
  <si>
    <t>REQ002-3</t>
  </si>
  <si>
    <t>Dia 5</t>
  </si>
  <si>
    <t>Dia 4</t>
  </si>
  <si>
    <t>Total de Horas</t>
  </si>
  <si>
    <t>Horas Estimadas</t>
  </si>
  <si>
    <t>Horas Estimadas
Restantes</t>
  </si>
  <si>
    <t>Conclusion:</t>
  </si>
  <si>
    <t>Administrador</t>
  </si>
  <si>
    <t>Iniciar sesión en la aplicación y gestionar la informacion de los miembros del gimnasio</t>
  </si>
  <si>
    <t>Inicio de sesión, Acceder al sistema como Administrador</t>
  </si>
  <si>
    <t>Crear usuarios con membresías</t>
  </si>
  <si>
    <t>Lllenar el Formulario de Ingreso de miembros</t>
  </si>
  <si>
    <t xml:space="preserve">Ian Alvarez </t>
  </si>
  <si>
    <t>Crear los campos del formulario el usuario y contraseña</t>
  </si>
  <si>
    <t>Crear el boton aceptar</t>
  </si>
  <si>
    <t xml:space="preserve">
Generar el ususario y contraseña para el ingreso al aplicativo.</t>
  </si>
  <si>
    <t>Crear el Formulario de Ingreso de miembros</t>
  </si>
  <si>
    <t>Dar funcionaloidad a la opcion dentro del  menú principal  “Ingresar Miembro”.</t>
  </si>
  <si>
    <t>Crear el boton guardar</t>
  </si>
  <si>
    <t>REQ002-4</t>
  </si>
  <si>
    <t>Guardar los datos en la base de datos</t>
  </si>
  <si>
    <t>Día 3</t>
  </si>
  <si>
    <t>Día 2</t>
  </si>
  <si>
    <t>Día 1</t>
  </si>
  <si>
    <t>Recomendaciones:</t>
  </si>
  <si>
    <t>Según la gráfica, el avance durante el primer sprint fue positivo, ya que la línea de tiempo de planificación se sitúa por debajo de la línea base. Esto sugiere que el proyecto se llevó a cabo de manera exitosa y dentro del plazo previsto.</t>
  </si>
  <si>
    <t>Se sugiere mantener la misma metodología para los próximos sprints, considerando cuidadosamente las horas planificadas, con el objetivo de asegurar entregas puntuales y evitar posibles retrasos.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</si>
</sst>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font>
      <sz val="10"/>
      <color rgb="FF000000"/>
      <name val="Arial"/>
      <scheme val="minor"/>
    </font>
    <font>
      <b/>
      <sz val="10"/>
      <color theme="1"/>
      <name val="Arial"/>
    </font>
    <font>
      <sz val="10"/>
      <color theme="1"/>
      <name val="Arial"/>
    </font>
    <font>
      <sz val="10"/>
      <color rgb="FF000000"/>
      <name val="Roboto"/>
    </font>
    <font>
      <sz val="10"/>
      <color rgb="FF000000"/>
      <name val="Arial"/>
    </font>
    <font>
      <sz val="11"/>
      <color rgb="FF000000"/>
      <name val="Inconsolata"/>
    </font>
    <font>
      <sz val="10"/>
      <color theme="1"/>
      <name val="Arial"/>
      <scheme val="minor"/>
    </font>
    <font>
      <sz val="10"/>
      <color rgb="FF0066CC"/>
      <name val="Arial"/>
      <family val="2"/>
    </font>
    <font>
      <sz val="10"/>
      <color theme="1"/>
      <name val="Arial"/>
      <family val="2"/>
    </font>
    <font>
      <sz val="10"/>
      <name val="Arial"/>
      <family val="2"/>
    </font>
    <font>
      <sz val="9"/>
      <name val="Arial"/>
      <family val="2"/>
    </font>
    <font>
      <sz val="10"/>
      <name val="Arial"/>
      <family val="2"/>
      <scheme val="minor"/>
    </font>
    <font>
      <sz val="8"/>
      <name val="Arial"/>
      <family val="2"/>
      <scheme val="minor"/>
    </font>
    <font>
      <b/>
      <sz val="10"/>
      <color rgb="FFFF0000"/>
      <name val="Arial"/>
      <family val="2"/>
      <scheme val="minor"/>
    </font>
    <font>
      <sz val="10"/>
      <color rgb="FF000000"/>
      <name val="Arial"/>
      <family val="2"/>
      <scheme val="minor"/>
    </font>
    <font>
      <b/>
      <sz val="11"/>
      <color theme="0"/>
      <name val="Arial"/>
      <family val="2"/>
      <scheme val="minor"/>
    </font>
    <font>
      <sz val="10"/>
      <color theme="9" tint="-0.499984740745262"/>
      <name val="Arial"/>
      <family val="2"/>
    </font>
    <font>
      <b/>
      <sz val="10"/>
      <color theme="0"/>
      <name val="Arial"/>
      <family val="2"/>
      <scheme val="minor"/>
    </font>
    <font>
      <sz val="10"/>
      <color theme="9" tint="-0.499984740745262"/>
      <name val="Arial"/>
      <family val="2"/>
      <scheme val="minor"/>
    </font>
    <font>
      <b/>
      <sz val="10"/>
      <color theme="9" tint="-0.499984740745262"/>
      <name val="Arial"/>
      <family val="2"/>
      <scheme val="minor"/>
    </font>
    <font>
      <b/>
      <sz val="10"/>
      <color theme="9" tint="-0.499984740745262"/>
      <name val="Arial"/>
      <family val="2"/>
    </font>
  </fonts>
  <fills count="10">
    <fill>
      <patternFill patternType="none"/>
    </fill>
    <fill>
      <patternFill patternType="gray125"/>
    </fill>
    <fill>
      <patternFill patternType="solid">
        <fgColor rgb="FFFFFFFF"/>
        <bgColor rgb="FFFFFFFF"/>
      </patternFill>
    </fill>
    <fill>
      <patternFill patternType="solid">
        <fgColor rgb="FFFFD966"/>
        <bgColor rgb="FFFFD966"/>
      </patternFill>
    </fill>
    <fill>
      <patternFill patternType="solid">
        <fgColor theme="0"/>
        <bgColor theme="0"/>
      </patternFill>
    </fill>
    <fill>
      <patternFill patternType="solid">
        <fgColor rgb="FFA5A5A5"/>
      </patternFill>
    </fill>
    <fill>
      <patternFill patternType="solid">
        <fgColor theme="7" tint="0.79998168889431442"/>
        <bgColor indexed="65"/>
      </patternFill>
    </fill>
    <fill>
      <patternFill patternType="solid">
        <fgColor theme="7" tint="0.79998168889431442"/>
        <bgColor rgb="FFFFD966"/>
      </patternFill>
    </fill>
    <fill>
      <patternFill patternType="solid">
        <fgColor theme="7" tint="0.79998168889431442"/>
        <bgColor indexed="64"/>
      </patternFill>
    </fill>
    <fill>
      <patternFill patternType="solid">
        <fgColor theme="5" tint="0.59999389629810485"/>
        <bgColor rgb="FF00FF00"/>
      </patternFill>
    </fill>
  </fills>
  <borders count="22">
    <border>
      <left/>
      <right/>
      <top/>
      <bottom/>
      <diagonal/>
    </border>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bottom style="thin">
        <color indexed="64"/>
      </bottom>
      <diagonal/>
    </border>
    <border>
      <left style="thin">
        <color indexed="64"/>
      </left>
      <right style="thin">
        <color indexed="64"/>
      </right>
      <top style="double">
        <color rgb="FF3F3F3F"/>
      </top>
      <bottom/>
      <diagonal/>
    </border>
    <border>
      <left style="double">
        <color rgb="FF3F3F3F"/>
      </left>
      <right style="double">
        <color rgb="FF3F3F3F"/>
      </right>
      <top style="double">
        <color rgb="FF3F3F3F"/>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999999"/>
      </right>
      <top style="medium">
        <color indexed="64"/>
      </top>
      <bottom/>
      <diagonal/>
    </border>
    <border>
      <left style="thin">
        <color rgb="FF999999"/>
      </left>
      <right style="thin">
        <color rgb="FF999999"/>
      </right>
      <top style="medium">
        <color indexed="64"/>
      </top>
      <bottom/>
      <diagonal/>
    </border>
    <border>
      <left style="thin">
        <color rgb="FF999999"/>
      </left>
      <right style="medium">
        <color indexed="64"/>
      </right>
      <top style="medium">
        <color indexed="64"/>
      </top>
      <bottom/>
      <diagonal/>
    </border>
    <border>
      <left style="medium">
        <color indexed="64"/>
      </left>
      <right style="thin">
        <color rgb="FF999999"/>
      </right>
      <top style="medium">
        <color indexed="64"/>
      </top>
      <bottom style="medium">
        <color indexed="64"/>
      </bottom>
      <diagonal/>
    </border>
    <border>
      <left style="thin">
        <color rgb="FF999999"/>
      </left>
      <right style="thin">
        <color rgb="FF999999"/>
      </right>
      <top style="medium">
        <color indexed="64"/>
      </top>
      <bottom style="medium">
        <color indexed="64"/>
      </bottom>
      <diagonal/>
    </border>
    <border>
      <left style="thin">
        <color rgb="FF999999"/>
      </left>
      <right style="medium">
        <color indexed="64"/>
      </right>
      <top style="medium">
        <color indexed="64"/>
      </top>
      <bottom style="medium">
        <color indexed="64"/>
      </bottom>
      <diagonal/>
    </border>
  </borders>
  <cellStyleXfs count="2">
    <xf numFmtId="0" fontId="0" fillId="0" borderId="0"/>
    <xf numFmtId="0" fontId="15" fillId="5" borderId="2" applyNumberFormat="0" applyAlignment="0" applyProtection="0"/>
  </cellStyleXfs>
  <cellXfs count="102">
    <xf numFmtId="0" fontId="0" fillId="0" borderId="0" xfId="0"/>
    <xf numFmtId="0" fontId="1" fillId="0" borderId="0" xfId="0" applyFont="1" applyAlignment="1">
      <alignment horizontal="center"/>
    </xf>
    <xf numFmtId="0" fontId="2" fillId="0" borderId="0" xfId="0" applyFont="1"/>
    <xf numFmtId="0" fontId="2" fillId="4" borderId="0" xfId="0" applyFont="1" applyFill="1"/>
    <xf numFmtId="0" fontId="6" fillId="4" borderId="0" xfId="0" applyFont="1" applyFill="1"/>
    <xf numFmtId="0" fontId="5" fillId="4" borderId="0" xfId="0" applyFont="1" applyFill="1"/>
    <xf numFmtId="0" fontId="8" fillId="0" borderId="0" xfId="0" applyFont="1"/>
    <xf numFmtId="0" fontId="0" fillId="0" borderId="1" xfId="0" applyBorder="1"/>
    <xf numFmtId="0" fontId="13" fillId="0" borderId="0" xfId="0" applyFont="1"/>
    <xf numFmtId="0" fontId="15" fillId="5" borderId="2" xfId="1" applyAlignment="1">
      <alignment horizontal="center"/>
    </xf>
    <xf numFmtId="0" fontId="20" fillId="0" borderId="0" xfId="0" applyFont="1" applyAlignment="1">
      <alignment horizontal="center"/>
    </xf>
    <xf numFmtId="0" fontId="1" fillId="0" borderId="0" xfId="0" applyFont="1" applyAlignment="1">
      <alignment horizontal="left"/>
    </xf>
    <xf numFmtId="0" fontId="9" fillId="0" borderId="4" xfId="0" applyFont="1" applyBorder="1" applyAlignment="1">
      <alignment horizontal="center" vertical="center" wrapText="1"/>
    </xf>
    <xf numFmtId="0" fontId="9" fillId="0" borderId="3" xfId="0" applyFont="1" applyBorder="1" applyAlignment="1">
      <alignment horizontal="center" vertical="center" wrapText="1"/>
    </xf>
    <xf numFmtId="0" fontId="11" fillId="0" borderId="4" xfId="0" applyFont="1" applyBorder="1" applyAlignment="1">
      <alignment horizontal="center"/>
    </xf>
    <xf numFmtId="0" fontId="11" fillId="0" borderId="3" xfId="0" applyFont="1" applyBorder="1" applyAlignment="1">
      <alignment horizontal="center"/>
    </xf>
    <xf numFmtId="0" fontId="9" fillId="0" borderId="4" xfId="0" applyFont="1" applyBorder="1" applyAlignment="1">
      <alignment horizontal="center"/>
    </xf>
    <xf numFmtId="0" fontId="9" fillId="0" borderId="3" xfId="0" applyFont="1" applyBorder="1" applyAlignment="1">
      <alignment horizont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0" fontId="17" fillId="5" borderId="2" xfId="1" applyFont="1" applyAlignment="1">
      <alignment horizontal="center"/>
    </xf>
    <xf numFmtId="0" fontId="17" fillId="5" borderId="2" xfId="1" applyFont="1" applyAlignment="1">
      <alignment horizontal="center" vertical="center"/>
    </xf>
    <xf numFmtId="0" fontId="17" fillId="5" borderId="2" xfId="1" applyFont="1" applyAlignment="1">
      <alignment horizontal="left" vertical="center"/>
    </xf>
    <xf numFmtId="0" fontId="17" fillId="5" borderId="2" xfId="1" applyFont="1" applyAlignment="1">
      <alignment horizontal="center" vertical="center" wrapText="1"/>
    </xf>
    <xf numFmtId="0" fontId="17" fillId="5" borderId="5" xfId="1" applyFont="1" applyBorder="1" applyAlignment="1">
      <alignment horizontal="center"/>
    </xf>
    <xf numFmtId="0" fontId="17" fillId="5" borderId="5" xfId="1" applyFont="1" applyBorder="1" applyAlignment="1">
      <alignment horizontal="center" vertical="center" wrapText="1"/>
    </xf>
    <xf numFmtId="0" fontId="17" fillId="5" borderId="5" xfId="1" applyFont="1" applyBorder="1" applyAlignment="1">
      <alignment horizontal="center" vertical="center"/>
    </xf>
    <xf numFmtId="0" fontId="16"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2" fillId="0" borderId="1" xfId="0" applyFont="1" applyFill="1" applyBorder="1" applyAlignment="1">
      <alignment horizontal="center" wrapText="1"/>
    </xf>
    <xf numFmtId="0" fontId="0" fillId="0" borderId="1" xfId="0" applyFill="1" applyBorder="1" applyAlignment="1">
      <alignment horizontal="center"/>
    </xf>
    <xf numFmtId="0" fontId="8" fillId="0" borderId="1" xfId="0" applyFont="1" applyFill="1" applyBorder="1" applyAlignment="1">
      <alignment horizontal="center"/>
    </xf>
    <xf numFmtId="0" fontId="2" fillId="0" borderId="1" xfId="0" applyFont="1" applyFill="1" applyBorder="1" applyAlignment="1">
      <alignment horizontal="center" vertical="center"/>
    </xf>
    <xf numFmtId="0" fontId="2" fillId="0" borderId="1" xfId="0" applyFont="1" applyFill="1" applyBorder="1" applyAlignment="1">
      <alignment horizont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wrapText="1"/>
    </xf>
    <xf numFmtId="0" fontId="16" fillId="0" borderId="6" xfId="0" applyFont="1" applyBorder="1" applyAlignment="1">
      <alignment horizontal="center" vertical="center"/>
    </xf>
    <xf numFmtId="0" fontId="8" fillId="0" borderId="6" xfId="0" applyFont="1" applyBorder="1" applyAlignment="1">
      <alignment horizontal="center" vertical="center"/>
    </xf>
    <xf numFmtId="0" fontId="3" fillId="2" borderId="6" xfId="0" applyFont="1" applyFill="1" applyBorder="1" applyAlignment="1">
      <alignment horizontal="center" vertical="center"/>
    </xf>
    <xf numFmtId="0" fontId="0" fillId="0" borderId="6" xfId="0" applyBorder="1" applyAlignment="1">
      <alignment horizontal="center"/>
    </xf>
    <xf numFmtId="0" fontId="8" fillId="0" borderId="6"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center" vertical="center" wrapText="1"/>
    </xf>
    <xf numFmtId="0" fontId="17" fillId="0" borderId="1" xfId="1" applyFont="1" applyFill="1" applyBorder="1" applyAlignment="1">
      <alignment horizontal="left" vertical="center"/>
    </xf>
    <xf numFmtId="0" fontId="17" fillId="0" borderId="1" xfId="1" applyFont="1" applyFill="1" applyBorder="1" applyAlignment="1">
      <alignment horizontal="center" vertical="center" wrapText="1"/>
    </xf>
    <xf numFmtId="0" fontId="17" fillId="0" borderId="1" xfId="1" applyFont="1" applyFill="1" applyBorder="1" applyAlignment="1">
      <alignment horizontal="center" vertical="center"/>
    </xf>
    <xf numFmtId="0" fontId="17" fillId="0" borderId="1" xfId="1" applyFont="1" applyFill="1" applyBorder="1" applyAlignment="1">
      <alignment horizontal="center"/>
    </xf>
    <xf numFmtId="0" fontId="4" fillId="0" borderId="1" xfId="0" applyFont="1" applyFill="1" applyBorder="1" applyAlignment="1">
      <alignment horizontal="left"/>
    </xf>
    <xf numFmtId="0" fontId="1" fillId="0" borderId="1" xfId="0" applyFont="1" applyFill="1" applyBorder="1"/>
    <xf numFmtId="0" fontId="2" fillId="0" borderId="1" xfId="0" applyFont="1" applyFill="1" applyBorder="1"/>
    <xf numFmtId="0" fontId="9" fillId="0" borderId="1" xfId="0" applyFont="1" applyFill="1" applyBorder="1" applyAlignment="1">
      <alignment horizontal="left" vertical="center" wrapText="1"/>
    </xf>
    <xf numFmtId="0" fontId="0" fillId="0" borderId="1" xfId="0" applyFill="1" applyBorder="1" applyAlignment="1"/>
    <xf numFmtId="0" fontId="18" fillId="0" borderId="1" xfId="0" applyFont="1" applyFill="1" applyBorder="1"/>
    <xf numFmtId="0" fontId="0" fillId="0" borderId="1" xfId="0" applyFill="1" applyBorder="1"/>
    <xf numFmtId="0" fontId="9" fillId="0" borderId="1" xfId="0" applyFont="1" applyFill="1" applyBorder="1" applyAlignment="1">
      <alignment horizontal="left"/>
    </xf>
    <xf numFmtId="0" fontId="17" fillId="0" borderId="1" xfId="1" applyFont="1" applyFill="1" applyBorder="1" applyAlignment="1">
      <alignment horizontal="center" wrapText="1"/>
    </xf>
    <xf numFmtId="0" fontId="14" fillId="0" borderId="1" xfId="0" applyFont="1" applyFill="1" applyBorder="1" applyAlignment="1"/>
    <xf numFmtId="0" fontId="17" fillId="5" borderId="5" xfId="1" applyFont="1" applyBorder="1" applyAlignment="1">
      <alignment horizontal="left" vertical="center"/>
    </xf>
    <xf numFmtId="0" fontId="9" fillId="0" borderId="6" xfId="0" applyFont="1" applyBorder="1" applyAlignment="1">
      <alignment horizontal="left"/>
    </xf>
    <xf numFmtId="0" fontId="20" fillId="0" borderId="6" xfId="0" applyFont="1" applyBorder="1"/>
    <xf numFmtId="0" fontId="2" fillId="0" borderId="6" xfId="0" applyFont="1" applyBorder="1"/>
    <xf numFmtId="0" fontId="1" fillId="0" borderId="6" xfId="0" applyFont="1" applyBorder="1"/>
    <xf numFmtId="0" fontId="9" fillId="0" borderId="6" xfId="0" applyFont="1" applyBorder="1" applyAlignment="1"/>
    <xf numFmtId="0" fontId="11" fillId="0" borderId="6" xfId="0" applyFont="1" applyBorder="1" applyAlignment="1"/>
    <xf numFmtId="0" fontId="16" fillId="0" borderId="6" xfId="0" applyFont="1" applyBorder="1"/>
    <xf numFmtId="0" fontId="7" fillId="0" borderId="6" xfId="0" applyFont="1" applyBorder="1"/>
    <xf numFmtId="0" fontId="16" fillId="0" borderId="6" xfId="0" applyFont="1" applyBorder="1" applyAlignment="1">
      <alignment horizontal="right"/>
    </xf>
    <xf numFmtId="0" fontId="19" fillId="6" borderId="5" xfId="1" applyFont="1" applyFill="1" applyBorder="1" applyAlignment="1">
      <alignment horizontal="center" vertical="center"/>
    </xf>
    <xf numFmtId="0" fontId="17" fillId="5" borderId="7" xfId="1" applyFont="1" applyBorder="1" applyAlignment="1">
      <alignment horizontal="center"/>
    </xf>
    <xf numFmtId="0" fontId="17" fillId="5" borderId="7" xfId="1" applyFont="1" applyBorder="1" applyAlignment="1">
      <alignment horizontal="center" vertical="center" wrapText="1"/>
    </xf>
    <xf numFmtId="0" fontId="17" fillId="5" borderId="7" xfId="1" applyFont="1" applyBorder="1" applyAlignment="1">
      <alignment horizontal="center" vertical="center"/>
    </xf>
    <xf numFmtId="0" fontId="9" fillId="0" borderId="6" xfId="0" applyFont="1" applyBorder="1" applyAlignment="1">
      <alignment horizontal="left"/>
    </xf>
    <xf numFmtId="0" fontId="11" fillId="0" borderId="6" xfId="0" applyFont="1" applyBorder="1" applyAlignment="1">
      <alignment horizontal="left"/>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9" fillId="0" borderId="6" xfId="0" applyFont="1" applyBorder="1" applyAlignment="1">
      <alignment horizontal="left" wrapText="1"/>
    </xf>
    <xf numFmtId="0" fontId="16" fillId="7" borderId="6" xfId="0" applyFont="1" applyFill="1" applyBorder="1" applyAlignment="1">
      <alignment horizontal="right"/>
    </xf>
    <xf numFmtId="0" fontId="4" fillId="0" borderId="6" xfId="0" applyFont="1" applyBorder="1" applyAlignment="1">
      <alignment horizontal="right"/>
    </xf>
    <xf numFmtId="0" fontId="16" fillId="8" borderId="6" xfId="0" applyFont="1" applyFill="1" applyBorder="1" applyAlignment="1">
      <alignment horizontal="right"/>
    </xf>
    <xf numFmtId="0" fontId="2" fillId="0" borderId="6" xfId="0" applyFont="1" applyBorder="1" applyAlignment="1">
      <alignment horizontal="right"/>
    </xf>
    <xf numFmtId="0" fontId="9" fillId="0" borderId="8" xfId="0" applyFont="1" applyBorder="1"/>
    <xf numFmtId="0" fontId="16" fillId="7" borderId="9" xfId="0" applyFont="1" applyFill="1" applyBorder="1" applyAlignment="1">
      <alignment horizontal="right"/>
    </xf>
    <xf numFmtId="0" fontId="4" fillId="0" borderId="9" xfId="0" applyFont="1" applyBorder="1" applyAlignment="1">
      <alignment horizontal="right"/>
    </xf>
    <xf numFmtId="0" fontId="2" fillId="9" borderId="10" xfId="0" applyFont="1" applyFill="1" applyBorder="1" applyAlignment="1">
      <alignment horizontal="right"/>
    </xf>
    <xf numFmtId="0" fontId="9" fillId="0" borderId="11" xfId="0" applyFont="1" applyBorder="1"/>
    <xf numFmtId="0" fontId="2" fillId="9" borderId="12" xfId="0" applyFont="1" applyFill="1" applyBorder="1" applyAlignment="1">
      <alignment horizontal="right"/>
    </xf>
    <xf numFmtId="0" fontId="9" fillId="0" borderId="13" xfId="0" applyFont="1" applyBorder="1"/>
    <xf numFmtId="0" fontId="16" fillId="7" borderId="14" xfId="0" applyFont="1" applyFill="1" applyBorder="1" applyAlignment="1">
      <alignment horizontal="right"/>
    </xf>
    <xf numFmtId="0" fontId="4" fillId="0" borderId="14" xfId="0" applyFont="1" applyBorder="1" applyAlignment="1">
      <alignment horizontal="right"/>
    </xf>
    <xf numFmtId="0" fontId="2" fillId="9" borderId="15" xfId="0" applyFont="1" applyFill="1" applyBorder="1" applyAlignment="1">
      <alignment horizontal="right"/>
    </xf>
    <xf numFmtId="0" fontId="18" fillId="8" borderId="14" xfId="0" applyFont="1" applyFill="1" applyBorder="1"/>
    <xf numFmtId="0" fontId="2" fillId="0" borderId="14" xfId="0" applyFont="1" applyBorder="1" applyAlignment="1">
      <alignment horizontal="right"/>
    </xf>
    <xf numFmtId="0" fontId="2" fillId="3" borderId="16" xfId="0" applyFont="1" applyFill="1" applyBorder="1" applyAlignment="1">
      <alignment horizontal="left"/>
    </xf>
    <xf numFmtId="0" fontId="2" fillId="0" borderId="17" xfId="0" applyFont="1" applyBorder="1"/>
    <xf numFmtId="0" fontId="2" fillId="0" borderId="18" xfId="0" applyFont="1" applyBorder="1"/>
    <xf numFmtId="0" fontId="2" fillId="3" borderId="19" xfId="0" applyFont="1" applyFill="1" applyBorder="1" applyAlignment="1">
      <alignment horizontal="left" vertical="center" wrapText="1"/>
    </xf>
    <xf numFmtId="0" fontId="2" fillId="0" borderId="20" xfId="0" applyFont="1" applyBorder="1"/>
    <xf numFmtId="0" fontId="2" fillId="0" borderId="21" xfId="0" applyFont="1" applyBorder="1"/>
    <xf numFmtId="0" fontId="14" fillId="0" borderId="1" xfId="0" applyFont="1" applyBorder="1" applyAlignment="1">
      <alignment vertical="center" wrapText="1"/>
    </xf>
    <xf numFmtId="0" fontId="0" fillId="0" borderId="0" xfId="0" applyAlignment="1">
      <alignment horizontal="center" vertical="center" wrapText="1"/>
    </xf>
  </cellXfs>
  <cellStyles count="2">
    <cellStyle name="Celda de comprobación" xfId="1" builtinId="23"/>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burdonchart-style" pivot="0" count="3" xr9:uid="{00000000-0011-0000-FFFF-FFFF00000000}">
      <tableStyleElement type="headerRow" dxfId="4"/>
      <tableStyleElement type="firstRowStripe" dxfId="3"/>
      <tableStyleElement type="secondRowStripe" dxfId="2"/>
    </tableStyle>
    <tableStyle name="burdonchart-style 2" pivot="0" count="2" xr9:uid="{00000000-0011-0000-FFFF-FFFF01000000}">
      <tableStyleElement type="firstRowStripe" dxfId="1"/>
      <tableStyleElement type="secondRowStripe" dxfId="0"/>
    </tableStyle>
  </tableStyles>
  <colors>
    <mruColors>
      <color rgb="FF00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361329833770767E-2"/>
          <c:y val="6.4814814814814811E-2"/>
          <c:w val="0.9020831146106737"/>
          <c:h val="0.75046733741615634"/>
        </c:manualLayout>
      </c:layout>
      <c:lineChart>
        <c:grouping val="standard"/>
        <c:varyColors val="0"/>
        <c:ser>
          <c:idx val="0"/>
          <c:order val="0"/>
          <c:tx>
            <c:strRef>
              <c:f>burdonchart!$B$13</c:f>
              <c:strCache>
                <c:ptCount val="1"/>
                <c:pt idx="0">
                  <c:v>Horas Estimadas</c:v>
                </c:pt>
              </c:strCache>
            </c:strRef>
          </c:tx>
          <c:spPr>
            <a:ln w="28575" cap="rnd">
              <a:solidFill>
                <a:schemeClr val="accent1"/>
              </a:solidFill>
              <a:round/>
            </a:ln>
            <a:effectLst/>
          </c:spPr>
          <c:marker>
            <c:symbol val="none"/>
          </c:marker>
          <c:val>
            <c:numRef>
              <c:f>burdonchart!$C$13:$H$13</c:f>
              <c:numCache>
                <c:formatCode>General</c:formatCode>
                <c:ptCount val="6"/>
                <c:pt idx="0">
                  <c:v>8</c:v>
                </c:pt>
                <c:pt idx="1">
                  <c:v>6</c:v>
                </c:pt>
                <c:pt idx="2">
                  <c:v>4</c:v>
                </c:pt>
                <c:pt idx="3">
                  <c:v>2.2000000000000002</c:v>
                </c:pt>
                <c:pt idx="4">
                  <c:v>1.2000000000000002</c:v>
                </c:pt>
                <c:pt idx="5">
                  <c:v>0.30000000000000016</c:v>
                </c:pt>
              </c:numCache>
            </c:numRef>
          </c:val>
          <c:smooth val="0"/>
          <c:extLst>
            <c:ext xmlns:c16="http://schemas.microsoft.com/office/drawing/2014/chart" uri="{C3380CC4-5D6E-409C-BE32-E72D297353CC}">
              <c16:uniqueId val="{00000000-496C-41EF-A369-211AFC99D87D}"/>
            </c:ext>
          </c:extLst>
        </c:ser>
        <c:ser>
          <c:idx val="1"/>
          <c:order val="1"/>
          <c:tx>
            <c:strRef>
              <c:f>burdonchart!$B$14</c:f>
              <c:strCache>
                <c:ptCount val="1"/>
                <c:pt idx="0">
                  <c:v>Horas Estimadas
Restantes</c:v>
                </c:pt>
              </c:strCache>
            </c:strRef>
          </c:tx>
          <c:spPr>
            <a:ln w="28575" cap="rnd">
              <a:solidFill>
                <a:srgbClr val="FF0000"/>
              </a:solidFill>
              <a:round/>
            </a:ln>
            <a:effectLst/>
          </c:spPr>
          <c:marker>
            <c:symbol val="none"/>
          </c:marker>
          <c:val>
            <c:numRef>
              <c:f>burdonchart!$C$14:$H$14</c:f>
              <c:numCache>
                <c:formatCode>General</c:formatCode>
                <c:ptCount val="6"/>
                <c:pt idx="0">
                  <c:v>8</c:v>
                </c:pt>
                <c:pt idx="1">
                  <c:v>7.333333333333333</c:v>
                </c:pt>
                <c:pt idx="2">
                  <c:v>6.6666666666666661</c:v>
                </c:pt>
                <c:pt idx="3">
                  <c:v>5.9999999999999991</c:v>
                </c:pt>
                <c:pt idx="4">
                  <c:v>5.3333333333333321</c:v>
                </c:pt>
                <c:pt idx="5">
                  <c:v>4.6666666666666652</c:v>
                </c:pt>
              </c:numCache>
            </c:numRef>
          </c:val>
          <c:smooth val="0"/>
          <c:extLst>
            <c:ext xmlns:c16="http://schemas.microsoft.com/office/drawing/2014/chart" uri="{C3380CC4-5D6E-409C-BE32-E72D297353CC}">
              <c16:uniqueId val="{00000001-496C-41EF-A369-211AFC99D87D}"/>
            </c:ext>
          </c:extLst>
        </c:ser>
        <c:dLbls>
          <c:showLegendKey val="0"/>
          <c:showVal val="0"/>
          <c:showCatName val="0"/>
          <c:showSerName val="0"/>
          <c:showPercent val="0"/>
          <c:showBubbleSize val="0"/>
        </c:dLbls>
        <c:smooth val="0"/>
        <c:axId val="1538653040"/>
        <c:axId val="1538653456"/>
      </c:lineChart>
      <c:catAx>
        <c:axId val="15386530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38653456"/>
        <c:crosses val="autoZero"/>
        <c:auto val="1"/>
        <c:lblAlgn val="ctr"/>
        <c:lblOffset val="100"/>
        <c:noMultiLvlLbl val="0"/>
      </c:catAx>
      <c:valAx>
        <c:axId val="153865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38653040"/>
        <c:crosses val="autoZero"/>
        <c:crossBetween val="between"/>
      </c:valAx>
      <c:spPr>
        <a:noFill/>
        <a:ln>
          <a:noFill/>
        </a:ln>
        <a:effectLst/>
      </c:spPr>
    </c:plotArea>
    <c:legend>
      <c:legendPos val="b"/>
      <c:layout>
        <c:manualLayout>
          <c:xMode val="edge"/>
          <c:yMode val="edge"/>
          <c:x val="0.21979962993724544"/>
          <c:y val="0.88009696704578599"/>
          <c:w val="0.59811095774310929"/>
          <c:h val="0.119903032954214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514349</xdr:colOff>
      <xdr:row>11</xdr:row>
      <xdr:rowOff>0</xdr:rowOff>
    </xdr:from>
    <xdr:to>
      <xdr:col>14</xdr:col>
      <xdr:colOff>200025</xdr:colOff>
      <xdr:row>23</xdr:row>
      <xdr:rowOff>85725</xdr:rowOff>
    </xdr:to>
    <xdr:graphicFrame macro="">
      <xdr:nvGraphicFramePr>
        <xdr:cNvPr id="4" name="Gráfico 3">
          <a:extLst>
            <a:ext uri="{FF2B5EF4-FFF2-40B4-BE49-F238E27FC236}">
              <a16:creationId xmlns:a16="http://schemas.microsoft.com/office/drawing/2014/main" id="{2587FF24-8374-384B-D831-0BF16E9FA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0"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zoomScaleNormal="100" workbookViewId="0">
      <selection activeCell="C8" sqref="C8:C9"/>
    </sheetView>
  </sheetViews>
  <sheetFormatPr baseColWidth="10" defaultColWidth="12.5703125" defaultRowHeight="15" customHeight="1"/>
  <cols>
    <col min="1" max="1" width="12.5703125" customWidth="1"/>
    <col min="2" max="2" width="33.85546875" customWidth="1"/>
    <col min="3" max="3" width="29.42578125" customWidth="1"/>
    <col min="4" max="4" width="32.42578125" customWidth="1"/>
    <col min="5" max="5" width="49.5703125" customWidth="1"/>
    <col min="6" max="6" width="12.5703125" customWidth="1"/>
  </cols>
  <sheetData>
    <row r="1" spans="1:8" ht="15.75" customHeight="1" thickTop="1" thickBot="1">
      <c r="A1" s="9" t="s">
        <v>0</v>
      </c>
      <c r="B1" s="9" t="s">
        <v>1</v>
      </c>
      <c r="C1" s="9" t="s">
        <v>2</v>
      </c>
      <c r="D1" s="9" t="s">
        <v>10</v>
      </c>
      <c r="E1" s="9" t="s">
        <v>3</v>
      </c>
      <c r="F1" s="9" t="s">
        <v>4</v>
      </c>
      <c r="G1" s="9" t="s">
        <v>5</v>
      </c>
      <c r="H1" s="9" t="s">
        <v>6</v>
      </c>
    </row>
    <row r="2" spans="1:8" ht="15.75" customHeight="1" thickTop="1">
      <c r="A2" s="19" t="s">
        <v>7</v>
      </c>
      <c r="B2" s="75" t="s">
        <v>36</v>
      </c>
      <c r="C2" s="12" t="s">
        <v>34</v>
      </c>
      <c r="D2" s="12" t="s">
        <v>14</v>
      </c>
      <c r="E2" s="12" t="s">
        <v>35</v>
      </c>
      <c r="F2" s="14"/>
      <c r="G2" s="16" t="s">
        <v>16</v>
      </c>
      <c r="H2" s="12" t="s">
        <v>17</v>
      </c>
    </row>
    <row r="3" spans="1:8" ht="42" customHeight="1" thickBot="1">
      <c r="A3" s="18"/>
      <c r="B3" s="76"/>
      <c r="C3" s="13"/>
      <c r="D3" s="13"/>
      <c r="E3" s="13"/>
      <c r="F3" s="15"/>
      <c r="G3" s="17"/>
      <c r="H3" s="13"/>
    </row>
    <row r="4" spans="1:8" ht="15.75" customHeight="1" thickTop="1">
      <c r="A4" s="38" t="s">
        <v>9</v>
      </c>
      <c r="B4" s="39" t="s">
        <v>37</v>
      </c>
      <c r="C4" s="12" t="s">
        <v>34</v>
      </c>
      <c r="D4" s="42" t="s">
        <v>38</v>
      </c>
      <c r="E4" s="40" t="s">
        <v>24</v>
      </c>
      <c r="F4" s="41"/>
      <c r="G4" s="16" t="s">
        <v>16</v>
      </c>
      <c r="H4" s="12" t="s">
        <v>17</v>
      </c>
    </row>
    <row r="5" spans="1:8" ht="25.5" customHeight="1">
      <c r="A5" s="38"/>
      <c r="B5" s="43"/>
      <c r="C5" s="13"/>
      <c r="D5" s="44"/>
      <c r="E5" s="40"/>
      <c r="F5" s="41"/>
      <c r="G5" s="17"/>
      <c r="H5" s="13"/>
    </row>
    <row r="6" spans="1:8" ht="15.75" customHeight="1">
      <c r="A6" s="27"/>
      <c r="B6" s="28"/>
      <c r="C6" s="28"/>
      <c r="D6" s="29"/>
      <c r="E6" s="30"/>
      <c r="F6" s="31"/>
      <c r="G6" s="32"/>
      <c r="H6" s="28"/>
    </row>
    <row r="7" spans="1:8" ht="15.75" customHeight="1">
      <c r="A7" s="27"/>
      <c r="B7" s="28"/>
      <c r="C7" s="28"/>
      <c r="D7" s="33"/>
      <c r="E7" s="30"/>
      <c r="F7" s="31"/>
      <c r="G7" s="32"/>
      <c r="H7" s="28"/>
    </row>
    <row r="8" spans="1:8" ht="15.75" customHeight="1">
      <c r="A8" s="27"/>
      <c r="B8" s="28"/>
      <c r="C8" s="28"/>
      <c r="D8" s="29"/>
      <c r="E8" s="30"/>
      <c r="F8" s="31"/>
      <c r="G8" s="32"/>
      <c r="H8" s="34"/>
    </row>
    <row r="9" spans="1:8" ht="15.75" customHeight="1">
      <c r="A9" s="27"/>
      <c r="B9" s="28"/>
      <c r="C9" s="28"/>
      <c r="D9" s="29"/>
      <c r="E9" s="30"/>
      <c r="F9" s="31"/>
      <c r="G9" s="32"/>
      <c r="H9" s="34"/>
    </row>
    <row r="10" spans="1:8" ht="15.75" customHeight="1">
      <c r="A10" s="27"/>
      <c r="B10" s="35"/>
      <c r="C10" s="36"/>
      <c r="D10" s="29"/>
      <c r="E10" s="37"/>
      <c r="F10" s="31"/>
      <c r="G10" s="32"/>
      <c r="H10" s="31"/>
    </row>
    <row r="11" spans="1:8" ht="15.75" customHeight="1">
      <c r="A11" s="27"/>
      <c r="B11" s="35"/>
      <c r="C11" s="36"/>
      <c r="D11" s="33"/>
      <c r="E11" s="37"/>
      <c r="F11" s="31"/>
      <c r="G11" s="32"/>
      <c r="H11" s="31"/>
    </row>
    <row r="12" spans="1:8" ht="15.75" customHeight="1"/>
    <row r="13" spans="1:8" ht="15.75" customHeight="1"/>
    <row r="14" spans="1:8" ht="15.75" customHeight="1"/>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0">
    <mergeCell ref="B2:B3"/>
    <mergeCell ref="C2:C3"/>
    <mergeCell ref="A2:A3"/>
    <mergeCell ref="D2:D3"/>
    <mergeCell ref="E2:E3"/>
    <mergeCell ref="A4:A5"/>
    <mergeCell ref="B4:B5"/>
    <mergeCell ref="C4:C5"/>
    <mergeCell ref="D4:D5"/>
    <mergeCell ref="E4:E5"/>
    <mergeCell ref="A6:A7"/>
    <mergeCell ref="A8:A9"/>
    <mergeCell ref="A10:A11"/>
    <mergeCell ref="B6:B7"/>
    <mergeCell ref="C6:C7"/>
    <mergeCell ref="D6:D7"/>
    <mergeCell ref="E6:E7"/>
    <mergeCell ref="B8:B9"/>
    <mergeCell ref="B10:B11"/>
    <mergeCell ref="F6:F7"/>
    <mergeCell ref="C10:C11"/>
    <mergeCell ref="D10:D11"/>
    <mergeCell ref="E10:E11"/>
    <mergeCell ref="F10:F11"/>
    <mergeCell ref="C8:C9"/>
    <mergeCell ref="D8:D9"/>
    <mergeCell ref="E8:E9"/>
    <mergeCell ref="F8:F9"/>
    <mergeCell ref="F4:F5"/>
    <mergeCell ref="F2:F3"/>
    <mergeCell ref="G2:G3"/>
    <mergeCell ref="G4:G5"/>
    <mergeCell ref="G6:G7"/>
    <mergeCell ref="H2:H3"/>
    <mergeCell ref="H8:H9"/>
    <mergeCell ref="G8:G9"/>
    <mergeCell ref="G10:G11"/>
    <mergeCell ref="H10:H11"/>
    <mergeCell ref="H6:H7"/>
    <mergeCell ref="H4:H5"/>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0"/>
  <sheetViews>
    <sheetView zoomScale="96" zoomScaleNormal="96" workbookViewId="0">
      <selection activeCell="E17" sqref="E17:E18"/>
    </sheetView>
  </sheetViews>
  <sheetFormatPr baseColWidth="10" defaultColWidth="12.5703125" defaultRowHeight="15" customHeight="1"/>
  <cols>
    <col min="1" max="1" width="12.5703125" customWidth="1"/>
    <col min="2" max="2" width="19.28515625" customWidth="1"/>
    <col min="3" max="3" width="18.85546875" customWidth="1"/>
    <col min="4" max="4" width="22.7109375" customWidth="1"/>
    <col min="5" max="5" width="57.42578125" customWidth="1"/>
  </cols>
  <sheetData>
    <row r="1" spans="2:8" ht="15.75" customHeight="1"/>
    <row r="2" spans="2:8" ht="15.75" customHeight="1" thickBot="1">
      <c r="B2" s="1" t="s">
        <v>0</v>
      </c>
      <c r="C2" s="1" t="s">
        <v>1</v>
      </c>
      <c r="D2" s="1" t="s">
        <v>10</v>
      </c>
      <c r="E2" s="1" t="s">
        <v>11</v>
      </c>
      <c r="F2" s="1" t="s">
        <v>4</v>
      </c>
      <c r="G2" s="1" t="s">
        <v>12</v>
      </c>
      <c r="H2" s="1" t="s">
        <v>13</v>
      </c>
    </row>
    <row r="3" spans="2:8" ht="15.75" customHeight="1" thickTop="1" thickBot="1">
      <c r="B3" s="21" t="s">
        <v>7</v>
      </c>
      <c r="C3" s="21" t="s">
        <v>8</v>
      </c>
      <c r="D3" s="23" t="s">
        <v>14</v>
      </c>
      <c r="E3" s="23" t="s">
        <v>15</v>
      </c>
      <c r="F3" s="24"/>
      <c r="G3" s="25" t="s">
        <v>16</v>
      </c>
      <c r="H3" s="26" t="s">
        <v>17</v>
      </c>
    </row>
    <row r="4" spans="2:8" ht="13.5" thickTop="1">
      <c r="B4" s="26"/>
      <c r="C4" s="69"/>
      <c r="D4" s="25"/>
      <c r="E4" s="25"/>
      <c r="F4" s="70"/>
      <c r="G4" s="71"/>
      <c r="H4" s="72"/>
    </row>
    <row r="5" spans="2:8" ht="15.75" customHeight="1">
      <c r="B5" s="62"/>
      <c r="C5" s="61" t="s">
        <v>18</v>
      </c>
      <c r="D5" s="62"/>
      <c r="E5" s="62"/>
      <c r="F5" s="63" t="s">
        <v>19</v>
      </c>
      <c r="G5" s="62"/>
      <c r="H5" s="63" t="s">
        <v>20</v>
      </c>
    </row>
    <row r="6" spans="2:8" ht="15.75" customHeight="1">
      <c r="B6" s="60" t="s">
        <v>21</v>
      </c>
      <c r="C6" s="73" t="s">
        <v>40</v>
      </c>
      <c r="D6" s="74"/>
      <c r="E6" s="74"/>
      <c r="F6" s="66" t="s">
        <v>39</v>
      </c>
      <c r="G6" s="62"/>
      <c r="H6" s="68">
        <v>2</v>
      </c>
    </row>
    <row r="7" spans="2:8" ht="17.25" customHeight="1">
      <c r="B7" s="60" t="s">
        <v>22</v>
      </c>
      <c r="C7" s="77" t="s">
        <v>42</v>
      </c>
      <c r="D7" s="74"/>
      <c r="E7" s="74"/>
      <c r="F7" s="66" t="s">
        <v>39</v>
      </c>
      <c r="G7" s="62"/>
      <c r="H7" s="68">
        <v>1</v>
      </c>
    </row>
    <row r="8" spans="2:8" ht="15.75" customHeight="1">
      <c r="B8" s="60" t="s">
        <v>23</v>
      </c>
      <c r="C8" s="73" t="s">
        <v>41</v>
      </c>
      <c r="D8" s="74"/>
      <c r="E8" s="74"/>
      <c r="F8" s="66" t="s">
        <v>39</v>
      </c>
      <c r="G8" s="62"/>
      <c r="H8" s="66">
        <v>1</v>
      </c>
    </row>
    <row r="9" spans="2:8" ht="15.75" customHeight="1" thickBot="1">
      <c r="B9" s="11" t="s">
        <v>0</v>
      </c>
      <c r="C9" s="10" t="s">
        <v>1</v>
      </c>
      <c r="D9" s="1" t="s">
        <v>10</v>
      </c>
      <c r="E9" s="1" t="s">
        <v>11</v>
      </c>
      <c r="F9" s="1" t="s">
        <v>4</v>
      </c>
      <c r="G9" s="1" t="s">
        <v>12</v>
      </c>
      <c r="H9" s="1" t="s">
        <v>13</v>
      </c>
    </row>
    <row r="10" spans="2:8" ht="15.75" customHeight="1" thickTop="1" thickBot="1">
      <c r="B10" s="22" t="s">
        <v>9</v>
      </c>
      <c r="C10" s="23" t="s">
        <v>37</v>
      </c>
      <c r="D10" s="23" t="s">
        <v>38</v>
      </c>
      <c r="E10" s="23" t="s">
        <v>24</v>
      </c>
      <c r="F10" s="20"/>
      <c r="G10" s="21" t="s">
        <v>16</v>
      </c>
      <c r="H10" s="23" t="s">
        <v>17</v>
      </c>
    </row>
    <row r="11" spans="2:8" ht="40.5" customHeight="1" thickTop="1">
      <c r="B11" s="59"/>
      <c r="C11" s="25"/>
      <c r="D11" s="25"/>
      <c r="E11" s="25"/>
      <c r="F11" s="24"/>
      <c r="G11" s="26"/>
      <c r="H11" s="25"/>
    </row>
    <row r="12" spans="2:8" ht="15.75" customHeight="1">
      <c r="B12" s="60"/>
      <c r="C12" s="61" t="s">
        <v>18</v>
      </c>
      <c r="D12" s="62"/>
      <c r="E12" s="62"/>
      <c r="F12" s="63" t="s">
        <v>19</v>
      </c>
      <c r="G12" s="62"/>
      <c r="H12" s="63" t="s">
        <v>20</v>
      </c>
    </row>
    <row r="13" spans="2:8" ht="15.75" customHeight="1">
      <c r="B13" s="60" t="s">
        <v>25</v>
      </c>
      <c r="C13" t="s">
        <v>44</v>
      </c>
      <c r="F13" s="66" t="s">
        <v>39</v>
      </c>
      <c r="G13" s="67"/>
      <c r="H13" s="68">
        <v>1</v>
      </c>
    </row>
    <row r="14" spans="2:8" ht="15.75" customHeight="1">
      <c r="B14" s="60" t="s">
        <v>26</v>
      </c>
      <c r="C14" s="64" t="s">
        <v>43</v>
      </c>
      <c r="D14" s="65"/>
      <c r="E14" s="65"/>
      <c r="F14" s="66" t="s">
        <v>39</v>
      </c>
      <c r="G14" s="67"/>
      <c r="H14" s="68">
        <v>1</v>
      </c>
    </row>
    <row r="15" spans="2:8" ht="15.75" customHeight="1">
      <c r="B15" s="60" t="s">
        <v>27</v>
      </c>
      <c r="C15" s="64" t="s">
        <v>45</v>
      </c>
      <c r="D15" s="64"/>
      <c r="E15" s="64"/>
      <c r="F15" s="66" t="s">
        <v>39</v>
      </c>
      <c r="G15" s="62"/>
      <c r="H15" s="68">
        <v>1</v>
      </c>
    </row>
    <row r="16" spans="2:8" ht="15.75" customHeight="1">
      <c r="B16" s="60" t="s">
        <v>46</v>
      </c>
      <c r="C16" s="64" t="s">
        <v>47</v>
      </c>
      <c r="D16" s="64"/>
      <c r="E16" s="64"/>
      <c r="F16" s="66" t="s">
        <v>39</v>
      </c>
      <c r="G16" s="62"/>
      <c r="H16" s="68">
        <v>1</v>
      </c>
    </row>
    <row r="17" spans="2:9" ht="15.75" customHeight="1">
      <c r="B17" s="45"/>
      <c r="C17" s="46"/>
      <c r="D17" s="47"/>
      <c r="E17" s="46"/>
      <c r="F17" s="48"/>
      <c r="G17" s="47"/>
      <c r="H17" s="46"/>
    </row>
    <row r="18" spans="2:9" ht="15.75" customHeight="1">
      <c r="B18" s="45"/>
      <c r="C18" s="46"/>
      <c r="D18" s="47"/>
      <c r="E18" s="46"/>
      <c r="F18" s="48"/>
      <c r="G18" s="47"/>
      <c r="H18" s="46"/>
    </row>
    <row r="19" spans="2:9" ht="15.75" customHeight="1">
      <c r="B19" s="49"/>
      <c r="C19" s="50"/>
      <c r="D19" s="51"/>
      <c r="E19" s="51"/>
      <c r="F19" s="50"/>
      <c r="G19" s="51"/>
      <c r="H19" s="50"/>
    </row>
    <row r="20" spans="2:9" ht="15.75" customHeight="1">
      <c r="B20" s="52"/>
      <c r="C20" s="53"/>
      <c r="D20" s="53"/>
      <c r="E20" s="53"/>
      <c r="F20" s="54"/>
      <c r="G20" s="55"/>
      <c r="H20" s="54"/>
    </row>
    <row r="21" spans="2:9" ht="15.75" customHeight="1">
      <c r="B21" s="56"/>
      <c r="C21" s="53"/>
      <c r="D21" s="53"/>
      <c r="E21" s="53"/>
      <c r="F21" s="54"/>
      <c r="G21" s="55"/>
      <c r="H21" s="54"/>
    </row>
    <row r="22" spans="2:9" ht="15.75" customHeight="1">
      <c r="B22" s="45"/>
      <c r="C22" s="46"/>
      <c r="D22" s="47"/>
      <c r="E22" s="57"/>
      <c r="F22" s="48"/>
      <c r="G22" s="47"/>
      <c r="H22" s="48"/>
    </row>
    <row r="23" spans="2:9" ht="15.75" customHeight="1">
      <c r="B23" s="45"/>
      <c r="C23" s="46"/>
      <c r="D23" s="47"/>
      <c r="E23" s="57"/>
      <c r="F23" s="48"/>
      <c r="G23" s="47"/>
      <c r="H23" s="48"/>
    </row>
    <row r="24" spans="2:9" ht="15.75" customHeight="1">
      <c r="B24" s="49"/>
      <c r="C24" s="50"/>
      <c r="D24" s="51"/>
      <c r="E24" s="51"/>
      <c r="F24" s="50"/>
      <c r="G24" s="51"/>
      <c r="H24" s="50"/>
    </row>
    <row r="25" spans="2:9" ht="15.75" customHeight="1">
      <c r="B25" s="56"/>
      <c r="C25" s="58"/>
      <c r="D25" s="58"/>
      <c r="E25" s="58"/>
      <c r="F25" s="54"/>
      <c r="G25" s="55"/>
      <c r="H25" s="54"/>
    </row>
    <row r="26" spans="2:9" ht="15.75" customHeight="1">
      <c r="B26" s="56"/>
      <c r="C26" s="58"/>
      <c r="D26" s="58"/>
      <c r="E26" s="58"/>
      <c r="F26" s="54"/>
      <c r="G26" s="55"/>
      <c r="H26" s="54"/>
    </row>
    <row r="27" spans="2:9" ht="15.75" customHeight="1">
      <c r="B27" s="45"/>
      <c r="C27" s="46"/>
      <c r="D27" s="47"/>
      <c r="E27" s="46"/>
      <c r="F27" s="47"/>
      <c r="G27" s="47"/>
      <c r="H27" s="47"/>
    </row>
    <row r="28" spans="2:9" ht="15.75" customHeight="1">
      <c r="B28" s="45"/>
      <c r="C28" s="46"/>
      <c r="D28" s="47"/>
      <c r="E28" s="46"/>
      <c r="F28" s="47"/>
      <c r="G28" s="47"/>
      <c r="H28" s="47"/>
    </row>
    <row r="29" spans="2:9" ht="15.75" customHeight="1">
      <c r="B29" s="49"/>
      <c r="C29" s="50"/>
      <c r="D29" s="51"/>
      <c r="E29" s="51"/>
      <c r="F29" s="50"/>
      <c r="G29" s="51"/>
      <c r="H29" s="50"/>
    </row>
    <row r="30" spans="2:9" ht="15.75" customHeight="1">
      <c r="B30" s="56"/>
      <c r="C30" s="58"/>
      <c r="D30" s="58"/>
      <c r="E30" s="58"/>
      <c r="F30" s="54"/>
      <c r="G30" s="55"/>
      <c r="H30" s="54"/>
    </row>
    <row r="31" spans="2:9" ht="15.75" customHeight="1">
      <c r="B31" s="56"/>
      <c r="C31" s="58"/>
      <c r="D31" s="58"/>
      <c r="E31" s="58"/>
      <c r="F31" s="54"/>
      <c r="G31" s="55"/>
      <c r="H31" s="54"/>
    </row>
    <row r="32" spans="2:9" ht="15.75" customHeight="1">
      <c r="B32" s="55"/>
      <c r="C32" s="55"/>
      <c r="D32" s="55"/>
      <c r="E32" s="55"/>
      <c r="F32" s="55"/>
      <c r="G32" s="55"/>
      <c r="H32" s="55"/>
      <c r="I32">
        <f>SUM(H6:H8,H13:H15,H20:H21,H25:H26,H30:H31)</f>
        <v>7</v>
      </c>
    </row>
    <row r="33" spans="2:8" ht="15.75" customHeight="1">
      <c r="B33" s="55"/>
      <c r="C33" s="55"/>
      <c r="D33" s="55"/>
      <c r="E33" s="55"/>
      <c r="F33" s="55"/>
      <c r="G33" s="55"/>
      <c r="H33" s="55"/>
    </row>
    <row r="34" spans="2:8" ht="15.75" customHeight="1"/>
    <row r="35" spans="2:8" ht="15.75" customHeight="1"/>
    <row r="36" spans="2:8" ht="15.75" customHeight="1"/>
    <row r="37" spans="2:8" ht="15.75" customHeight="1"/>
    <row r="38" spans="2:8" ht="15.75" customHeight="1"/>
    <row r="39" spans="2:8" ht="15.75" customHeight="1"/>
    <row r="40" spans="2:8" ht="15.75" customHeight="1"/>
    <row r="41" spans="2:8" ht="15.75" customHeight="1"/>
    <row r="42" spans="2:8" ht="15.75" customHeight="1"/>
    <row r="43" spans="2:8" ht="15.75" customHeight="1"/>
    <row r="44" spans="2:8" ht="15.75" customHeight="1"/>
    <row r="45" spans="2:8" ht="15.75" customHeight="1"/>
    <row r="46" spans="2:8" ht="15.75" customHeight="1"/>
    <row r="47" spans="2:8" ht="15.75" customHeight="1"/>
    <row r="48" spans="2: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7">
    <mergeCell ref="B10:B11"/>
    <mergeCell ref="C10:C11"/>
    <mergeCell ref="D10:D11"/>
    <mergeCell ref="E10:E11"/>
    <mergeCell ref="B3:B4"/>
    <mergeCell ref="C3:C4"/>
    <mergeCell ref="D3:D4"/>
    <mergeCell ref="E3:E4"/>
    <mergeCell ref="C6:E6"/>
    <mergeCell ref="C7:E7"/>
    <mergeCell ref="C8:E8"/>
    <mergeCell ref="G17:G18"/>
    <mergeCell ref="H17:H18"/>
    <mergeCell ref="F3:F4"/>
    <mergeCell ref="G3:G4"/>
    <mergeCell ref="H3:H4"/>
    <mergeCell ref="F10:F11"/>
    <mergeCell ref="G10:G11"/>
    <mergeCell ref="H10:H11"/>
    <mergeCell ref="F17:F18"/>
    <mergeCell ref="C14:E14"/>
    <mergeCell ref="C15:E15"/>
    <mergeCell ref="B17:B18"/>
    <mergeCell ref="C17:C18"/>
    <mergeCell ref="D17:D18"/>
    <mergeCell ref="E17:E18"/>
    <mergeCell ref="C16:E16"/>
    <mergeCell ref="F22:F23"/>
    <mergeCell ref="G22:G23"/>
    <mergeCell ref="H22:H23"/>
    <mergeCell ref="B27:B28"/>
    <mergeCell ref="C27:C28"/>
    <mergeCell ref="D27:D28"/>
    <mergeCell ref="E27:E28"/>
    <mergeCell ref="F27:F28"/>
    <mergeCell ref="G27:G28"/>
    <mergeCell ref="H27:H28"/>
    <mergeCell ref="B22:B23"/>
    <mergeCell ref="C22:C23"/>
    <mergeCell ref="D22:D23"/>
    <mergeCell ref="E22:E23"/>
    <mergeCell ref="C20:E20"/>
    <mergeCell ref="C31:E31"/>
    <mergeCell ref="C30:E30"/>
    <mergeCell ref="C26:E26"/>
    <mergeCell ref="C25:E25"/>
    <mergeCell ref="C21:E21"/>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2"/>
  <sheetViews>
    <sheetView tabSelected="1" zoomScaleNormal="100" workbookViewId="0">
      <selection activeCell="I14" sqref="I14"/>
    </sheetView>
  </sheetViews>
  <sheetFormatPr baseColWidth="10" defaultColWidth="12.5703125" defaultRowHeight="15" customHeight="1"/>
  <cols>
    <col min="1" max="1" width="12.5703125" customWidth="1"/>
    <col min="2" max="2" width="19.28515625" customWidth="1"/>
    <col min="3" max="3" width="12.5703125" customWidth="1"/>
    <col min="4" max="8" width="11.140625" customWidth="1"/>
  </cols>
  <sheetData>
    <row r="1" spans="1:9" ht="15.75" customHeight="1"/>
    <row r="2" spans="1:9" ht="15.75" customHeight="1"/>
    <row r="3" spans="1:9" ht="15.75" customHeight="1" thickBot="1">
      <c r="B3" s="2"/>
      <c r="C3" s="2" t="s">
        <v>20</v>
      </c>
      <c r="D3" s="6" t="s">
        <v>28</v>
      </c>
      <c r="E3" s="6" t="s">
        <v>29</v>
      </c>
      <c r="F3" s="6" t="s">
        <v>48</v>
      </c>
      <c r="G3" s="6" t="s">
        <v>49</v>
      </c>
      <c r="H3" s="6" t="s">
        <v>50</v>
      </c>
      <c r="I3" s="2" t="s">
        <v>30</v>
      </c>
    </row>
    <row r="4" spans="1:9" ht="15.75" customHeight="1">
      <c r="B4" s="82" t="s">
        <v>21</v>
      </c>
      <c r="C4" s="83">
        <v>2</v>
      </c>
      <c r="D4" s="84">
        <v>1</v>
      </c>
      <c r="E4" s="84">
        <v>1</v>
      </c>
      <c r="F4" s="84">
        <v>0</v>
      </c>
      <c r="G4" s="84">
        <v>0</v>
      </c>
      <c r="H4" s="84">
        <v>0</v>
      </c>
      <c r="I4" s="85">
        <v>2</v>
      </c>
    </row>
    <row r="5" spans="1:9" ht="15.75" customHeight="1">
      <c r="B5" s="86" t="s">
        <v>22</v>
      </c>
      <c r="C5" s="78">
        <v>1</v>
      </c>
      <c r="D5" s="79">
        <v>0</v>
      </c>
      <c r="E5" s="79">
        <v>0</v>
      </c>
      <c r="F5" s="79">
        <v>1</v>
      </c>
      <c r="G5" s="79">
        <v>0</v>
      </c>
      <c r="H5" s="79">
        <v>0</v>
      </c>
      <c r="I5" s="87">
        <v>1</v>
      </c>
    </row>
    <row r="6" spans="1:9" ht="15.75" customHeight="1" thickBot="1">
      <c r="A6" s="2"/>
      <c r="B6" s="88" t="s">
        <v>23</v>
      </c>
      <c r="C6" s="89">
        <v>1</v>
      </c>
      <c r="D6" s="90">
        <v>0</v>
      </c>
      <c r="E6" s="90">
        <v>0</v>
      </c>
      <c r="F6" s="90">
        <v>0</v>
      </c>
      <c r="G6" s="90">
        <v>0.5</v>
      </c>
      <c r="H6" s="90">
        <v>0.4</v>
      </c>
      <c r="I6" s="91">
        <v>1</v>
      </c>
    </row>
    <row r="7" spans="1:9" ht="15.75" customHeight="1">
      <c r="A7" s="2"/>
      <c r="B7" s="82" t="s">
        <v>25</v>
      </c>
      <c r="C7" s="83">
        <v>1</v>
      </c>
      <c r="D7" s="84">
        <v>1</v>
      </c>
      <c r="E7" s="84">
        <v>0</v>
      </c>
      <c r="F7" s="84">
        <v>0</v>
      </c>
      <c r="G7" s="84">
        <v>0</v>
      </c>
      <c r="H7" s="84">
        <v>0</v>
      </c>
      <c r="I7" s="85">
        <v>1</v>
      </c>
    </row>
    <row r="8" spans="1:9" ht="15.75" customHeight="1">
      <c r="A8" s="7"/>
      <c r="B8" s="86" t="s">
        <v>26</v>
      </c>
      <c r="C8" s="78">
        <v>1</v>
      </c>
      <c r="D8" s="79">
        <v>0</v>
      </c>
      <c r="E8" s="79">
        <v>1</v>
      </c>
      <c r="F8" s="79">
        <v>0</v>
      </c>
      <c r="G8" s="79">
        <v>0</v>
      </c>
      <c r="H8" s="79">
        <v>0</v>
      </c>
      <c r="I8" s="87">
        <v>1</v>
      </c>
    </row>
    <row r="9" spans="1:9" ht="15.75" customHeight="1">
      <c r="A9" s="7"/>
      <c r="B9" s="86" t="s">
        <v>27</v>
      </c>
      <c r="C9" s="80">
        <v>1</v>
      </c>
      <c r="D9" s="81">
        <v>0</v>
      </c>
      <c r="E9" s="79">
        <v>0</v>
      </c>
      <c r="F9" s="79">
        <v>0.8</v>
      </c>
      <c r="G9" s="79">
        <v>0</v>
      </c>
      <c r="H9" s="79">
        <v>0</v>
      </c>
      <c r="I9" s="87">
        <v>1</v>
      </c>
    </row>
    <row r="10" spans="1:9" ht="15.75" customHeight="1" thickBot="1">
      <c r="A10" s="7"/>
      <c r="B10" s="88" t="s">
        <v>46</v>
      </c>
      <c r="C10" s="92">
        <v>1</v>
      </c>
      <c r="D10" s="93">
        <v>0</v>
      </c>
      <c r="E10" s="90">
        <v>0</v>
      </c>
      <c r="F10" s="90">
        <v>0</v>
      </c>
      <c r="G10" s="90">
        <v>0.5</v>
      </c>
      <c r="H10" s="90">
        <v>0.5</v>
      </c>
      <c r="I10" s="91">
        <v>1</v>
      </c>
    </row>
    <row r="11" spans="1:9" ht="15.75" customHeight="1">
      <c r="A11" s="7"/>
      <c r="B11" s="7"/>
      <c r="C11" s="7"/>
      <c r="D11" s="7"/>
      <c r="E11" s="7"/>
      <c r="F11" s="7"/>
      <c r="G11" s="7"/>
      <c r="H11" s="7"/>
    </row>
    <row r="12" spans="1:9" ht="15.75" customHeight="1" thickBot="1"/>
    <row r="13" spans="1:9" ht="15.75" customHeight="1" thickBot="1">
      <c r="B13" s="94" t="s">
        <v>31</v>
      </c>
      <c r="C13" s="95">
        <f>SUM(C4:C10)</f>
        <v>8</v>
      </c>
      <c r="D13" s="95">
        <f>C13-SUM(D4:D10)</f>
        <v>6</v>
      </c>
      <c r="E13" s="95">
        <f>D13-SUM(E4:E10)</f>
        <v>4</v>
      </c>
      <c r="F13" s="95">
        <f>E13-SUM(F4:F10)</f>
        <v>2.2000000000000002</v>
      </c>
      <c r="G13" s="95">
        <f>F13-SUM(G4:G10)</f>
        <v>1.2000000000000002</v>
      </c>
      <c r="H13" s="96">
        <f>G13-SUM(H4:H10)</f>
        <v>0.30000000000000016</v>
      </c>
    </row>
    <row r="14" spans="1:9" ht="32.25" customHeight="1" thickBot="1">
      <c r="B14" s="97" t="s">
        <v>32</v>
      </c>
      <c r="C14" s="98">
        <f>SUM(C4:C10)</f>
        <v>8</v>
      </c>
      <c r="D14" s="98">
        <f>C14-(SUM(C4:C10)/12)</f>
        <v>7.333333333333333</v>
      </c>
      <c r="E14" s="98">
        <f>D14-(SUM(C4:C10)/12)</f>
        <v>6.6666666666666661</v>
      </c>
      <c r="F14" s="98">
        <f>E14-(SUM(C4:C10)/12)</f>
        <v>5.9999999999999991</v>
      </c>
      <c r="G14" s="98">
        <f>F14-(SUM(C4:C10)/12)</f>
        <v>5.3333333333333321</v>
      </c>
      <c r="H14" s="99">
        <f>G14-(SUM(C4:C10)/12)</f>
        <v>4.6666666666666652</v>
      </c>
    </row>
    <row r="15" spans="1:9" ht="15.75" customHeight="1"/>
    <row r="16" spans="1:9" ht="15.75" customHeight="1">
      <c r="B16" s="3"/>
      <c r="C16" s="4"/>
      <c r="D16" s="5"/>
      <c r="E16" s="5"/>
      <c r="F16" s="5"/>
      <c r="G16" s="5"/>
      <c r="H16" s="5"/>
    </row>
    <row r="17" spans="2:8" ht="15.75" customHeight="1">
      <c r="B17" s="3"/>
      <c r="C17" s="4"/>
      <c r="D17" s="5"/>
      <c r="E17" s="5"/>
      <c r="F17" s="5"/>
      <c r="G17" s="5"/>
      <c r="H17" s="5"/>
    </row>
    <row r="18" spans="2:8" ht="15.75" customHeight="1"/>
    <row r="19" spans="2:8" ht="15.75" customHeight="1">
      <c r="C19" s="8" t="s">
        <v>33</v>
      </c>
      <c r="D19" s="101" t="s">
        <v>52</v>
      </c>
      <c r="E19" s="101"/>
      <c r="F19" s="101"/>
      <c r="G19" s="101"/>
      <c r="H19" s="101"/>
    </row>
    <row r="20" spans="2:8" ht="15.75" customHeight="1">
      <c r="D20" s="101"/>
      <c r="E20" s="101"/>
      <c r="F20" s="101"/>
      <c r="G20" s="101"/>
      <c r="H20" s="101"/>
    </row>
    <row r="21" spans="2:8" ht="15.75" customHeight="1">
      <c r="D21" s="101"/>
      <c r="E21" s="101"/>
      <c r="F21" s="101"/>
      <c r="G21" s="101"/>
      <c r="H21" s="101"/>
    </row>
    <row r="22" spans="2:8" ht="19.5" customHeight="1">
      <c r="D22" s="101"/>
      <c r="E22" s="101"/>
      <c r="F22" s="101"/>
      <c r="G22" s="101"/>
      <c r="H22" s="101"/>
    </row>
    <row r="23" spans="2:8" ht="15.75" customHeight="1">
      <c r="D23" s="100"/>
      <c r="E23" s="100"/>
      <c r="F23" s="100"/>
    </row>
    <row r="24" spans="2:8" ht="15.75" customHeight="1">
      <c r="D24" s="100"/>
      <c r="E24" s="100"/>
      <c r="F24" s="100"/>
    </row>
    <row r="25" spans="2:8" ht="15.75" customHeight="1"/>
    <row r="26" spans="2:8" ht="15.75" customHeight="1">
      <c r="C26" s="8" t="s">
        <v>51</v>
      </c>
    </row>
    <row r="27" spans="2:8" ht="15.75" customHeight="1">
      <c r="D27" s="101" t="s">
        <v>53</v>
      </c>
      <c r="E27" s="101"/>
      <c r="F27" s="101"/>
      <c r="G27" s="101"/>
      <c r="H27" s="101"/>
    </row>
    <row r="28" spans="2:8" ht="15.75" customHeight="1">
      <c r="D28" s="101"/>
      <c r="E28" s="101"/>
      <c r="F28" s="101"/>
      <c r="G28" s="101"/>
      <c r="H28" s="101"/>
    </row>
    <row r="29" spans="2:8" ht="15.75" customHeight="1">
      <c r="D29" s="101"/>
      <c r="E29" s="101"/>
      <c r="F29" s="101"/>
      <c r="G29" s="101"/>
      <c r="H29" s="101"/>
    </row>
    <row r="30" spans="2:8" ht="15.75" customHeight="1">
      <c r="D30" s="101"/>
      <c r="E30" s="101"/>
      <c r="F30" s="101"/>
      <c r="G30" s="101"/>
      <c r="H30" s="101"/>
    </row>
    <row r="31" spans="2:8" ht="15.75" customHeight="1"/>
    <row r="32" spans="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D19:H22"/>
    <mergeCell ref="D27:H30"/>
  </mergeCells>
  <phoneticPr fontId="12" type="noConversion"/>
  <pageMargins left="0.7" right="0.7" top="0.75" bottom="0.75" header="0" footer="0"/>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GAMING-PRO</dc:creator>
  <cp:keywords/>
  <dc:description/>
  <cp:lastModifiedBy>PC</cp:lastModifiedBy>
  <cp:revision/>
  <dcterms:created xsi:type="dcterms:W3CDTF">2023-01-11T18:12:25Z</dcterms:created>
  <dcterms:modified xsi:type="dcterms:W3CDTF">2024-01-29T13:23:37Z</dcterms:modified>
  <cp:category/>
  <cp:contentStatus/>
</cp:coreProperties>
</file>