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/Documents/Sprint Planning/"/>
    </mc:Choice>
  </mc:AlternateContent>
  <xr:revisionPtr revIDLastSave="15" documentId="8_{1879444F-A13A-42C2-B723-32323209AF4E}" xr6:coauthVersionLast="47" xr6:coauthVersionMax="47" xr10:uidLastSave="{0A657CA1-E434-45F2-8203-80A3B5C120EE}"/>
  <bookViews>
    <workbookView xWindow="-108" yWindow="-108" windowWidth="23256" windowHeight="12720" xr2:uid="{222EAB01-4AFD-487B-935F-D69428DA4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2" i="1"/>
  <c r="B21" i="1"/>
  <c r="F10" i="1"/>
  <c r="F11" i="1"/>
  <c r="F12" i="1"/>
  <c r="F13" i="1"/>
  <c r="F14" i="1"/>
  <c r="F15" i="1"/>
  <c r="F16" i="1"/>
  <c r="F17" i="1"/>
  <c r="F9" i="1"/>
  <c r="F3" i="1"/>
  <c r="F4" i="1"/>
  <c r="F5" i="1"/>
  <c r="F2" i="1"/>
  <c r="D18" i="1" l="1"/>
  <c r="D6" i="1"/>
  <c r="B20" i="1" s="1"/>
  <c r="B26" i="1" s="1"/>
  <c r="B27" i="1" s="1"/>
</calcChain>
</file>

<file path=xl/sharedStrings.xml><?xml version="1.0" encoding="utf-8"?>
<sst xmlns="http://schemas.openxmlformats.org/spreadsheetml/2006/main" count="34" uniqueCount="26">
  <si>
    <t>Functional Requirements</t>
  </si>
  <si>
    <t>Database</t>
  </si>
  <si>
    <t>Completed</t>
  </si>
  <si>
    <t>Not Implementing</t>
  </si>
  <si>
    <t>Total</t>
  </si>
  <si>
    <t>Website</t>
  </si>
  <si>
    <t>Application</t>
  </si>
  <si>
    <t>Arduino Watch</t>
  </si>
  <si>
    <t>Not Started</t>
  </si>
  <si>
    <t>Non-Functional Requirements</t>
  </si>
  <si>
    <t>Performance</t>
  </si>
  <si>
    <t>Efficiency &amp; Sustainability</t>
  </si>
  <si>
    <t>Data Storage &amp; Optimization</t>
  </si>
  <si>
    <t>Privacy &amp; Security</t>
  </si>
  <si>
    <t>Reliability</t>
  </si>
  <si>
    <t>Usability</t>
  </si>
  <si>
    <t>Data Backup &amp; Recovery</t>
  </si>
  <si>
    <t>Third-Party Service Integration</t>
  </si>
  <si>
    <t>Total Requirements</t>
  </si>
  <si>
    <t>Total Not Implementing</t>
  </si>
  <si>
    <t>Total Completed</t>
  </si>
  <si>
    <t>Total Not Started</t>
  </si>
  <si>
    <t>Relevant Requirements</t>
  </si>
  <si>
    <t>Percentage Completed</t>
  </si>
  <si>
    <t>Partially Complete</t>
  </si>
  <si>
    <t>Total Partially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</si>
</sst>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1965-E457-486C-8D26-C2216B0FDDCC}">
  <dimension ref="A1:F27"/>
  <sheetViews>
    <sheetView tabSelected="1" workbookViewId="0">
      <selection activeCell="A11" sqref="A11:A17"/>
    </sheetView>
  </sheetViews>
  <sheetFormatPr defaultRowHeight="14.4" x14ac:dyDescent="0.3"/>
  <cols>
    <col min="1" max="1" width="27.88671875" bestFit="1" customWidth="1"/>
    <col min="2" max="2" width="17.109375" bestFit="1" customWidth="1"/>
    <col min="3" max="3" width="11" bestFit="1" customWidth="1"/>
    <col min="4" max="4" width="18.44140625" bestFit="1" customWidth="1"/>
    <col min="5" max="5" width="10.77734375" bestFit="1" customWidth="1"/>
    <col min="6" max="6" width="5.21875" bestFit="1" customWidth="1"/>
  </cols>
  <sheetData>
    <row r="1" spans="1:6" s="1" customFormat="1" x14ac:dyDescent="0.3">
      <c r="A1" s="2" t="s">
        <v>0</v>
      </c>
      <c r="B1" s="2" t="s">
        <v>3</v>
      </c>
      <c r="C1" s="2" t="s">
        <v>8</v>
      </c>
      <c r="D1" s="2" t="s">
        <v>24</v>
      </c>
      <c r="E1" s="2" t="s">
        <v>2</v>
      </c>
      <c r="F1" s="2" t="s">
        <v>4</v>
      </c>
    </row>
    <row r="2" spans="1:6" x14ac:dyDescent="0.3">
      <c r="A2" s="3" t="s">
        <v>1</v>
      </c>
      <c r="B2" s="3">
        <v>0</v>
      </c>
      <c r="C2" s="3">
        <v>0</v>
      </c>
      <c r="D2" s="3">
        <v>1</v>
      </c>
      <c r="E2" s="3">
        <v>10</v>
      </c>
      <c r="F2" s="3">
        <f>SUM(B2:E2)</f>
        <v>11</v>
      </c>
    </row>
    <row r="3" spans="1:6" x14ac:dyDescent="0.3">
      <c r="A3" s="3" t="s">
        <v>5</v>
      </c>
      <c r="B3" s="3">
        <v>7</v>
      </c>
      <c r="C3" s="3">
        <v>1</v>
      </c>
      <c r="D3" s="3">
        <v>1</v>
      </c>
      <c r="E3" s="3">
        <v>1</v>
      </c>
      <c r="F3" s="3">
        <f t="shared" ref="F3:F5" si="0">SUM(B3:E3)</f>
        <v>10</v>
      </c>
    </row>
    <row r="4" spans="1:6" x14ac:dyDescent="0.3">
      <c r="A4" s="3" t="s">
        <v>6</v>
      </c>
      <c r="B4" s="3">
        <v>2</v>
      </c>
      <c r="C4" s="3">
        <v>4</v>
      </c>
      <c r="D4" s="3">
        <v>12</v>
      </c>
      <c r="E4" s="3">
        <v>27</v>
      </c>
      <c r="F4" s="3">
        <f t="shared" si="0"/>
        <v>45</v>
      </c>
    </row>
    <row r="5" spans="1:6" x14ac:dyDescent="0.3">
      <c r="A5" s="3" t="s">
        <v>7</v>
      </c>
      <c r="B5" s="3">
        <v>0</v>
      </c>
      <c r="C5" s="3">
        <v>0</v>
      </c>
      <c r="D5" s="3">
        <v>4</v>
      </c>
      <c r="E5" s="3">
        <v>5</v>
      </c>
      <c r="F5" s="3">
        <f t="shared" si="0"/>
        <v>9</v>
      </c>
    </row>
    <row r="6" spans="1:6" x14ac:dyDescent="0.3">
      <c r="A6" s="5" t="s">
        <v>4</v>
      </c>
      <c r="B6" s="5"/>
      <c r="C6" s="5"/>
      <c r="D6" s="5">
        <f>SUM(F2:F5)</f>
        <v>75</v>
      </c>
      <c r="E6" s="5"/>
      <c r="F6" s="5"/>
    </row>
    <row r="8" spans="1:6" x14ac:dyDescent="0.3">
      <c r="A8" s="2" t="s">
        <v>9</v>
      </c>
      <c r="B8" s="2" t="s">
        <v>3</v>
      </c>
      <c r="C8" s="2" t="s">
        <v>8</v>
      </c>
      <c r="D8" s="2" t="s">
        <v>24</v>
      </c>
      <c r="E8" s="2" t="s">
        <v>2</v>
      </c>
      <c r="F8" s="2" t="s">
        <v>4</v>
      </c>
    </row>
    <row r="9" spans="1:6" x14ac:dyDescent="0.3">
      <c r="A9" s="3" t="s">
        <v>6</v>
      </c>
      <c r="B9" s="3">
        <v>0</v>
      </c>
      <c r="C9" s="3">
        <v>2</v>
      </c>
      <c r="D9" s="3">
        <v>5</v>
      </c>
      <c r="E9" s="3">
        <v>6</v>
      </c>
      <c r="F9" s="3">
        <f>SUM(B9:E9)</f>
        <v>13</v>
      </c>
    </row>
    <row r="10" spans="1:6" x14ac:dyDescent="0.3">
      <c r="A10" s="3" t="s">
        <v>10</v>
      </c>
      <c r="B10" s="3">
        <v>0</v>
      </c>
      <c r="C10" s="3">
        <v>0</v>
      </c>
      <c r="D10" s="3">
        <v>1</v>
      </c>
      <c r="E10" s="3">
        <v>3</v>
      </c>
      <c r="F10" s="3">
        <f t="shared" ref="F10:F17" si="1">SUM(B10:E10)</f>
        <v>4</v>
      </c>
    </row>
    <row r="11" spans="1:6" x14ac:dyDescent="0.3">
      <c r="A11" s="3" t="s">
        <v>11</v>
      </c>
      <c r="B11" s="3">
        <v>0</v>
      </c>
      <c r="C11" s="3">
        <v>0</v>
      </c>
      <c r="D11" s="3">
        <v>1</v>
      </c>
      <c r="E11" s="3">
        <v>4</v>
      </c>
      <c r="F11" s="3">
        <f t="shared" si="1"/>
        <v>5</v>
      </c>
    </row>
    <row r="12" spans="1:6" x14ac:dyDescent="0.3">
      <c r="A12" s="3" t="s">
        <v>12</v>
      </c>
      <c r="B12" s="3">
        <v>0</v>
      </c>
      <c r="C12" s="3">
        <v>0</v>
      </c>
      <c r="D12" s="3">
        <v>0</v>
      </c>
      <c r="E12" s="3">
        <v>1</v>
      </c>
      <c r="F12" s="3">
        <f t="shared" si="1"/>
        <v>1</v>
      </c>
    </row>
    <row r="13" spans="1:6" x14ac:dyDescent="0.3">
      <c r="A13" s="3" t="s">
        <v>13</v>
      </c>
      <c r="B13" s="3">
        <v>0</v>
      </c>
      <c r="C13" s="3">
        <v>1</v>
      </c>
      <c r="D13" s="3">
        <v>3</v>
      </c>
      <c r="E13" s="3">
        <v>0</v>
      </c>
      <c r="F13" s="3">
        <f t="shared" si="1"/>
        <v>4</v>
      </c>
    </row>
    <row r="14" spans="1:6" x14ac:dyDescent="0.3">
      <c r="A14" s="3" t="s">
        <v>14</v>
      </c>
      <c r="B14" s="3">
        <v>0</v>
      </c>
      <c r="C14" s="3">
        <v>0</v>
      </c>
      <c r="D14" s="3">
        <v>5</v>
      </c>
      <c r="E14" s="3">
        <v>0</v>
      </c>
      <c r="F14" s="3">
        <f t="shared" si="1"/>
        <v>5</v>
      </c>
    </row>
    <row r="15" spans="1:6" x14ac:dyDescent="0.3">
      <c r="A15" s="3" t="s">
        <v>15</v>
      </c>
      <c r="B15" s="3">
        <v>1</v>
      </c>
      <c r="C15" s="3">
        <v>2</v>
      </c>
      <c r="D15" s="3">
        <v>4</v>
      </c>
      <c r="E15" s="3">
        <v>0</v>
      </c>
      <c r="F15" s="3">
        <f t="shared" si="1"/>
        <v>7</v>
      </c>
    </row>
    <row r="16" spans="1:6" x14ac:dyDescent="0.3">
      <c r="A16" s="3" t="s">
        <v>16</v>
      </c>
      <c r="B16" s="3">
        <v>0</v>
      </c>
      <c r="C16" s="3">
        <v>0</v>
      </c>
      <c r="D16" s="3">
        <v>0</v>
      </c>
      <c r="E16" s="3">
        <v>2</v>
      </c>
      <c r="F16" s="3">
        <f t="shared" si="1"/>
        <v>2</v>
      </c>
    </row>
    <row r="17" spans="1:6" x14ac:dyDescent="0.3">
      <c r="A17" s="3" t="s">
        <v>17</v>
      </c>
      <c r="B17" s="3">
        <v>0</v>
      </c>
      <c r="C17" s="3">
        <v>0</v>
      </c>
      <c r="D17" s="3">
        <v>0</v>
      </c>
      <c r="E17" s="3">
        <v>1</v>
      </c>
      <c r="F17" s="3">
        <f t="shared" si="1"/>
        <v>1</v>
      </c>
    </row>
    <row r="18" spans="1:6" x14ac:dyDescent="0.3">
      <c r="A18" s="5" t="s">
        <v>4</v>
      </c>
      <c r="B18" s="5"/>
      <c r="C18" s="5"/>
      <c r="D18" s="5">
        <f>SUM(F9:F17)</f>
        <v>42</v>
      </c>
      <c r="E18" s="5"/>
      <c r="F18" s="5"/>
    </row>
    <row r="20" spans="1:6" x14ac:dyDescent="0.3">
      <c r="A20" s="3" t="s">
        <v>18</v>
      </c>
      <c r="B20" s="3">
        <f>SUM(D6,D18)</f>
        <v>117</v>
      </c>
      <c r="C20" s="3"/>
    </row>
    <row r="21" spans="1:6" x14ac:dyDescent="0.3">
      <c r="A21" s="3" t="s">
        <v>19</v>
      </c>
      <c r="B21" s="3">
        <f>SUM(B2:B5,B9:B17)</f>
        <v>10</v>
      </c>
      <c r="C21" s="3"/>
    </row>
    <row r="22" spans="1:6" x14ac:dyDescent="0.3">
      <c r="A22" s="3" t="s">
        <v>21</v>
      </c>
      <c r="B22" s="3">
        <f>SUM(C2:C5,C9:C17)</f>
        <v>10</v>
      </c>
      <c r="C22" s="3">
        <v>0</v>
      </c>
    </row>
    <row r="23" spans="1:6" x14ac:dyDescent="0.3">
      <c r="A23" s="3" t="s">
        <v>25</v>
      </c>
      <c r="B23" s="3">
        <f>SUM(D2:D5,D9:D17)</f>
        <v>37</v>
      </c>
      <c r="C23" s="3">
        <v>0.5</v>
      </c>
    </row>
    <row r="24" spans="1:6" x14ac:dyDescent="0.3">
      <c r="A24" s="3" t="s">
        <v>20</v>
      </c>
      <c r="B24" s="3">
        <f>SUM(E2:E5,E9:E17)</f>
        <v>60</v>
      </c>
      <c r="C24" s="3">
        <v>1</v>
      </c>
    </row>
    <row r="26" spans="1:6" x14ac:dyDescent="0.3">
      <c r="A26" s="3" t="s">
        <v>22</v>
      </c>
      <c r="B26" s="3">
        <f>B20-B21</f>
        <v>107</v>
      </c>
    </row>
    <row r="27" spans="1:6" ht="15.6" x14ac:dyDescent="0.3">
      <c r="A27" s="4" t="s">
        <v>23</v>
      </c>
      <c r="B27" s="4">
        <f>ROUNDUP(((C24*B24) + (C23*B23) + (B22*C22))/B26*100, 0)</f>
        <v>74</v>
      </c>
    </row>
  </sheetData>
  <mergeCells count="4">
    <mergeCell ref="A6:C6"/>
    <mergeCell ref="D6:F6"/>
    <mergeCell ref="A18:C18"/>
    <mergeCell ref="D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 (Student)</dc:creator>
  <cp:lastModifiedBy>Ali Suhail (Student)</cp:lastModifiedBy>
  <dcterms:created xsi:type="dcterms:W3CDTF">2024-03-31T19:58:35Z</dcterms:created>
  <dcterms:modified xsi:type="dcterms:W3CDTF">2024-04-21T20:39:08Z</dcterms:modified>
</cp:coreProperties>
</file>