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\Documents\"/>
    </mc:Choice>
  </mc:AlternateContent>
  <xr:revisionPtr revIDLastSave="0" documentId="13_ncr:1_{4F8E95B7-E039-40B8-9DA0-96133FEE70CA}" xr6:coauthVersionLast="47" xr6:coauthVersionMax="47" xr10:uidLastSave="{00000000-0000-0000-0000-000000000000}"/>
  <bookViews>
    <workbookView xWindow="-28920" yWindow="-120" windowWidth="29040" windowHeight="15990" tabRatio="500" xr2:uid="{00000000-000D-0000-FFFF-FFFF00000000}"/>
  </bookViews>
  <sheets>
    <sheet name="AFNT Sprints" sheetId="1" r:id="rId1"/>
    <sheet name="Dropdown Keys - Do Not Delete -" sheetId="9" r:id="rId2"/>
  </sheets>
  <externalReferences>
    <externalReference r:id="rId3"/>
    <externalReference r:id="rId4"/>
  </externalReferences>
  <definedNames>
    <definedName name="_xlnm.Print_Area" localSheetId="0">'AFNT Sprints'!$B$4:$J$26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G64" i="1"/>
  <c r="G65" i="1"/>
  <c r="G66" i="1"/>
  <c r="G67" i="1"/>
  <c r="G61" i="1"/>
  <c r="G60" i="1"/>
  <c r="G59" i="1"/>
  <c r="G58" i="1"/>
  <c r="G62" i="1"/>
  <c r="G68" i="1"/>
  <c r="G55" i="1"/>
  <c r="G54" i="1"/>
  <c r="G46" i="1"/>
  <c r="G43" i="1"/>
  <c r="G44" i="1"/>
  <c r="G45" i="1"/>
  <c r="G47" i="1"/>
  <c r="G48" i="1"/>
  <c r="G49" i="1"/>
  <c r="G50" i="1"/>
  <c r="G51" i="1"/>
  <c r="G52" i="1"/>
  <c r="G53" i="1"/>
  <c r="G56" i="1"/>
  <c r="G9" i="1"/>
  <c r="G10" i="1"/>
  <c r="G36" i="1"/>
  <c r="G32" i="1"/>
  <c r="G31" i="1"/>
  <c r="G29" i="1"/>
  <c r="G30" i="1"/>
  <c r="G33" i="1"/>
  <c r="G34" i="1"/>
  <c r="G35" i="1"/>
  <c r="G37" i="1"/>
  <c r="G38" i="1"/>
  <c r="G19" i="1"/>
  <c r="G20" i="1"/>
  <c r="G26" i="1"/>
  <c r="G25" i="1"/>
  <c r="G24" i="1"/>
  <c r="G23" i="1"/>
  <c r="G22" i="1"/>
  <c r="G18" i="1"/>
  <c r="G17" i="1"/>
  <c r="G16" i="1"/>
  <c r="G15" i="1"/>
  <c r="G14" i="1"/>
  <c r="G13" i="1"/>
  <c r="G11" i="1"/>
  <c r="G8" i="1"/>
  <c r="G57" i="1"/>
  <c r="G42" i="1"/>
  <c r="G41" i="1"/>
  <c r="G40" i="1"/>
  <c r="G39" i="1"/>
  <c r="G28" i="1"/>
  <c r="G27" i="1"/>
  <c r="G12" i="1"/>
  <c r="G7" i="1"/>
  <c r="G6" i="1"/>
  <c r="G5" i="1"/>
</calcChain>
</file>

<file path=xl/sharedStrings.xml><?xml version="1.0" encoding="utf-8"?>
<sst xmlns="http://schemas.openxmlformats.org/spreadsheetml/2006/main" count="344" uniqueCount="110">
  <si>
    <t>STATUS</t>
  </si>
  <si>
    <t>START DATE</t>
  </si>
  <si>
    <t>COMMENTS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</si>
  <si>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</si>
  <si>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</si>
  <si>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</si>
  <si>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</si>
  <si>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</si>
  <si>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</si>
  <si>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</si>
  <si>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</si>
  <si>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</si>
  <si>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</si>
  <si>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</si>
  <si>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</si>
  <si>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</si>
  <si>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</si>
  <si>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</si>
  <si>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START 
DATE</t>
  </si>
  <si>
    <t>END 
DATE</t>
  </si>
  <si>
    <t>OVERALL PROGRESS</t>
  </si>
  <si>
    <t>At Risk?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</si>
  <si>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</si>
  <si>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TASK NAME</t>
  </si>
  <si>
    <t>PROJECT NAME</t>
  </si>
  <si>
    <t>PROJECT MANAGER</t>
  </si>
  <si>
    <t>Ali Suhail</t>
  </si>
  <si>
    <t>Alistana Fitness and Nutrition Tracker (AFNT)</t>
  </si>
  <si>
    <t>Write down requirements</t>
  </si>
  <si>
    <t>Project Proposal</t>
  </si>
  <si>
    <t>Decide Arduino Watch Component</t>
  </si>
  <si>
    <t>Research Kivy GUI</t>
  </si>
  <si>
    <t>Design AFNT Logo</t>
  </si>
  <si>
    <t>Create Usecase diagrams for Admin Management Website</t>
  </si>
  <si>
    <t>Create Usecase diagrams for AFNT App</t>
  </si>
  <si>
    <t>Create Usecase diagrams for Arduino Watch</t>
  </si>
  <si>
    <t>Create LocalDB Schema</t>
  </si>
  <si>
    <t>Create CentralDB Schema</t>
  </si>
  <si>
    <t>Create AFNT Architecture Diagram</t>
  </si>
  <si>
    <t>Create Class diagram for AFNT App</t>
  </si>
  <si>
    <t>Create Class diagram for Central and Local DB</t>
  </si>
  <si>
    <t>Create AFNT UI Sketches</t>
  </si>
  <si>
    <t>Create AM Website UI Sketches</t>
  </si>
  <si>
    <t>Add Usecase descriptions</t>
  </si>
  <si>
    <t>Planning</t>
  </si>
  <si>
    <t>Design</t>
  </si>
  <si>
    <t>Create Poster</t>
  </si>
  <si>
    <t>Assemble Arduino Watch</t>
  </si>
  <si>
    <t>Finish Literature Review</t>
  </si>
  <si>
    <t>PIP Demo</t>
  </si>
  <si>
    <t>Setup Login Server</t>
  </si>
  <si>
    <t>Setup Admin Login Server</t>
  </si>
  <si>
    <t>Server</t>
  </si>
  <si>
    <t>Setup Account Server</t>
  </si>
  <si>
    <t>Implement Central DB</t>
  </si>
  <si>
    <t>Implement LocalDB</t>
  </si>
  <si>
    <t>Complete Video Demo</t>
  </si>
  <si>
    <t>Database</t>
  </si>
  <si>
    <t>PIP</t>
  </si>
  <si>
    <t>Website</t>
  </si>
  <si>
    <t>Report</t>
  </si>
  <si>
    <t>Application</t>
  </si>
  <si>
    <t>[#1] AFNT Login Screen</t>
  </si>
  <si>
    <t>[#1] AFNT Registration Screen</t>
  </si>
  <si>
    <t>[#1] AMW Login Screen</t>
  </si>
  <si>
    <t>Test second batch of Arduino Watch</t>
  </si>
  <si>
    <t>Pre-Ethical Checklist</t>
  </si>
  <si>
    <t>Ethical Checklist</t>
  </si>
  <si>
    <t>[#2] AFNT Dashboard</t>
  </si>
  <si>
    <t>[#23] Water Intake Screen</t>
  </si>
  <si>
    <t>[#26] Water Intake Plots Screen</t>
  </si>
  <si>
    <t>[#24] Body Statistics Screen</t>
  </si>
  <si>
    <t>[#25] Body Statistics Plots Screen</t>
  </si>
  <si>
    <t>Fix Github problem</t>
  </si>
  <si>
    <t>[#4, #8, #12, #13] Workout History Screen</t>
  </si>
  <si>
    <t>[#5, #11, #16] Exercise Log Screen</t>
  </si>
  <si>
    <t>[#8, #10, #11, #12] Workout Allocate Screen</t>
  </si>
  <si>
    <t>[#10] Workout Create Screen</t>
  </si>
  <si>
    <t>[#14] Exercise Create Screen</t>
  </si>
  <si>
    <t>[#11, #16] Exercise Allocate Screen</t>
  </si>
  <si>
    <t>[#11] Exercise Log Allocate Screen</t>
  </si>
  <si>
    <t>Report Draft Submission to Supervisor</t>
  </si>
  <si>
    <t>Github</t>
  </si>
  <si>
    <t>Gym Finder Screen</t>
  </si>
  <si>
    <t>Update Usecase Diagrams</t>
  </si>
  <si>
    <t>Update Class Diagrams</t>
  </si>
  <si>
    <t>Travelled to Kuwait on 16/03/2024, due to urgent personal matter</t>
  </si>
  <si>
    <t>Implement Step Count Functionality</t>
  </si>
  <si>
    <t>Implement Blood Oxygen Functionality</t>
  </si>
  <si>
    <t>Implement Heart Rate Functionality</t>
  </si>
  <si>
    <t>Implement Date and Time Functionality</t>
  </si>
  <si>
    <t>Arduino Bluetooth Data Transfer</t>
  </si>
  <si>
    <t>Final Arduino Watch parts arrived on 23/01/2024</t>
  </si>
  <si>
    <t>Phase 3</t>
  </si>
  <si>
    <t>Phase 4</t>
  </si>
  <si>
    <t>PHASE TYPE</t>
  </si>
  <si>
    <t>Implemented Phase 1 and 1,5</t>
  </si>
  <si>
    <t>Received First Arduino Watch Parts on 04/11/2024</t>
  </si>
  <si>
    <t>Delayed to 16/01/2024</t>
  </si>
  <si>
    <t>Final Report</t>
  </si>
  <si>
    <t>Meal History</t>
  </si>
  <si>
    <t>Food Item Log</t>
  </si>
  <si>
    <t>Meal Allocate Screen</t>
  </si>
  <si>
    <t>Meal Create Screen</t>
  </si>
  <si>
    <t>Arduino Screen</t>
  </si>
  <si>
    <t>SPRINT 1 – PLANNING &amp; DESIGN</t>
  </si>
  <si>
    <t>SPRINT 2 – PHASE 1 IMPLEMENTATION &amp; PIP</t>
  </si>
  <si>
    <t>SPRINT 3 – PHASE 3 IMPLEMENTATION</t>
  </si>
  <si>
    <t>SPRINT 4 – PHASE 4 IMPLEMENTATION</t>
  </si>
  <si>
    <t>Return flight to UK on 13/04/2024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</si>
</sst>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sz val="10"/>
      <color theme="1"/>
      <name val="Century GothiC "/>
    </font>
    <font>
      <sz val="11"/>
      <color theme="1"/>
      <name val="Century GothiC "/>
    </font>
    <font>
      <sz val="12"/>
      <color theme="1"/>
      <name val="Century GothiC "/>
    </font>
    <font>
      <b/>
      <sz val="9"/>
      <color theme="1"/>
      <name val="Century GothiC 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BDEB7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8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0" fontId="4" fillId="10" borderId="1" xfId="0" applyFont="1" applyFill="1" applyBorder="1" applyAlignment="1">
      <alignment horizontal="left" vertical="center" wrapText="1" indent="1"/>
    </xf>
    <xf numFmtId="0" fontId="6" fillId="7" borderId="2" xfId="0" applyFont="1" applyFill="1" applyBorder="1" applyAlignment="1">
      <alignment horizontal="left" vertical="center" wrapText="1" indent="1"/>
    </xf>
    <xf numFmtId="0" fontId="9" fillId="0" borderId="0" xfId="0" applyFont="1"/>
    <xf numFmtId="0" fontId="4" fillId="11" borderId="1" xfId="0" applyFont="1" applyFill="1" applyBorder="1" applyAlignment="1">
      <alignment horizontal="left" vertical="center" wrapText="1" indent="1"/>
    </xf>
    <xf numFmtId="0" fontId="4" fillId="12" borderId="1" xfId="0" applyFont="1" applyFill="1" applyBorder="1" applyAlignment="1">
      <alignment horizontal="left" vertical="center" wrapText="1" indent="1"/>
    </xf>
    <xf numFmtId="0" fontId="5" fillId="13" borderId="1" xfId="0" applyFont="1" applyFill="1" applyBorder="1" applyAlignment="1">
      <alignment horizontal="left" vertical="center" indent="1"/>
    </xf>
    <xf numFmtId="0" fontId="5" fillId="14" borderId="1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 indent="1"/>
    </xf>
    <xf numFmtId="0" fontId="5" fillId="1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4" fillId="0" borderId="3" xfId="0" applyFont="1" applyBorder="1" applyAlignment="1">
      <alignment horizontal="left" vertical="center" wrapText="1" indent="1"/>
    </xf>
    <xf numFmtId="0" fontId="4" fillId="10" borderId="3" xfId="0" applyFont="1" applyFill="1" applyBorder="1" applyAlignment="1">
      <alignment horizontal="left" vertical="center" wrapText="1" indent="1"/>
    </xf>
    <xf numFmtId="0" fontId="4" fillId="9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4" fillId="2" borderId="0" xfId="0" applyFont="1" applyFill="1"/>
    <xf numFmtId="9" fontId="14" fillId="18" borderId="6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10" borderId="4" xfId="0" applyFont="1" applyFill="1" applyBorder="1" applyAlignment="1">
      <alignment horizontal="left" vertical="center" wrapText="1" indent="1"/>
    </xf>
    <xf numFmtId="0" fontId="4" fillId="9" borderId="4" xfId="0" applyFont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right" vertical="center" wrapText="1" indent="1"/>
    </xf>
    <xf numFmtId="0" fontId="16" fillId="5" borderId="13" xfId="0" applyFont="1" applyFill="1" applyBorder="1" applyAlignment="1">
      <alignment horizontal="right" vertical="center" wrapText="1" indent="1"/>
    </xf>
    <xf numFmtId="0" fontId="5" fillId="19" borderId="1" xfId="0" applyFont="1" applyFill="1" applyBorder="1" applyAlignment="1">
      <alignment horizontal="left" vertical="center" wrapText="1" indent="1" readingOrder="1"/>
    </xf>
    <xf numFmtId="0" fontId="4" fillId="19" borderId="1" xfId="0" applyFont="1" applyFill="1" applyBorder="1" applyAlignment="1">
      <alignment horizontal="left" vertical="center" wrapText="1" indent="1"/>
    </xf>
    <xf numFmtId="0" fontId="4" fillId="19" borderId="4" xfId="0" applyFont="1" applyFill="1" applyBorder="1" applyAlignment="1">
      <alignment horizontal="left" vertical="center" wrapText="1" indent="1"/>
    </xf>
    <xf numFmtId="1" fontId="4" fillId="19" borderId="1" xfId="0" applyNumberFormat="1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left" vertical="center" wrapText="1" indent="1"/>
    </xf>
    <xf numFmtId="0" fontId="5" fillId="20" borderId="1" xfId="0" applyFont="1" applyFill="1" applyBorder="1" applyAlignment="1">
      <alignment horizontal="left" vertical="center" wrapText="1" indent="1" readingOrder="1"/>
    </xf>
    <xf numFmtId="0" fontId="4" fillId="20" borderId="4" xfId="0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left" vertical="center" wrapText="1" indent="1"/>
    </xf>
    <xf numFmtId="14" fontId="13" fillId="0" borderId="5" xfId="0" applyNumberFormat="1" applyFont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 wrapText="1"/>
    </xf>
    <xf numFmtId="14" fontId="4" fillId="2" borderId="0" xfId="0" applyNumberFormat="1" applyFont="1" applyFill="1"/>
    <xf numFmtId="14" fontId="6" fillId="4" borderId="2" xfId="0" applyNumberFormat="1" applyFont="1" applyFill="1" applyBorder="1" applyAlignment="1">
      <alignment horizontal="center" vertical="center" wrapText="1"/>
    </xf>
    <xf numFmtId="14" fontId="4" fillId="19" borderId="1" xfId="0" applyNumberFormat="1" applyFont="1" applyFill="1" applyBorder="1" applyAlignment="1">
      <alignment horizontal="left" vertical="center" wrapText="1" indent="1"/>
    </xf>
    <xf numFmtId="14" fontId="5" fillId="5" borderId="1" xfId="0" applyNumberFormat="1" applyFont="1" applyFill="1" applyBorder="1" applyAlignment="1">
      <alignment horizontal="left" vertical="center" wrapText="1" indent="1" readingOrder="1"/>
    </xf>
    <xf numFmtId="14" fontId="5" fillId="20" borderId="1" xfId="0" applyNumberFormat="1" applyFont="1" applyFill="1" applyBorder="1" applyAlignment="1">
      <alignment horizontal="left" vertical="center" wrapText="1" indent="1" readingOrder="1"/>
    </xf>
    <xf numFmtId="14" fontId="4" fillId="5" borderId="1" xfId="0" applyNumberFormat="1" applyFont="1" applyFill="1" applyBorder="1" applyAlignment="1">
      <alignment horizontal="left" vertical="center" wrapText="1" indent="1"/>
    </xf>
    <xf numFmtId="14" fontId="4" fillId="10" borderId="1" xfId="0" applyNumberFormat="1" applyFont="1" applyFill="1" applyBorder="1" applyAlignment="1">
      <alignment horizontal="left" vertical="center" wrapText="1" indent="1"/>
    </xf>
    <xf numFmtId="14" fontId="4" fillId="9" borderId="1" xfId="0" applyNumberFormat="1" applyFont="1" applyFill="1" applyBorder="1" applyAlignment="1">
      <alignment horizontal="left" vertical="center" wrapText="1" indent="1"/>
    </xf>
    <xf numFmtId="14" fontId="4" fillId="2" borderId="0" xfId="0" applyNumberFormat="1" applyFont="1" applyFill="1" applyAlignment="1">
      <alignment wrapText="1"/>
    </xf>
    <xf numFmtId="14" fontId="4" fillId="0" borderId="0" xfId="0" applyNumberFormat="1" applyFont="1" applyAlignment="1">
      <alignment wrapText="1"/>
    </xf>
    <xf numFmtId="0" fontId="16" fillId="6" borderId="8" xfId="0" applyFont="1" applyFill="1" applyBorder="1" applyAlignment="1">
      <alignment horizontal="left" vertical="center" wrapText="1" indent="1"/>
    </xf>
    <xf numFmtId="0" fontId="16" fillId="6" borderId="9" xfId="0" applyFont="1" applyFill="1" applyBorder="1" applyAlignment="1">
      <alignment horizontal="left" vertical="center" wrapText="1" indent="1"/>
    </xf>
    <xf numFmtId="0" fontId="16" fillId="6" borderId="3" xfId="0" applyFont="1" applyFill="1" applyBorder="1" applyAlignment="1">
      <alignment horizontal="left" vertical="center" wrapText="1" indent="1"/>
    </xf>
    <xf numFmtId="0" fontId="15" fillId="17" borderId="10" xfId="0" applyFont="1" applyFill="1" applyBorder="1" applyAlignment="1">
      <alignment horizontal="left" vertical="center" indent="1"/>
    </xf>
    <xf numFmtId="0" fontId="15" fillId="17" borderId="11" xfId="0" applyFont="1" applyFill="1" applyBorder="1" applyAlignment="1">
      <alignment horizontal="left" vertical="center" indent="1"/>
    </xf>
    <xf numFmtId="0" fontId="15" fillId="17" borderId="12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13" fillId="0" borderId="4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22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DA828"/>
      <color rgb="FFEDAD52"/>
      <color rgb="FFEEC190"/>
      <color rgb="FFFBDEB7"/>
      <color rgb="FFEED4C2"/>
      <color rgb="FFF9B597"/>
      <color rgb="FFE88D75"/>
      <color rgb="FFF5CDC1"/>
      <color rgb="FFB6FBF5"/>
      <color rgb="FFE1E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'AFNT Sprints'!$E$4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Sprints'!$E$5:$E$68</c:f>
              <c:numCache>
                <c:formatCode>m/d/yyyy</c:formatCode>
                <c:ptCount val="64"/>
                <c:pt idx="0">
                  <c:v>45204</c:v>
                </c:pt>
                <c:pt idx="1">
                  <c:v>45204</c:v>
                </c:pt>
                <c:pt idx="2">
                  <c:v>45219</c:v>
                </c:pt>
                <c:pt idx="3">
                  <c:v>45220</c:v>
                </c:pt>
                <c:pt idx="4">
                  <c:v>45236</c:v>
                </c:pt>
                <c:pt idx="5">
                  <c:v>45236</c:v>
                </c:pt>
                <c:pt idx="6">
                  <c:v>45235</c:v>
                </c:pt>
                <c:pt idx="7">
                  <c:v>45274</c:v>
                </c:pt>
                <c:pt idx="8">
                  <c:v>45267</c:v>
                </c:pt>
                <c:pt idx="9">
                  <c:v>45267</c:v>
                </c:pt>
                <c:pt idx="10">
                  <c:v>45267</c:v>
                </c:pt>
                <c:pt idx="11">
                  <c:v>45276</c:v>
                </c:pt>
                <c:pt idx="12">
                  <c:v>45276</c:v>
                </c:pt>
                <c:pt idx="13">
                  <c:v>45281</c:v>
                </c:pt>
                <c:pt idx="14">
                  <c:v>45281</c:v>
                </c:pt>
                <c:pt idx="15">
                  <c:v>45281</c:v>
                </c:pt>
                <c:pt idx="16">
                  <c:v>45281</c:v>
                </c:pt>
                <c:pt idx="17">
                  <c:v>45282</c:v>
                </c:pt>
                <c:pt idx="18">
                  <c:v>45282</c:v>
                </c:pt>
                <c:pt idx="19">
                  <c:v>45287</c:v>
                </c:pt>
                <c:pt idx="20">
                  <c:v>45289</c:v>
                </c:pt>
                <c:pt idx="21">
                  <c:v>45290</c:v>
                </c:pt>
                <c:pt idx="22">
                  <c:v>45292</c:v>
                </c:pt>
                <c:pt idx="23">
                  <c:v>45292</c:v>
                </c:pt>
                <c:pt idx="24">
                  <c:v>45295</c:v>
                </c:pt>
                <c:pt idx="25">
                  <c:v>45295</c:v>
                </c:pt>
                <c:pt idx="26">
                  <c:v>45302</c:v>
                </c:pt>
                <c:pt idx="27">
                  <c:v>45307</c:v>
                </c:pt>
                <c:pt idx="28">
                  <c:v>45306</c:v>
                </c:pt>
                <c:pt idx="29">
                  <c:v>45307</c:v>
                </c:pt>
                <c:pt idx="30">
                  <c:v>45314</c:v>
                </c:pt>
                <c:pt idx="31">
                  <c:v>45314</c:v>
                </c:pt>
                <c:pt idx="32">
                  <c:v>45306</c:v>
                </c:pt>
                <c:pt idx="33">
                  <c:v>45315</c:v>
                </c:pt>
                <c:pt idx="34">
                  <c:v>45323</c:v>
                </c:pt>
                <c:pt idx="35">
                  <c:v>45323</c:v>
                </c:pt>
                <c:pt idx="36">
                  <c:v>45323</c:v>
                </c:pt>
                <c:pt idx="37">
                  <c:v>45323</c:v>
                </c:pt>
                <c:pt idx="38">
                  <c:v>45325</c:v>
                </c:pt>
                <c:pt idx="39">
                  <c:v>45325</c:v>
                </c:pt>
                <c:pt idx="40">
                  <c:v>45329</c:v>
                </c:pt>
                <c:pt idx="41">
                  <c:v>45343</c:v>
                </c:pt>
                <c:pt idx="42">
                  <c:v>45343</c:v>
                </c:pt>
                <c:pt idx="43">
                  <c:v>45348</c:v>
                </c:pt>
                <c:pt idx="44">
                  <c:v>45353</c:v>
                </c:pt>
                <c:pt idx="45">
                  <c:v>45354</c:v>
                </c:pt>
                <c:pt idx="46">
                  <c:v>45355</c:v>
                </c:pt>
                <c:pt idx="47">
                  <c:v>45360</c:v>
                </c:pt>
                <c:pt idx="48">
                  <c:v>45359</c:v>
                </c:pt>
                <c:pt idx="49">
                  <c:v>45366</c:v>
                </c:pt>
                <c:pt idx="50">
                  <c:v>45372</c:v>
                </c:pt>
                <c:pt idx="51">
                  <c:v>45371</c:v>
                </c:pt>
                <c:pt idx="52">
                  <c:v>45375</c:v>
                </c:pt>
                <c:pt idx="53">
                  <c:v>45375</c:v>
                </c:pt>
                <c:pt idx="54">
                  <c:v>45375</c:v>
                </c:pt>
                <c:pt idx="55">
                  <c:v>45376</c:v>
                </c:pt>
                <c:pt idx="56">
                  <c:v>45376</c:v>
                </c:pt>
                <c:pt idx="57">
                  <c:v>45382</c:v>
                </c:pt>
                <c:pt idx="58">
                  <c:v>45386</c:v>
                </c:pt>
                <c:pt idx="59">
                  <c:v>45397</c:v>
                </c:pt>
                <c:pt idx="60">
                  <c:v>45398</c:v>
                </c:pt>
                <c:pt idx="61">
                  <c:v>45399</c:v>
                </c:pt>
                <c:pt idx="62">
                  <c:v>45401</c:v>
                </c:pt>
                <c:pt idx="63">
                  <c:v>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'AFNT Sprints'!$G$4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8D75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F9B597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EDA828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24C0B6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FB-FA4A-AC80-C5F2A2AE5D0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FB-FA4A-AC80-C5F2A2AE5D0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FB-FA4A-AC80-C5F2A2AE5D0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FB-FA4A-AC80-C5F2A2AE5D0A}"/>
              </c:ext>
            </c:extLst>
          </c:dPt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Sprints'!$G$5:$G$68</c:f>
              <c:numCache>
                <c:formatCode>0</c:formatCode>
                <c:ptCount val="64"/>
                <c:pt idx="0">
                  <c:v>88</c:v>
                </c:pt>
                <c:pt idx="1">
                  <c:v>12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28</c:v>
                </c:pt>
                <c:pt idx="7">
                  <c:v>1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31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3</c:v>
                </c:pt>
                <c:pt idx="28">
                  <c:v>7</c:v>
                </c:pt>
                <c:pt idx="29">
                  <c:v>7</c:v>
                </c:pt>
                <c:pt idx="30">
                  <c:v>1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52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14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1</c:v>
                </c:pt>
                <c:pt idx="48">
                  <c:v>3</c:v>
                </c:pt>
                <c:pt idx="49">
                  <c:v>6</c:v>
                </c:pt>
                <c:pt idx="50">
                  <c:v>2</c:v>
                </c:pt>
                <c:pt idx="51">
                  <c:v>4</c:v>
                </c:pt>
                <c:pt idx="52">
                  <c:v>51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10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5425"/>
          <c:min val="45204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10"/>
        <c:minorUnit val="1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114300</xdr:rowOff>
    </xdr:from>
    <xdr:to>
      <xdr:col>12</xdr:col>
      <xdr:colOff>2391</xdr:colOff>
      <xdr:row>90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S1113"/>
  <sheetViews>
    <sheetView showGridLines="0" tabSelected="1" zoomScaleNormal="100" workbookViewId="0">
      <pane ySplit="1" topLeftCell="A2" activePane="bottomLeft" state="frozen"/>
      <selection pane="bottomLeft" activeCell="E2" sqref="E2:F2"/>
    </sheetView>
  </sheetViews>
  <sheetFormatPr defaultColWidth="11" defaultRowHeight="13.2"/>
  <cols>
    <col min="1" max="1" width="3.296875" style="4" customWidth="1"/>
    <col min="2" max="2" width="9.09765625" style="4" bestFit="1" customWidth="1"/>
    <col min="3" max="3" width="38.796875" style="4" bestFit="1" customWidth="1"/>
    <col min="4" max="4" width="15.8984375" style="4" bestFit="1" customWidth="1"/>
    <col min="5" max="5" width="13.796875" style="4" customWidth="1"/>
    <col min="6" max="7" width="12" style="63" bestFit="1" customWidth="1"/>
    <col min="8" max="8" width="12.19921875" style="4" bestFit="1" customWidth="1"/>
    <col min="9" max="9" width="10.8984375" style="4" bestFit="1" customWidth="1"/>
    <col min="10" max="10" width="30.5" style="4" customWidth="1"/>
    <col min="11" max="11" width="24.796875" style="4" customWidth="1"/>
    <col min="12" max="12" width="30.796875" style="4" customWidth="1"/>
    <col min="13" max="13" width="3.296875" style="4" customWidth="1"/>
    <col min="14" max="14" width="11" style="4"/>
    <col min="15" max="15" width="9" style="4" customWidth="1"/>
    <col min="16" max="16384" width="11" style="4"/>
  </cols>
  <sheetData>
    <row r="1" spans="1:259" s="27" customFormat="1" ht="34.950000000000003" customHeight="1">
      <c r="B1" s="64" t="s">
        <v>24</v>
      </c>
      <c r="C1" s="65"/>
      <c r="D1" s="66"/>
      <c r="E1" s="70" t="s">
        <v>25</v>
      </c>
      <c r="F1" s="71"/>
      <c r="G1" s="53" t="s">
        <v>18</v>
      </c>
      <c r="H1" s="39" t="s">
        <v>19</v>
      </c>
      <c r="I1" s="40" t="s">
        <v>20</v>
      </c>
      <c r="J1" s="41"/>
      <c r="K1" s="74"/>
      <c r="L1" s="75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</row>
    <row r="2" spans="1:259" s="27" customFormat="1" ht="34.950000000000003" customHeight="1" thickBot="1">
      <c r="B2" s="67" t="s">
        <v>27</v>
      </c>
      <c r="C2" s="68"/>
      <c r="D2" s="69"/>
      <c r="E2" s="72" t="s">
        <v>26</v>
      </c>
      <c r="F2" s="73"/>
      <c r="G2" s="52">
        <v>45566</v>
      </c>
      <c r="H2" s="52">
        <v>45425</v>
      </c>
      <c r="I2" s="29">
        <v>0.57999999999999996</v>
      </c>
      <c r="J2" s="42"/>
      <c r="K2" s="76"/>
      <c r="L2" s="77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</row>
    <row r="3" spans="1:259" s="27" customFormat="1" ht="10.050000000000001" customHeight="1" thickBot="1">
      <c r="C3" s="28"/>
      <c r="D3" s="28"/>
      <c r="E3" s="28"/>
      <c r="F3" s="54"/>
      <c r="G3" s="54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</row>
    <row r="4" spans="1:259" s="8" customFormat="1" ht="40.200000000000003" customHeight="1" thickTop="1">
      <c r="A4" s="7"/>
      <c r="B4" s="13" t="s">
        <v>21</v>
      </c>
      <c r="C4" s="13" t="s">
        <v>23</v>
      </c>
      <c r="D4" s="13" t="s">
        <v>95</v>
      </c>
      <c r="E4" s="55" t="s">
        <v>1</v>
      </c>
      <c r="F4" s="55" t="s">
        <v>19</v>
      </c>
      <c r="G4" s="35" t="s">
        <v>22</v>
      </c>
      <c r="H4" s="13" t="s">
        <v>0</v>
      </c>
      <c r="I4" s="13" t="s">
        <v>15</v>
      </c>
      <c r="J4" s="30" t="s">
        <v>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9" s="6" customFormat="1" ht="25.05" customHeight="1">
      <c r="A5" s="5"/>
      <c r="B5" s="43"/>
      <c r="C5" s="44" t="s">
        <v>105</v>
      </c>
      <c r="D5" s="44"/>
      <c r="E5" s="56">
        <v>45204</v>
      </c>
      <c r="F5" s="56">
        <v>45291</v>
      </c>
      <c r="G5" s="46">
        <f>IF(E5=0,"",F5-E5+1)</f>
        <v>88</v>
      </c>
      <c r="H5" s="47"/>
      <c r="I5" s="47"/>
      <c r="J5" s="4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</row>
    <row r="6" spans="1:259" s="6" customFormat="1" ht="25.05" customHeight="1">
      <c r="A6" s="5"/>
      <c r="B6" s="9" t="s">
        <v>14</v>
      </c>
      <c r="C6" s="3" t="s">
        <v>28</v>
      </c>
      <c r="D6" s="3" t="s">
        <v>44</v>
      </c>
      <c r="E6" s="57">
        <v>45204</v>
      </c>
      <c r="F6" s="57">
        <v>45215</v>
      </c>
      <c r="G6" s="36">
        <f t="shared" ref="G6:G68" si="0">IF(E6=0,"",F6-E6+1)</f>
        <v>12</v>
      </c>
      <c r="H6" s="24" t="s">
        <v>3</v>
      </c>
      <c r="I6" s="24" t="s">
        <v>10</v>
      </c>
      <c r="J6" s="3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</row>
    <row r="7" spans="1:259" s="6" customFormat="1">
      <c r="A7" s="5"/>
      <c r="B7" s="3" t="s">
        <v>14</v>
      </c>
      <c r="C7" s="3" t="s">
        <v>29</v>
      </c>
      <c r="D7" s="3" t="s">
        <v>44</v>
      </c>
      <c r="E7" s="57">
        <v>45219</v>
      </c>
      <c r="F7" s="57">
        <v>45224</v>
      </c>
      <c r="G7" s="36">
        <f t="shared" si="0"/>
        <v>6</v>
      </c>
      <c r="H7" s="24" t="s">
        <v>3</v>
      </c>
      <c r="I7" s="24" t="s">
        <v>10</v>
      </c>
      <c r="J7" s="3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</row>
    <row r="8" spans="1:259" s="6" customFormat="1">
      <c r="A8" s="5"/>
      <c r="B8" s="3" t="s">
        <v>14</v>
      </c>
      <c r="C8" s="3" t="s">
        <v>30</v>
      </c>
      <c r="D8" s="3" t="s">
        <v>44</v>
      </c>
      <c r="E8" s="57">
        <v>45220</v>
      </c>
      <c r="F8" s="57">
        <v>45225</v>
      </c>
      <c r="G8" s="36">
        <f t="shared" si="0"/>
        <v>6</v>
      </c>
      <c r="H8" s="24" t="s">
        <v>3</v>
      </c>
      <c r="I8" s="24" t="s">
        <v>10</v>
      </c>
      <c r="J8" s="3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</row>
    <row r="9" spans="1:259" s="6" customFormat="1" ht="26.4">
      <c r="A9" s="5"/>
      <c r="B9" s="3" t="s">
        <v>14</v>
      </c>
      <c r="C9" s="3" t="s">
        <v>66</v>
      </c>
      <c r="D9" s="3" t="s">
        <v>44</v>
      </c>
      <c r="E9" s="57">
        <v>45236</v>
      </c>
      <c r="F9" s="57">
        <v>45236</v>
      </c>
      <c r="G9" s="36">
        <f t="shared" si="0"/>
        <v>1</v>
      </c>
      <c r="H9" s="24" t="s">
        <v>3</v>
      </c>
      <c r="I9" s="24" t="s">
        <v>10</v>
      </c>
      <c r="J9" s="31" t="s">
        <v>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</row>
    <row r="10" spans="1:259" s="6" customFormat="1">
      <c r="A10" s="5"/>
      <c r="B10" s="3" t="s">
        <v>14</v>
      </c>
      <c r="C10" s="3" t="s">
        <v>67</v>
      </c>
      <c r="D10" s="3" t="s">
        <v>44</v>
      </c>
      <c r="E10" s="57">
        <v>45236</v>
      </c>
      <c r="F10" s="57">
        <v>45236</v>
      </c>
      <c r="G10" s="36">
        <f t="shared" si="0"/>
        <v>1</v>
      </c>
      <c r="H10" s="24" t="s">
        <v>3</v>
      </c>
      <c r="I10" s="24" t="s">
        <v>10</v>
      </c>
      <c r="J10" s="3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</row>
    <row r="11" spans="1:259" s="6" customFormat="1">
      <c r="A11" s="5"/>
      <c r="B11" s="3" t="s">
        <v>14</v>
      </c>
      <c r="C11" s="3" t="s">
        <v>31</v>
      </c>
      <c r="D11" s="3" t="s">
        <v>44</v>
      </c>
      <c r="E11" s="57">
        <v>45235</v>
      </c>
      <c r="F11" s="57">
        <v>45262</v>
      </c>
      <c r="G11" s="36">
        <f t="shared" si="0"/>
        <v>28</v>
      </c>
      <c r="H11" s="24" t="s">
        <v>3</v>
      </c>
      <c r="I11" s="24" t="s">
        <v>10</v>
      </c>
      <c r="J11" s="3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</row>
    <row r="12" spans="1:259" s="6" customFormat="1">
      <c r="A12" s="5"/>
      <c r="B12" s="9" t="s">
        <v>12</v>
      </c>
      <c r="C12" s="3" t="s">
        <v>32</v>
      </c>
      <c r="D12" s="3" t="s">
        <v>44</v>
      </c>
      <c r="E12" s="57">
        <v>45274</v>
      </c>
      <c r="F12" s="57">
        <v>45274</v>
      </c>
      <c r="G12" s="36">
        <f t="shared" si="0"/>
        <v>1</v>
      </c>
      <c r="H12" s="24" t="s">
        <v>3</v>
      </c>
      <c r="I12" s="24" t="s">
        <v>11</v>
      </c>
      <c r="J12" s="3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</row>
    <row r="13" spans="1:259" s="6" customFormat="1" ht="26.4">
      <c r="A13" s="5"/>
      <c r="B13" s="9" t="s">
        <v>12</v>
      </c>
      <c r="C13" s="3" t="s">
        <v>33</v>
      </c>
      <c r="D13" s="3" t="s">
        <v>45</v>
      </c>
      <c r="E13" s="57">
        <v>45267</v>
      </c>
      <c r="F13" s="57">
        <v>45275</v>
      </c>
      <c r="G13" s="36">
        <f t="shared" si="0"/>
        <v>9</v>
      </c>
      <c r="H13" s="24" t="s">
        <v>3</v>
      </c>
      <c r="I13" s="24" t="s">
        <v>10</v>
      </c>
      <c r="J13" s="3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</row>
    <row r="14" spans="1:259" s="6" customFormat="1">
      <c r="A14" s="5"/>
      <c r="B14" s="9" t="s">
        <v>12</v>
      </c>
      <c r="C14" s="3" t="s">
        <v>34</v>
      </c>
      <c r="D14" s="3" t="s">
        <v>45</v>
      </c>
      <c r="E14" s="57">
        <v>45267</v>
      </c>
      <c r="F14" s="57">
        <v>45275</v>
      </c>
      <c r="G14" s="36">
        <f t="shared" si="0"/>
        <v>9</v>
      </c>
      <c r="H14" s="24" t="s">
        <v>3</v>
      </c>
      <c r="I14" s="24" t="s">
        <v>10</v>
      </c>
      <c r="J14" s="3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</row>
    <row r="15" spans="1:259" s="6" customFormat="1" ht="26.4">
      <c r="A15" s="5"/>
      <c r="B15" s="9" t="s">
        <v>12</v>
      </c>
      <c r="C15" s="3" t="s">
        <v>35</v>
      </c>
      <c r="D15" s="3" t="s">
        <v>45</v>
      </c>
      <c r="E15" s="57">
        <v>45267</v>
      </c>
      <c r="F15" s="57">
        <v>45275</v>
      </c>
      <c r="G15" s="36">
        <f t="shared" si="0"/>
        <v>9</v>
      </c>
      <c r="H15" s="24" t="s">
        <v>3</v>
      </c>
      <c r="I15" s="24" t="s">
        <v>10</v>
      </c>
      <c r="J15" s="3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</row>
    <row r="16" spans="1:259" s="6" customFormat="1">
      <c r="A16" s="5"/>
      <c r="B16" s="9" t="s">
        <v>14</v>
      </c>
      <c r="C16" s="3" t="s">
        <v>36</v>
      </c>
      <c r="D16" s="3" t="s">
        <v>45</v>
      </c>
      <c r="E16" s="57">
        <v>45276</v>
      </c>
      <c r="F16" s="57">
        <v>45280</v>
      </c>
      <c r="G16" s="36">
        <f t="shared" si="0"/>
        <v>5</v>
      </c>
      <c r="H16" s="24" t="s">
        <v>3</v>
      </c>
      <c r="I16" s="24" t="s">
        <v>10</v>
      </c>
      <c r="J16" s="3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</row>
    <row r="17" spans="1:253" s="6" customFormat="1">
      <c r="A17" s="5"/>
      <c r="B17" s="9" t="s">
        <v>14</v>
      </c>
      <c r="C17" s="3" t="s">
        <v>37</v>
      </c>
      <c r="D17" s="3" t="s">
        <v>45</v>
      </c>
      <c r="E17" s="57">
        <v>45276</v>
      </c>
      <c r="F17" s="57">
        <v>45280</v>
      </c>
      <c r="G17" s="36">
        <f t="shared" si="0"/>
        <v>5</v>
      </c>
      <c r="H17" s="24" t="s">
        <v>3</v>
      </c>
      <c r="I17" s="24" t="s">
        <v>10</v>
      </c>
      <c r="J17" s="3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</row>
    <row r="18" spans="1:253" s="6" customFormat="1">
      <c r="A18" s="5"/>
      <c r="B18" s="9" t="s">
        <v>12</v>
      </c>
      <c r="C18" s="3" t="s">
        <v>38</v>
      </c>
      <c r="D18" s="3" t="s">
        <v>45</v>
      </c>
      <c r="E18" s="57">
        <v>45281</v>
      </c>
      <c r="F18" s="57">
        <v>45281</v>
      </c>
      <c r="G18" s="36">
        <f t="shared" si="0"/>
        <v>1</v>
      </c>
      <c r="H18" s="24" t="s">
        <v>3</v>
      </c>
      <c r="I18" s="24" t="s">
        <v>10</v>
      </c>
      <c r="J18" s="3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</row>
    <row r="19" spans="1:253" s="6" customFormat="1">
      <c r="A19" s="5"/>
      <c r="B19" s="9" t="s">
        <v>14</v>
      </c>
      <c r="C19" s="3" t="s">
        <v>50</v>
      </c>
      <c r="D19" s="3" t="s">
        <v>52</v>
      </c>
      <c r="E19" s="57">
        <v>45281</v>
      </c>
      <c r="F19" s="57">
        <v>45285</v>
      </c>
      <c r="G19" s="36">
        <f t="shared" si="0"/>
        <v>5</v>
      </c>
      <c r="H19" s="24" t="s">
        <v>3</v>
      </c>
      <c r="I19" s="24" t="s">
        <v>10</v>
      </c>
      <c r="J19" s="3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</row>
    <row r="20" spans="1:253" s="6" customFormat="1">
      <c r="A20" s="5"/>
      <c r="B20" s="9" t="s">
        <v>14</v>
      </c>
      <c r="C20" s="3" t="s">
        <v>51</v>
      </c>
      <c r="D20" s="3" t="s">
        <v>52</v>
      </c>
      <c r="E20" s="57">
        <v>45281</v>
      </c>
      <c r="F20" s="57">
        <v>45285</v>
      </c>
      <c r="G20" s="36">
        <f t="shared" si="0"/>
        <v>5</v>
      </c>
      <c r="H20" s="24" t="s">
        <v>3</v>
      </c>
      <c r="I20" s="24" t="s">
        <v>10</v>
      </c>
      <c r="J20" s="3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</row>
    <row r="21" spans="1:253" s="6" customFormat="1">
      <c r="A21" s="5"/>
      <c r="B21" s="9" t="s">
        <v>14</v>
      </c>
      <c r="C21" s="3" t="s">
        <v>53</v>
      </c>
      <c r="D21" s="3" t="s">
        <v>52</v>
      </c>
      <c r="E21" s="57">
        <v>45281</v>
      </c>
      <c r="F21" s="57">
        <v>45285</v>
      </c>
      <c r="G21" s="36"/>
      <c r="H21" s="24" t="s">
        <v>3</v>
      </c>
      <c r="I21" s="24" t="s">
        <v>10</v>
      </c>
      <c r="J21" s="3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</row>
    <row r="22" spans="1:253" s="6" customFormat="1">
      <c r="A22" s="5"/>
      <c r="B22" s="9" t="s">
        <v>14</v>
      </c>
      <c r="C22" s="3" t="s">
        <v>39</v>
      </c>
      <c r="D22" s="3" t="s">
        <v>45</v>
      </c>
      <c r="E22" s="57">
        <v>45282</v>
      </c>
      <c r="F22" s="57">
        <v>45286</v>
      </c>
      <c r="G22" s="36">
        <f t="shared" si="0"/>
        <v>5</v>
      </c>
      <c r="H22" s="24" t="s">
        <v>3</v>
      </c>
      <c r="I22" s="24" t="s">
        <v>10</v>
      </c>
      <c r="J22" s="3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</row>
    <row r="23" spans="1:253" s="6" customFormat="1" ht="26.4">
      <c r="A23" s="5"/>
      <c r="B23" s="9" t="s">
        <v>14</v>
      </c>
      <c r="C23" s="3" t="s">
        <v>40</v>
      </c>
      <c r="D23" s="3" t="s">
        <v>45</v>
      </c>
      <c r="E23" s="57">
        <v>45282</v>
      </c>
      <c r="F23" s="57">
        <v>45286</v>
      </c>
      <c r="G23" s="36">
        <f t="shared" si="0"/>
        <v>5</v>
      </c>
      <c r="H23" s="24" t="s">
        <v>3</v>
      </c>
      <c r="I23" s="24" t="s">
        <v>10</v>
      </c>
      <c r="J23" s="3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</row>
    <row r="24" spans="1:253" s="6" customFormat="1">
      <c r="A24" s="5"/>
      <c r="B24" s="9" t="s">
        <v>12</v>
      </c>
      <c r="C24" s="3" t="s">
        <v>41</v>
      </c>
      <c r="D24" s="3" t="s">
        <v>45</v>
      </c>
      <c r="E24" s="57">
        <v>45287</v>
      </c>
      <c r="F24" s="57">
        <v>45289</v>
      </c>
      <c r="G24" s="36">
        <f t="shared" si="0"/>
        <v>3</v>
      </c>
      <c r="H24" s="24" t="s">
        <v>3</v>
      </c>
      <c r="I24" s="24" t="s">
        <v>10</v>
      </c>
      <c r="J24" s="31" t="s">
        <v>98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</row>
    <row r="25" spans="1:253" s="6" customFormat="1">
      <c r="A25" s="5"/>
      <c r="B25" s="9" t="s">
        <v>12</v>
      </c>
      <c r="C25" s="3" t="s">
        <v>42</v>
      </c>
      <c r="D25" s="3" t="s">
        <v>45</v>
      </c>
      <c r="E25" s="57">
        <v>45289</v>
      </c>
      <c r="F25" s="57">
        <v>45290</v>
      </c>
      <c r="G25" s="36">
        <f t="shared" si="0"/>
        <v>2</v>
      </c>
      <c r="H25" s="24" t="s">
        <v>3</v>
      </c>
      <c r="I25" s="24" t="s">
        <v>10</v>
      </c>
      <c r="J25" s="31" t="s">
        <v>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</row>
    <row r="26" spans="1:253" s="6" customFormat="1">
      <c r="A26" s="5"/>
      <c r="B26" s="9" t="s">
        <v>12</v>
      </c>
      <c r="C26" s="3" t="s">
        <v>43</v>
      </c>
      <c r="D26" s="3" t="s">
        <v>45</v>
      </c>
      <c r="E26" s="57">
        <v>45290</v>
      </c>
      <c r="F26" s="57">
        <v>45291</v>
      </c>
      <c r="G26" s="36">
        <f t="shared" si="0"/>
        <v>2</v>
      </c>
      <c r="H26" s="24" t="s">
        <v>3</v>
      </c>
      <c r="I26" s="24" t="s">
        <v>10</v>
      </c>
      <c r="J26" s="31" t="s">
        <v>98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</row>
    <row r="27" spans="1:253" s="6" customFormat="1" ht="25.05" customHeight="1">
      <c r="A27" s="5"/>
      <c r="B27" s="48"/>
      <c r="C27" s="48" t="s">
        <v>106</v>
      </c>
      <c r="D27" s="48"/>
      <c r="E27" s="58">
        <v>45292</v>
      </c>
      <c r="F27" s="58">
        <v>45322</v>
      </c>
      <c r="G27" s="50">
        <f t="shared" si="0"/>
        <v>31</v>
      </c>
      <c r="H27" s="51"/>
      <c r="I27" s="51"/>
      <c r="J27" s="4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</row>
    <row r="28" spans="1:253" s="6" customFormat="1" ht="25.05" customHeight="1">
      <c r="A28" s="5"/>
      <c r="B28" s="3" t="s">
        <v>14</v>
      </c>
      <c r="C28" s="3" t="s">
        <v>64</v>
      </c>
      <c r="D28" s="3" t="s">
        <v>59</v>
      </c>
      <c r="E28" s="57">
        <v>45292</v>
      </c>
      <c r="F28" s="57">
        <v>45294</v>
      </c>
      <c r="G28" s="36">
        <f t="shared" si="0"/>
        <v>3</v>
      </c>
      <c r="H28" s="24" t="s">
        <v>3</v>
      </c>
      <c r="I28" s="24" t="s">
        <v>10</v>
      </c>
      <c r="J28" s="3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</row>
    <row r="29" spans="1:253" s="6" customFormat="1" ht="25.05" customHeight="1">
      <c r="A29" s="5"/>
      <c r="B29" s="3" t="s">
        <v>14</v>
      </c>
      <c r="C29" s="3" t="s">
        <v>54</v>
      </c>
      <c r="D29" s="3" t="s">
        <v>57</v>
      </c>
      <c r="E29" s="57">
        <v>45295</v>
      </c>
      <c r="F29" s="57">
        <v>45301</v>
      </c>
      <c r="G29" s="36">
        <f t="shared" si="0"/>
        <v>7</v>
      </c>
      <c r="H29" s="24" t="s">
        <v>3</v>
      </c>
      <c r="I29" s="24" t="s">
        <v>10</v>
      </c>
      <c r="J29" s="3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</row>
    <row r="30" spans="1:253" s="6" customFormat="1" ht="25.05" customHeight="1">
      <c r="A30" s="5"/>
      <c r="B30" s="3" t="s">
        <v>14</v>
      </c>
      <c r="C30" s="3" t="s">
        <v>55</v>
      </c>
      <c r="D30" s="3" t="s">
        <v>57</v>
      </c>
      <c r="E30" s="57">
        <v>45295</v>
      </c>
      <c r="F30" s="57">
        <v>45301</v>
      </c>
      <c r="G30" s="36">
        <f t="shared" si="0"/>
        <v>7</v>
      </c>
      <c r="H30" s="24" t="s">
        <v>3</v>
      </c>
      <c r="I30" s="24" t="s">
        <v>10</v>
      </c>
      <c r="J30" s="31" t="s">
        <v>96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</row>
    <row r="31" spans="1:253" s="6" customFormat="1" ht="25.05" customHeight="1">
      <c r="A31" s="5"/>
      <c r="B31" s="3" t="s">
        <v>14</v>
      </c>
      <c r="C31" s="3" t="s">
        <v>62</v>
      </c>
      <c r="D31" s="3" t="s">
        <v>61</v>
      </c>
      <c r="E31" s="57">
        <v>45302</v>
      </c>
      <c r="F31" s="57">
        <v>45307</v>
      </c>
      <c r="G31" s="36">
        <f t="shared" si="0"/>
        <v>6</v>
      </c>
      <c r="H31" s="24" t="s">
        <v>3</v>
      </c>
      <c r="I31" s="24" t="s">
        <v>10</v>
      </c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</row>
    <row r="32" spans="1:253" s="6" customFormat="1" ht="25.05" customHeight="1">
      <c r="A32" s="5"/>
      <c r="B32" s="3" t="s">
        <v>14</v>
      </c>
      <c r="C32" s="3" t="s">
        <v>63</v>
      </c>
      <c r="D32" s="3" t="s">
        <v>61</v>
      </c>
      <c r="E32" s="57">
        <v>45307</v>
      </c>
      <c r="F32" s="57">
        <v>45309</v>
      </c>
      <c r="G32" s="36">
        <f t="shared" si="0"/>
        <v>3</v>
      </c>
      <c r="H32" s="24" t="s">
        <v>3</v>
      </c>
      <c r="I32" s="24" t="s">
        <v>10</v>
      </c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</row>
    <row r="33" spans="1:253" s="6" customFormat="1" ht="25.05" customHeight="1">
      <c r="A33" s="5"/>
      <c r="B33" s="3" t="s">
        <v>14</v>
      </c>
      <c r="C33" s="3" t="s">
        <v>46</v>
      </c>
      <c r="D33" s="3" t="s">
        <v>58</v>
      </c>
      <c r="E33" s="57">
        <v>45306</v>
      </c>
      <c r="F33" s="57">
        <v>45312</v>
      </c>
      <c r="G33" s="36">
        <f t="shared" si="0"/>
        <v>7</v>
      </c>
      <c r="H33" s="24" t="s">
        <v>3</v>
      </c>
      <c r="I33" s="24" t="s">
        <v>10</v>
      </c>
      <c r="J33" s="3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</row>
    <row r="34" spans="1:253" s="6" customFormat="1" ht="25.05" customHeight="1">
      <c r="A34" s="5"/>
      <c r="B34" s="2" t="s">
        <v>14</v>
      </c>
      <c r="C34" s="3" t="s">
        <v>56</v>
      </c>
      <c r="D34" s="3" t="s">
        <v>58</v>
      </c>
      <c r="E34" s="59">
        <v>45307</v>
      </c>
      <c r="F34" s="57">
        <v>45313</v>
      </c>
      <c r="G34" s="36">
        <f t="shared" si="0"/>
        <v>7</v>
      </c>
      <c r="H34" s="24" t="s">
        <v>3</v>
      </c>
      <c r="I34" s="24" t="s">
        <v>10</v>
      </c>
      <c r="J34" s="3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</row>
    <row r="35" spans="1:253" s="6" customFormat="1" ht="32.4" customHeight="1">
      <c r="A35" s="5"/>
      <c r="B35" s="2" t="s">
        <v>14</v>
      </c>
      <c r="C35" s="3" t="s">
        <v>47</v>
      </c>
      <c r="D35" s="3" t="s">
        <v>94</v>
      </c>
      <c r="E35" s="59">
        <v>45314</v>
      </c>
      <c r="F35" s="59">
        <v>45314</v>
      </c>
      <c r="G35" s="36">
        <f t="shared" si="0"/>
        <v>1</v>
      </c>
      <c r="H35" s="24" t="s">
        <v>3</v>
      </c>
      <c r="I35" s="24" t="s">
        <v>10</v>
      </c>
      <c r="J35" s="31" t="s">
        <v>92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</row>
    <row r="36" spans="1:253" s="6" customFormat="1" ht="25.05" customHeight="1">
      <c r="A36" s="5"/>
      <c r="B36" s="2" t="s">
        <v>14</v>
      </c>
      <c r="C36" s="3" t="s">
        <v>65</v>
      </c>
      <c r="D36" s="3" t="s">
        <v>94</v>
      </c>
      <c r="E36" s="59">
        <v>45314</v>
      </c>
      <c r="F36" s="59">
        <v>45314</v>
      </c>
      <c r="G36" s="36">
        <f t="shared" si="0"/>
        <v>1</v>
      </c>
      <c r="H36" s="24" t="s">
        <v>3</v>
      </c>
      <c r="I36" s="24" t="s">
        <v>10</v>
      </c>
      <c r="J36" s="3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</row>
    <row r="37" spans="1:253" s="6" customFormat="1" ht="25.05" customHeight="1">
      <c r="A37" s="5"/>
      <c r="B37" s="2" t="s">
        <v>14</v>
      </c>
      <c r="C37" s="3" t="s">
        <v>48</v>
      </c>
      <c r="D37" s="3" t="s">
        <v>60</v>
      </c>
      <c r="E37" s="59">
        <v>45306</v>
      </c>
      <c r="F37" s="59">
        <v>45315</v>
      </c>
      <c r="G37" s="36">
        <f t="shared" si="0"/>
        <v>10</v>
      </c>
      <c r="H37" s="24" t="s">
        <v>3</v>
      </c>
      <c r="I37" s="24" t="s">
        <v>10</v>
      </c>
      <c r="J37" s="3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</row>
    <row r="38" spans="1:253" s="6" customFormat="1" ht="25.05" customHeight="1">
      <c r="A38" s="5"/>
      <c r="B38" s="2" t="s">
        <v>14</v>
      </c>
      <c r="C38" s="3" t="s">
        <v>49</v>
      </c>
      <c r="D38" s="3" t="s">
        <v>58</v>
      </c>
      <c r="E38" s="59">
        <v>45315</v>
      </c>
      <c r="F38" s="59">
        <v>45315</v>
      </c>
      <c r="G38" s="36">
        <f t="shared" si="0"/>
        <v>1</v>
      </c>
      <c r="H38" s="24" t="s">
        <v>3</v>
      </c>
      <c r="I38" s="24" t="s">
        <v>10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</row>
    <row r="39" spans="1:253" s="6" customFormat="1" ht="25.05" customHeight="1">
      <c r="A39" s="5"/>
      <c r="B39" s="12"/>
      <c r="C39" s="12" t="s">
        <v>107</v>
      </c>
      <c r="D39" s="12"/>
      <c r="E39" s="60">
        <v>45323</v>
      </c>
      <c r="F39" s="60">
        <v>45374</v>
      </c>
      <c r="G39" s="37">
        <f t="shared" si="0"/>
        <v>52</v>
      </c>
      <c r="H39" s="25"/>
      <c r="I39" s="25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</row>
    <row r="40" spans="1:253" s="6" customFormat="1" ht="25.05" customHeight="1">
      <c r="A40" s="5"/>
      <c r="B40" s="2" t="s">
        <v>14</v>
      </c>
      <c r="C40" s="3" t="s">
        <v>68</v>
      </c>
      <c r="D40" s="3" t="s">
        <v>61</v>
      </c>
      <c r="E40" s="59">
        <v>45323</v>
      </c>
      <c r="F40" s="59">
        <v>45324</v>
      </c>
      <c r="G40" s="36">
        <f t="shared" si="0"/>
        <v>2</v>
      </c>
      <c r="H40" s="24" t="s">
        <v>3</v>
      </c>
      <c r="I40" s="24" t="s">
        <v>10</v>
      </c>
      <c r="J40" s="3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</row>
    <row r="41" spans="1:253" s="6" customFormat="1" ht="25.05" customHeight="1">
      <c r="A41" s="5"/>
      <c r="B41" s="2" t="s">
        <v>14</v>
      </c>
      <c r="C41" s="3" t="s">
        <v>69</v>
      </c>
      <c r="D41" s="3" t="s">
        <v>61</v>
      </c>
      <c r="E41" s="59">
        <v>45323</v>
      </c>
      <c r="F41" s="59">
        <v>45324</v>
      </c>
      <c r="G41" s="36">
        <f t="shared" si="0"/>
        <v>2</v>
      </c>
      <c r="H41" s="24" t="s">
        <v>3</v>
      </c>
      <c r="I41" s="24" t="s">
        <v>10</v>
      </c>
      <c r="J41" s="3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</row>
    <row r="42" spans="1:253" s="6" customFormat="1" ht="25.05" customHeight="1">
      <c r="A42" s="5"/>
      <c r="B42" s="2" t="s">
        <v>14</v>
      </c>
      <c r="C42" s="3" t="s">
        <v>70</v>
      </c>
      <c r="D42" s="3" t="s">
        <v>61</v>
      </c>
      <c r="E42" s="59">
        <v>45323</v>
      </c>
      <c r="F42" s="59">
        <v>45324</v>
      </c>
      <c r="G42" s="36">
        <f t="shared" si="0"/>
        <v>2</v>
      </c>
      <c r="H42" s="24" t="s">
        <v>3</v>
      </c>
      <c r="I42" s="24" t="s">
        <v>10</v>
      </c>
      <c r="J42" s="3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</row>
    <row r="43" spans="1:253" s="6" customFormat="1" ht="25.05" customHeight="1">
      <c r="A43" s="5"/>
      <c r="B43" s="2" t="s">
        <v>14</v>
      </c>
      <c r="C43" s="3" t="s">
        <v>71</v>
      </c>
      <c r="D43" s="3" t="s">
        <v>61</v>
      </c>
      <c r="E43" s="59">
        <v>45325</v>
      </c>
      <c r="F43" s="59">
        <v>45328</v>
      </c>
      <c r="G43" s="36">
        <f t="shared" si="0"/>
        <v>4</v>
      </c>
      <c r="H43" s="24" t="s">
        <v>3</v>
      </c>
      <c r="I43" s="24" t="s">
        <v>10</v>
      </c>
      <c r="J43" s="3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</row>
    <row r="44" spans="1:253" s="6" customFormat="1" ht="25.05" customHeight="1">
      <c r="A44" s="5"/>
      <c r="B44" s="2" t="s">
        <v>14</v>
      </c>
      <c r="C44" s="3" t="s">
        <v>72</v>
      </c>
      <c r="D44" s="3" t="s">
        <v>61</v>
      </c>
      <c r="E44" s="59">
        <v>45325</v>
      </c>
      <c r="F44" s="59">
        <v>45328</v>
      </c>
      <c r="G44" s="36">
        <f t="shared" si="0"/>
        <v>4</v>
      </c>
      <c r="H44" s="24" t="s">
        <v>3</v>
      </c>
      <c r="I44" s="24" t="s">
        <v>10</v>
      </c>
      <c r="J44" s="3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</row>
    <row r="45" spans="1:253" s="6" customFormat="1" ht="33" customHeight="1">
      <c r="A45" s="5"/>
      <c r="B45" s="2" t="s">
        <v>14</v>
      </c>
      <c r="C45" s="3" t="s">
        <v>74</v>
      </c>
      <c r="D45" s="3" t="s">
        <v>61</v>
      </c>
      <c r="E45" s="59">
        <v>45329</v>
      </c>
      <c r="F45" s="59">
        <v>45342</v>
      </c>
      <c r="G45" s="36">
        <f t="shared" si="0"/>
        <v>14</v>
      </c>
      <c r="H45" s="24" t="s">
        <v>3</v>
      </c>
      <c r="I45" s="24" t="s">
        <v>10</v>
      </c>
      <c r="J45" s="3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</row>
    <row r="46" spans="1:253" s="6" customFormat="1" ht="25.05" customHeight="1">
      <c r="A46" s="5"/>
      <c r="B46" s="2" t="s">
        <v>14</v>
      </c>
      <c r="C46" s="3" t="s">
        <v>73</v>
      </c>
      <c r="D46" s="3" t="s">
        <v>82</v>
      </c>
      <c r="E46" s="59">
        <v>45343</v>
      </c>
      <c r="F46" s="59">
        <v>45343</v>
      </c>
      <c r="G46" s="36">
        <f t="shared" ref="G46" si="1">IF(E46=0,"",F46-E46+1)</f>
        <v>1</v>
      </c>
      <c r="H46" s="24" t="s">
        <v>3</v>
      </c>
      <c r="I46" s="24" t="s">
        <v>10</v>
      </c>
      <c r="J46" s="3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</row>
    <row r="47" spans="1:253" s="6" customFormat="1" ht="33" customHeight="1">
      <c r="A47" s="5"/>
      <c r="B47" s="2" t="s">
        <v>14</v>
      </c>
      <c r="C47" s="3" t="s">
        <v>75</v>
      </c>
      <c r="D47" s="3" t="s">
        <v>61</v>
      </c>
      <c r="E47" s="59">
        <v>45343</v>
      </c>
      <c r="F47" s="59">
        <v>45344</v>
      </c>
      <c r="G47" s="36">
        <f t="shared" si="0"/>
        <v>2</v>
      </c>
      <c r="H47" s="24" t="s">
        <v>3</v>
      </c>
      <c r="I47" s="24" t="s">
        <v>10</v>
      </c>
      <c r="J47" s="3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</row>
    <row r="48" spans="1:253" s="6" customFormat="1" ht="33" customHeight="1">
      <c r="A48" s="5"/>
      <c r="B48" s="2" t="s">
        <v>14</v>
      </c>
      <c r="C48" s="3" t="s">
        <v>76</v>
      </c>
      <c r="D48" s="3" t="s">
        <v>61</v>
      </c>
      <c r="E48" s="59">
        <v>45348</v>
      </c>
      <c r="F48" s="59">
        <v>45352</v>
      </c>
      <c r="G48" s="36">
        <f t="shared" si="0"/>
        <v>5</v>
      </c>
      <c r="H48" s="24" t="s">
        <v>3</v>
      </c>
      <c r="I48" s="24" t="s">
        <v>10</v>
      </c>
      <c r="J48" s="3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</row>
    <row r="49" spans="1:253" s="6" customFormat="1" ht="33" customHeight="1">
      <c r="A49" s="5"/>
      <c r="B49" s="2" t="s">
        <v>14</v>
      </c>
      <c r="C49" s="3" t="s">
        <v>77</v>
      </c>
      <c r="D49" s="3" t="s">
        <v>61</v>
      </c>
      <c r="E49" s="59">
        <v>45353</v>
      </c>
      <c r="F49" s="59">
        <v>45354</v>
      </c>
      <c r="G49" s="36">
        <f t="shared" si="0"/>
        <v>2</v>
      </c>
      <c r="H49" s="24" t="s">
        <v>3</v>
      </c>
      <c r="I49" s="24" t="s">
        <v>10</v>
      </c>
      <c r="J49" s="3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</row>
    <row r="50" spans="1:253" s="6" customFormat="1" ht="33" customHeight="1">
      <c r="A50" s="5"/>
      <c r="B50" s="2" t="s">
        <v>14</v>
      </c>
      <c r="C50" s="3" t="s">
        <v>78</v>
      </c>
      <c r="D50" s="3" t="s">
        <v>61</v>
      </c>
      <c r="E50" s="59">
        <v>45354</v>
      </c>
      <c r="F50" s="59">
        <v>45354</v>
      </c>
      <c r="G50" s="36">
        <f t="shared" si="0"/>
        <v>1</v>
      </c>
      <c r="H50" s="24" t="s">
        <v>3</v>
      </c>
      <c r="I50" s="24" t="s">
        <v>10</v>
      </c>
      <c r="J50" s="3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</row>
    <row r="51" spans="1:253" s="6" customFormat="1" ht="33" customHeight="1">
      <c r="A51" s="5"/>
      <c r="B51" s="2" t="s">
        <v>14</v>
      </c>
      <c r="C51" s="3" t="s">
        <v>79</v>
      </c>
      <c r="D51" s="3" t="s">
        <v>61</v>
      </c>
      <c r="E51" s="59">
        <v>45355</v>
      </c>
      <c r="F51" s="59">
        <v>45359</v>
      </c>
      <c r="G51" s="36">
        <f t="shared" si="0"/>
        <v>5</v>
      </c>
      <c r="H51" s="24" t="s">
        <v>3</v>
      </c>
      <c r="I51" s="24" t="s">
        <v>10</v>
      </c>
      <c r="J51" s="3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</row>
    <row r="52" spans="1:253" s="6" customFormat="1" ht="25.05" customHeight="1">
      <c r="A52" s="5"/>
      <c r="B52" s="2" t="s">
        <v>14</v>
      </c>
      <c r="C52" s="3" t="s">
        <v>80</v>
      </c>
      <c r="D52" s="3" t="s">
        <v>61</v>
      </c>
      <c r="E52" s="59">
        <v>45360</v>
      </c>
      <c r="F52" s="59">
        <v>45360</v>
      </c>
      <c r="G52" s="36">
        <f t="shared" si="0"/>
        <v>1</v>
      </c>
      <c r="H52" s="24" t="s">
        <v>3</v>
      </c>
      <c r="I52" s="24" t="s">
        <v>10</v>
      </c>
      <c r="J52" s="3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</row>
    <row r="53" spans="1:253" s="6" customFormat="1" ht="25.05" customHeight="1">
      <c r="A53" s="5"/>
      <c r="B53" s="2" t="s">
        <v>12</v>
      </c>
      <c r="C53" s="3" t="s">
        <v>83</v>
      </c>
      <c r="D53" s="3" t="s">
        <v>61</v>
      </c>
      <c r="E53" s="59">
        <v>45359</v>
      </c>
      <c r="F53" s="59">
        <v>45361</v>
      </c>
      <c r="G53" s="36">
        <f t="shared" si="0"/>
        <v>3</v>
      </c>
      <c r="H53" s="24" t="s">
        <v>4</v>
      </c>
      <c r="I53" s="24" t="s">
        <v>13</v>
      </c>
      <c r="J53" s="3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</row>
    <row r="54" spans="1:253" s="6" customFormat="1" ht="39.6">
      <c r="A54" s="5"/>
      <c r="B54" s="2" t="s">
        <v>14</v>
      </c>
      <c r="C54" s="3" t="s">
        <v>84</v>
      </c>
      <c r="D54" s="3" t="s">
        <v>45</v>
      </c>
      <c r="E54" s="59">
        <v>45366</v>
      </c>
      <c r="F54" s="59">
        <v>45371</v>
      </c>
      <c r="G54" s="36">
        <f t="shared" si="0"/>
        <v>6</v>
      </c>
      <c r="H54" s="24" t="s">
        <v>3</v>
      </c>
      <c r="I54" s="24" t="s">
        <v>11</v>
      </c>
      <c r="J54" s="31" t="s">
        <v>86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</row>
    <row r="55" spans="1:253" s="6" customFormat="1" ht="25.05" customHeight="1">
      <c r="A55" s="5"/>
      <c r="B55" s="2" t="s">
        <v>14</v>
      </c>
      <c r="C55" s="3" t="s">
        <v>85</v>
      </c>
      <c r="D55" s="3" t="s">
        <v>45</v>
      </c>
      <c r="E55" s="59">
        <v>45372</v>
      </c>
      <c r="F55" s="59">
        <v>45373</v>
      </c>
      <c r="G55" s="36">
        <f t="shared" si="0"/>
        <v>2</v>
      </c>
      <c r="H55" s="24" t="s">
        <v>3</v>
      </c>
      <c r="I55" s="24" t="s">
        <v>11</v>
      </c>
      <c r="J55" s="3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</row>
    <row r="56" spans="1:253" s="6" customFormat="1" ht="25.05" customHeight="1">
      <c r="A56" s="5"/>
      <c r="B56" s="2" t="s">
        <v>14</v>
      </c>
      <c r="C56" s="3" t="s">
        <v>81</v>
      </c>
      <c r="D56" s="3" t="s">
        <v>60</v>
      </c>
      <c r="E56" s="59">
        <v>45371</v>
      </c>
      <c r="F56" s="59">
        <v>45374</v>
      </c>
      <c r="G56" s="36">
        <f t="shared" si="0"/>
        <v>4</v>
      </c>
      <c r="H56" s="24" t="s">
        <v>3</v>
      </c>
      <c r="I56" s="24" t="s">
        <v>10</v>
      </c>
      <c r="J56" s="3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</row>
    <row r="57" spans="1:253" s="6" customFormat="1" ht="25.05" customHeight="1">
      <c r="A57" s="5"/>
      <c r="B57" s="11"/>
      <c r="C57" s="11" t="s">
        <v>108</v>
      </c>
      <c r="D57" s="11"/>
      <c r="E57" s="61">
        <v>45375</v>
      </c>
      <c r="F57" s="61">
        <v>45425</v>
      </c>
      <c r="G57" s="38">
        <f t="shared" si="0"/>
        <v>51</v>
      </c>
      <c r="H57" s="26"/>
      <c r="I57" s="26"/>
      <c r="J57" s="3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</row>
    <row r="58" spans="1:253" s="6" customFormat="1" ht="24.6" customHeight="1">
      <c r="A58" s="5"/>
      <c r="B58" s="2" t="s">
        <v>14</v>
      </c>
      <c r="C58" s="3" t="s">
        <v>87</v>
      </c>
      <c r="D58" s="3" t="s">
        <v>94</v>
      </c>
      <c r="E58" s="59">
        <v>45375</v>
      </c>
      <c r="F58" s="59">
        <v>45376</v>
      </c>
      <c r="G58" s="36">
        <f t="shared" ref="G58:G61" si="2">IF(E58=0,"",F58-E58+1)</f>
        <v>2</v>
      </c>
      <c r="H58" s="24" t="s">
        <v>3</v>
      </c>
      <c r="I58" s="24" t="s">
        <v>10</v>
      </c>
      <c r="J58" s="3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</row>
    <row r="59" spans="1:253" s="6" customFormat="1" ht="24.6" customHeight="1">
      <c r="A59" s="5"/>
      <c r="B59" s="2" t="s">
        <v>14</v>
      </c>
      <c r="C59" s="3" t="s">
        <v>88</v>
      </c>
      <c r="D59" s="3" t="s">
        <v>94</v>
      </c>
      <c r="E59" s="59">
        <v>45375</v>
      </c>
      <c r="F59" s="59">
        <v>45376</v>
      </c>
      <c r="G59" s="36">
        <f t="shared" si="2"/>
        <v>2</v>
      </c>
      <c r="H59" s="24" t="s">
        <v>3</v>
      </c>
      <c r="I59" s="24" t="s">
        <v>10</v>
      </c>
      <c r="J59" s="3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</row>
    <row r="60" spans="1:253" s="6" customFormat="1" ht="24.6" customHeight="1">
      <c r="A60" s="5"/>
      <c r="B60" s="2" t="s">
        <v>14</v>
      </c>
      <c r="C60" s="3" t="s">
        <v>89</v>
      </c>
      <c r="D60" s="3" t="s">
        <v>94</v>
      </c>
      <c r="E60" s="59">
        <v>45376</v>
      </c>
      <c r="F60" s="59">
        <v>45376</v>
      </c>
      <c r="G60" s="36">
        <f t="shared" si="2"/>
        <v>1</v>
      </c>
      <c r="H60" s="24" t="s">
        <v>3</v>
      </c>
      <c r="I60" s="24" t="s">
        <v>10</v>
      </c>
      <c r="J60" s="3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</row>
    <row r="61" spans="1:253" s="6" customFormat="1" ht="24.6" customHeight="1">
      <c r="A61" s="5"/>
      <c r="B61" s="2" t="s">
        <v>14</v>
      </c>
      <c r="C61" s="3" t="s">
        <v>90</v>
      </c>
      <c r="D61" s="3" t="s">
        <v>94</v>
      </c>
      <c r="E61" s="59">
        <v>45376</v>
      </c>
      <c r="F61" s="59">
        <v>45376</v>
      </c>
      <c r="G61" s="36">
        <f t="shared" si="2"/>
        <v>1</v>
      </c>
      <c r="H61" s="24" t="s">
        <v>3</v>
      </c>
      <c r="I61" s="24" t="s">
        <v>10</v>
      </c>
      <c r="J61" s="3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</row>
    <row r="62" spans="1:253" s="6" customFormat="1" ht="24.6" customHeight="1">
      <c r="A62" s="5"/>
      <c r="B62" s="2" t="s">
        <v>14</v>
      </c>
      <c r="C62" s="3" t="s">
        <v>91</v>
      </c>
      <c r="D62" s="3" t="s">
        <v>94</v>
      </c>
      <c r="E62" s="59">
        <v>45382</v>
      </c>
      <c r="F62" s="59">
        <v>45385</v>
      </c>
      <c r="G62" s="36">
        <f t="shared" si="0"/>
        <v>4</v>
      </c>
      <c r="H62" s="24" t="s">
        <v>4</v>
      </c>
      <c r="I62" s="24" t="s">
        <v>10</v>
      </c>
      <c r="J62" s="3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</row>
    <row r="63" spans="1:253" s="6" customFormat="1" ht="24.6" customHeight="1">
      <c r="A63" s="5"/>
      <c r="B63" s="2" t="s">
        <v>14</v>
      </c>
      <c r="C63" s="3" t="s">
        <v>104</v>
      </c>
      <c r="D63" s="3" t="s">
        <v>93</v>
      </c>
      <c r="E63" s="59">
        <v>45386</v>
      </c>
      <c r="F63" s="59">
        <v>45395</v>
      </c>
      <c r="G63" s="36">
        <f t="shared" si="0"/>
        <v>10</v>
      </c>
      <c r="H63" s="24" t="s">
        <v>4</v>
      </c>
      <c r="I63" s="24" t="s">
        <v>10</v>
      </c>
      <c r="J63" s="31" t="s">
        <v>109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</row>
    <row r="64" spans="1:253" s="6" customFormat="1" ht="25.05" customHeight="1">
      <c r="A64" s="5"/>
      <c r="B64" s="2" t="s">
        <v>14</v>
      </c>
      <c r="C64" s="3" t="s">
        <v>100</v>
      </c>
      <c r="D64" s="3" t="s">
        <v>93</v>
      </c>
      <c r="E64" s="59">
        <v>45397</v>
      </c>
      <c r="F64" s="59">
        <v>45397</v>
      </c>
      <c r="G64" s="36">
        <f t="shared" si="0"/>
        <v>1</v>
      </c>
      <c r="H64" s="24" t="s">
        <v>4</v>
      </c>
      <c r="I64" s="24" t="s">
        <v>11</v>
      </c>
      <c r="J64" s="3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</row>
    <row r="65" spans="1:255" s="6" customFormat="1" ht="25.05" customHeight="1">
      <c r="A65" s="5"/>
      <c r="B65" s="2" t="s">
        <v>14</v>
      </c>
      <c r="C65" s="3" t="s">
        <v>101</v>
      </c>
      <c r="D65" s="3" t="s">
        <v>93</v>
      </c>
      <c r="E65" s="59">
        <v>45398</v>
      </c>
      <c r="F65" s="59">
        <v>45399</v>
      </c>
      <c r="G65" s="36">
        <f t="shared" si="0"/>
        <v>2</v>
      </c>
      <c r="H65" s="24" t="s">
        <v>6</v>
      </c>
      <c r="I65" s="24" t="s">
        <v>11</v>
      </c>
      <c r="J65" s="3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</row>
    <row r="66" spans="1:255" s="6" customFormat="1" ht="25.05" customHeight="1">
      <c r="A66" s="5"/>
      <c r="B66" s="2" t="s">
        <v>14</v>
      </c>
      <c r="C66" s="3" t="s">
        <v>102</v>
      </c>
      <c r="D66" s="3" t="s">
        <v>93</v>
      </c>
      <c r="E66" s="59">
        <v>45399</v>
      </c>
      <c r="F66" s="59">
        <v>45400</v>
      </c>
      <c r="G66" s="36">
        <f t="shared" si="0"/>
        <v>2</v>
      </c>
      <c r="H66" s="24" t="s">
        <v>6</v>
      </c>
      <c r="I66" s="24" t="s">
        <v>11</v>
      </c>
      <c r="J66" s="3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</row>
    <row r="67" spans="1:255" s="6" customFormat="1" ht="25.05" customHeight="1">
      <c r="A67" s="5"/>
      <c r="B67" s="2" t="s">
        <v>14</v>
      </c>
      <c r="C67" s="3" t="s">
        <v>103</v>
      </c>
      <c r="D67" s="3" t="s">
        <v>93</v>
      </c>
      <c r="E67" s="59">
        <v>45401</v>
      </c>
      <c r="F67" s="59">
        <v>45402</v>
      </c>
      <c r="G67" s="36">
        <f t="shared" si="0"/>
        <v>2</v>
      </c>
      <c r="H67" s="24" t="s">
        <v>6</v>
      </c>
      <c r="I67" s="24" t="s">
        <v>11</v>
      </c>
      <c r="J67" s="3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</row>
    <row r="68" spans="1:255" s="6" customFormat="1" ht="33.6" customHeight="1">
      <c r="A68" s="5"/>
      <c r="B68" s="2" t="s">
        <v>14</v>
      </c>
      <c r="C68" s="3" t="s">
        <v>99</v>
      </c>
      <c r="D68" s="3" t="s">
        <v>60</v>
      </c>
      <c r="E68" s="59">
        <v>45402</v>
      </c>
      <c r="F68" s="59">
        <v>45406</v>
      </c>
      <c r="G68" s="36">
        <f t="shared" si="0"/>
        <v>5</v>
      </c>
      <c r="H68" s="24" t="s">
        <v>4</v>
      </c>
      <c r="I68" s="24" t="s">
        <v>10</v>
      </c>
      <c r="J68" s="3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</row>
    <row r="69" spans="1:255" ht="400.05" customHeight="1">
      <c r="A69" s="1"/>
      <c r="B69" s="1"/>
      <c r="C69" s="1"/>
      <c r="D69" s="1"/>
      <c r="E69" s="1"/>
      <c r="F69" s="62"/>
      <c r="G69" s="6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ht="10.050000000000001" customHeight="1">
      <c r="A70" s="1"/>
      <c r="B70" s="1"/>
      <c r="C70" s="1"/>
      <c r="D70" s="1"/>
      <c r="E70" s="1"/>
      <c r="F70" s="62"/>
      <c r="G70" s="6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62"/>
      <c r="G71" s="6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62"/>
      <c r="G72" s="6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62"/>
      <c r="G73" s="6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62"/>
      <c r="G74" s="6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62"/>
      <c r="G75" s="6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62"/>
      <c r="G76" s="6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62"/>
      <c r="G77" s="6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62"/>
      <c r="G78" s="6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62"/>
      <c r="G79" s="6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62"/>
      <c r="G80" s="6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62"/>
      <c r="G81" s="6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62"/>
      <c r="G82" s="6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62"/>
      <c r="G83" s="6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62"/>
      <c r="G84" s="6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62"/>
      <c r="G85" s="6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62"/>
      <c r="G86" s="6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62"/>
      <c r="G87" s="6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62"/>
      <c r="G88" s="6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62"/>
      <c r="G89" s="6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62"/>
      <c r="G90" s="6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62"/>
      <c r="G91" s="6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62"/>
      <c r="G92" s="6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62"/>
      <c r="G93" s="6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62"/>
      <c r="G94" s="6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62"/>
      <c r="G95" s="6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62"/>
      <c r="G96" s="6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62"/>
      <c r="G97" s="6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62"/>
      <c r="G98" s="6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62"/>
      <c r="G99" s="6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62"/>
      <c r="G100" s="6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62"/>
      <c r="G101" s="6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62"/>
      <c r="G102" s="6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62"/>
      <c r="G103" s="6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62"/>
      <c r="G104" s="6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62"/>
      <c r="G105" s="6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62"/>
      <c r="G106" s="6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62"/>
      <c r="G107" s="6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62"/>
      <c r="G108" s="6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62"/>
      <c r="G109" s="6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62"/>
      <c r="G110" s="6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62"/>
      <c r="G111" s="6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62"/>
      <c r="G112" s="6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62"/>
      <c r="G113" s="6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62"/>
      <c r="G114" s="6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62"/>
      <c r="G115" s="6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62"/>
      <c r="G116" s="6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62"/>
      <c r="G117" s="6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62"/>
      <c r="G118" s="6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62"/>
      <c r="G119" s="6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62"/>
      <c r="G120" s="6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62"/>
      <c r="G121" s="6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62"/>
      <c r="G122" s="6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62"/>
      <c r="G123" s="6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62"/>
      <c r="G124" s="6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62"/>
      <c r="G125" s="6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62"/>
      <c r="G126" s="6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62"/>
      <c r="G127" s="6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62"/>
      <c r="G128" s="6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62"/>
      <c r="G129" s="6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62"/>
      <c r="G130" s="6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62"/>
      <c r="G131" s="6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62"/>
      <c r="G132" s="6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62"/>
      <c r="G133" s="6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62"/>
      <c r="G134" s="6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62"/>
      <c r="G135" s="6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62"/>
      <c r="G136" s="6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62"/>
      <c r="G137" s="6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62"/>
      <c r="G138" s="6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62"/>
      <c r="G139" s="6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62"/>
      <c r="G140" s="6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62"/>
      <c r="G141" s="6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62"/>
      <c r="G142" s="6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62"/>
      <c r="G143" s="6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62"/>
      <c r="G144" s="6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62"/>
      <c r="G145" s="6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62"/>
      <c r="G146" s="6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62"/>
      <c r="G147" s="6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62"/>
      <c r="G148" s="6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62"/>
      <c r="G149" s="6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62"/>
      <c r="G150" s="6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62"/>
      <c r="G151" s="6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62"/>
      <c r="G152" s="6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62"/>
      <c r="G153" s="6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62"/>
      <c r="G154" s="6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62"/>
      <c r="G155" s="6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62"/>
      <c r="G156" s="6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62"/>
      <c r="G157" s="6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62"/>
      <c r="G158" s="6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62"/>
      <c r="G159" s="6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62"/>
      <c r="G160" s="6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62"/>
      <c r="G161" s="6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62"/>
      <c r="G162" s="6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62"/>
      <c r="G163" s="6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62"/>
      <c r="G164" s="6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62"/>
      <c r="G165" s="6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62"/>
      <c r="G166" s="6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62"/>
      <c r="G167" s="6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62"/>
      <c r="G168" s="6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62"/>
      <c r="G169" s="6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62"/>
      <c r="G170" s="6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62"/>
      <c r="G171" s="6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62"/>
      <c r="G172" s="6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62"/>
      <c r="G173" s="6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62"/>
      <c r="G174" s="6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62"/>
      <c r="G175" s="6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62"/>
      <c r="G176" s="6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62"/>
      <c r="G177" s="6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62"/>
      <c r="G178" s="6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62"/>
      <c r="G179" s="6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62"/>
      <c r="G180" s="6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62"/>
      <c r="G181" s="6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62"/>
      <c r="G182" s="6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62"/>
      <c r="G183" s="6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62"/>
      <c r="G184" s="6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62"/>
      <c r="G185" s="6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62"/>
      <c r="G186" s="6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62"/>
      <c r="G187" s="6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62"/>
      <c r="G188" s="6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62"/>
      <c r="G189" s="6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62"/>
      <c r="G190" s="6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62"/>
      <c r="G191" s="6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62"/>
      <c r="G192" s="6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62"/>
      <c r="G193" s="6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62"/>
      <c r="G194" s="6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62"/>
      <c r="G195" s="6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62"/>
      <c r="G196" s="6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62"/>
      <c r="G197" s="6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62"/>
      <c r="G198" s="6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62"/>
      <c r="G199" s="6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62"/>
      <c r="G200" s="6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62"/>
      <c r="G201" s="6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62"/>
      <c r="G202" s="6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62"/>
      <c r="G203" s="6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62"/>
      <c r="G204" s="6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62"/>
      <c r="G205" s="6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62"/>
      <c r="G206" s="6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62"/>
      <c r="G207" s="6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62"/>
      <c r="G208" s="6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62"/>
      <c r="G209" s="6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62"/>
      <c r="G210" s="6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62"/>
      <c r="G211" s="6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62"/>
      <c r="G212" s="6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62"/>
      <c r="G213" s="6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62"/>
      <c r="G214" s="6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62"/>
      <c r="G215" s="6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62"/>
      <c r="G216" s="6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62"/>
      <c r="G217" s="6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62"/>
      <c r="G218" s="6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62"/>
      <c r="G219" s="6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62"/>
      <c r="G220" s="6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62"/>
      <c r="G221" s="6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62"/>
      <c r="G222" s="6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62"/>
      <c r="G223" s="6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62"/>
      <c r="G224" s="6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62"/>
      <c r="G225" s="6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62"/>
      <c r="G226" s="6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62"/>
      <c r="G227" s="6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62"/>
      <c r="G228" s="6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62"/>
      <c r="G229" s="6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62"/>
      <c r="G230" s="6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62"/>
      <c r="G231" s="6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62"/>
      <c r="G232" s="6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62"/>
      <c r="G233" s="6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62"/>
      <c r="G234" s="6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62"/>
      <c r="G235" s="6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62"/>
      <c r="G236" s="6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62"/>
      <c r="G237" s="6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62"/>
      <c r="G238" s="6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62"/>
      <c r="G239" s="6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62"/>
      <c r="G240" s="6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62"/>
      <c r="G241" s="6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62"/>
      <c r="G242" s="6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62"/>
      <c r="G243" s="6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62"/>
      <c r="G244" s="6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62"/>
      <c r="G245" s="6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62"/>
      <c r="G246" s="6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62"/>
      <c r="G247" s="6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62"/>
      <c r="G248" s="6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62"/>
      <c r="G249" s="6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62"/>
      <c r="G250" s="6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62"/>
      <c r="G251" s="6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62"/>
      <c r="G252" s="6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62"/>
      <c r="G253" s="6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62"/>
      <c r="G254" s="6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62"/>
      <c r="G255" s="6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62"/>
      <c r="G256" s="6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62"/>
      <c r="G257" s="6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62"/>
      <c r="G258" s="6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62"/>
      <c r="G259" s="6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62"/>
      <c r="G260" s="6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62"/>
      <c r="G261" s="6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62"/>
      <c r="G262" s="6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62"/>
      <c r="G263" s="6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62"/>
      <c r="G264" s="6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62"/>
      <c r="G265" s="6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62"/>
      <c r="G266" s="6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62"/>
      <c r="G267" s="6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62"/>
      <c r="G268" s="6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62"/>
      <c r="G269" s="6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62"/>
      <c r="G270" s="6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62"/>
      <c r="G271" s="6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62"/>
      <c r="G272" s="6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62"/>
      <c r="G273" s="6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62"/>
      <c r="G274" s="6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62"/>
      <c r="G275" s="6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62"/>
      <c r="G276" s="6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62"/>
      <c r="G277" s="6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62"/>
      <c r="G278" s="6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62"/>
      <c r="G279" s="6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62"/>
      <c r="G280" s="6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62"/>
      <c r="G281" s="6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62"/>
      <c r="G282" s="6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62"/>
      <c r="G283" s="6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62"/>
      <c r="G284" s="6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62"/>
      <c r="G285" s="6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62"/>
      <c r="G286" s="6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62"/>
      <c r="G287" s="6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62"/>
      <c r="G288" s="6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62"/>
      <c r="G289" s="6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62"/>
      <c r="G290" s="6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62"/>
      <c r="G291" s="6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62"/>
      <c r="G292" s="6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62"/>
      <c r="G293" s="6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62"/>
      <c r="G294" s="6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62"/>
      <c r="G295" s="6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62"/>
      <c r="G296" s="6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62"/>
      <c r="G297" s="6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62"/>
      <c r="G298" s="6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62"/>
      <c r="G299" s="6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62"/>
      <c r="G300" s="6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62"/>
      <c r="G301" s="6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62"/>
      <c r="G302" s="6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62"/>
      <c r="G303" s="6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62"/>
      <c r="G304" s="6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62"/>
      <c r="G305" s="6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62"/>
      <c r="G306" s="6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62"/>
      <c r="G307" s="6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62"/>
      <c r="G308" s="6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62"/>
      <c r="G309" s="6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62"/>
      <c r="G310" s="6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62"/>
      <c r="G311" s="6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62"/>
      <c r="G312" s="6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62"/>
      <c r="G313" s="6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62"/>
      <c r="G314" s="6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62"/>
      <c r="G315" s="6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62"/>
      <c r="G316" s="6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62"/>
      <c r="G317" s="6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62"/>
      <c r="G318" s="6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62"/>
      <c r="G319" s="6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62"/>
      <c r="G320" s="6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62"/>
      <c r="G321" s="6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62"/>
      <c r="G322" s="6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62"/>
      <c r="G323" s="6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62"/>
      <c r="G324" s="6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62"/>
      <c r="G325" s="6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62"/>
      <c r="G326" s="6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62"/>
      <c r="G327" s="6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62"/>
      <c r="G328" s="6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62"/>
      <c r="G329" s="6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62"/>
      <c r="G330" s="6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62"/>
      <c r="G331" s="6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62"/>
      <c r="G332" s="6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62"/>
      <c r="G333" s="6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62"/>
      <c r="G334" s="6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62"/>
      <c r="G335" s="6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62"/>
      <c r="G336" s="6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62"/>
      <c r="G337" s="6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62"/>
      <c r="G338" s="6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62"/>
      <c r="G339" s="6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62"/>
      <c r="G340" s="6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62"/>
      <c r="G341" s="6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62"/>
      <c r="G342" s="6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62"/>
      <c r="G343" s="6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62"/>
      <c r="G344" s="6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62"/>
      <c r="G345" s="6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62"/>
      <c r="G346" s="6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62"/>
      <c r="G347" s="6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62"/>
      <c r="G348" s="6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62"/>
      <c r="G349" s="6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62"/>
      <c r="G350" s="6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62"/>
      <c r="G351" s="6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62"/>
      <c r="G352" s="6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62"/>
      <c r="G353" s="6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62"/>
      <c r="G354" s="6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62"/>
      <c r="G355" s="6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62"/>
      <c r="G356" s="6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62"/>
      <c r="G357" s="6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62"/>
      <c r="G358" s="6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62"/>
      <c r="G359" s="6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62"/>
      <c r="G360" s="6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62"/>
      <c r="G361" s="6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62"/>
      <c r="G362" s="6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62"/>
      <c r="G363" s="6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62"/>
      <c r="G364" s="6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62"/>
      <c r="G365" s="6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62"/>
      <c r="G366" s="6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62"/>
      <c r="G367" s="6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62"/>
      <c r="G368" s="6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1"/>
      <c r="B369" s="1"/>
      <c r="C369" s="1"/>
      <c r="D369" s="1"/>
      <c r="E369" s="1"/>
      <c r="F369" s="62"/>
      <c r="G369" s="6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1"/>
      <c r="B370" s="1"/>
      <c r="C370" s="1"/>
      <c r="D370" s="1"/>
      <c r="E370" s="1"/>
      <c r="F370" s="62"/>
      <c r="G370" s="6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1"/>
      <c r="B371" s="1"/>
      <c r="C371" s="1"/>
      <c r="D371" s="1"/>
      <c r="E371" s="1"/>
      <c r="F371" s="62"/>
      <c r="G371" s="6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1"/>
      <c r="B372" s="1"/>
      <c r="C372" s="1"/>
      <c r="D372" s="1"/>
      <c r="E372" s="1"/>
      <c r="F372" s="62"/>
      <c r="G372" s="6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1"/>
      <c r="B373" s="1"/>
      <c r="C373" s="1"/>
      <c r="D373" s="1"/>
      <c r="E373" s="1"/>
      <c r="F373" s="62"/>
      <c r="G373" s="6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1"/>
      <c r="B374" s="1"/>
      <c r="C374" s="1"/>
      <c r="D374" s="1"/>
      <c r="E374" s="1"/>
      <c r="F374" s="62"/>
      <c r="G374" s="6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1"/>
      <c r="B375" s="1"/>
      <c r="C375" s="1"/>
      <c r="D375" s="1"/>
      <c r="E375" s="1"/>
      <c r="F375" s="62"/>
      <c r="G375" s="6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1"/>
      <c r="B376" s="1"/>
      <c r="C376" s="1"/>
      <c r="D376" s="1"/>
      <c r="E376" s="1"/>
      <c r="F376" s="62"/>
      <c r="G376" s="6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1"/>
      <c r="B377" s="1"/>
      <c r="C377" s="1"/>
      <c r="D377" s="1"/>
      <c r="E377" s="1"/>
      <c r="F377" s="62"/>
      <c r="G377" s="6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1"/>
      <c r="B378" s="1"/>
      <c r="C378" s="1"/>
      <c r="D378" s="1"/>
      <c r="E378" s="1"/>
      <c r="F378" s="62"/>
      <c r="G378" s="6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1"/>
      <c r="B379" s="1"/>
      <c r="C379" s="1"/>
      <c r="D379" s="1"/>
      <c r="E379" s="1"/>
      <c r="F379" s="62"/>
      <c r="G379" s="6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1"/>
      <c r="B380" s="1"/>
      <c r="C380" s="1"/>
      <c r="D380" s="1"/>
      <c r="E380" s="1"/>
      <c r="F380" s="62"/>
      <c r="G380" s="6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1"/>
      <c r="B381" s="1"/>
      <c r="C381" s="1"/>
      <c r="D381" s="1"/>
      <c r="E381" s="1"/>
      <c r="F381" s="62"/>
      <c r="G381" s="6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1"/>
      <c r="B382" s="1"/>
      <c r="C382" s="1"/>
      <c r="D382" s="1"/>
      <c r="E382" s="1"/>
      <c r="F382" s="62"/>
      <c r="G382" s="6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1"/>
      <c r="B383" s="1"/>
      <c r="C383" s="1"/>
      <c r="D383" s="1"/>
      <c r="E383" s="1"/>
      <c r="F383" s="62"/>
      <c r="G383" s="6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1"/>
      <c r="B384" s="1"/>
      <c r="C384" s="1"/>
      <c r="D384" s="1"/>
      <c r="E384" s="1"/>
      <c r="F384" s="62"/>
      <c r="G384" s="6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>
      <c r="A385" s="1"/>
      <c r="B385" s="1"/>
      <c r="C385" s="1"/>
      <c r="D385" s="1"/>
      <c r="E385" s="1"/>
      <c r="F385" s="62"/>
      <c r="G385" s="6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>
      <c r="A386" s="1"/>
      <c r="B386" s="1"/>
      <c r="C386" s="1"/>
      <c r="D386" s="1"/>
      <c r="E386" s="1"/>
      <c r="F386" s="62"/>
      <c r="G386" s="6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>
      <c r="A387" s="1"/>
      <c r="B387" s="1"/>
      <c r="C387" s="1"/>
      <c r="D387" s="1"/>
      <c r="E387" s="1"/>
      <c r="F387" s="62"/>
      <c r="G387" s="6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>
      <c r="A388" s="1"/>
      <c r="B388" s="1"/>
      <c r="C388" s="1"/>
      <c r="D388" s="1"/>
      <c r="E388" s="1"/>
      <c r="F388" s="62"/>
      <c r="G388" s="6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>
      <c r="A389" s="1"/>
      <c r="B389" s="1"/>
      <c r="C389" s="1"/>
      <c r="D389" s="1"/>
      <c r="E389" s="1"/>
      <c r="F389" s="62"/>
      <c r="G389" s="6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>
      <c r="A390" s="1"/>
      <c r="B390" s="1"/>
      <c r="C390" s="1"/>
      <c r="D390" s="1"/>
      <c r="E390" s="1"/>
      <c r="F390" s="62"/>
      <c r="G390" s="6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>
      <c r="A391" s="1"/>
      <c r="B391" s="1"/>
      <c r="C391" s="1"/>
      <c r="D391" s="1"/>
      <c r="E391" s="1"/>
      <c r="F391" s="62"/>
      <c r="G391" s="6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>
      <c r="A392" s="1"/>
      <c r="B392" s="1"/>
      <c r="C392" s="1"/>
      <c r="D392" s="1"/>
      <c r="E392" s="1"/>
      <c r="F392" s="62"/>
      <c r="G392" s="6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>
      <c r="A393" s="1"/>
      <c r="B393" s="1"/>
      <c r="C393" s="1"/>
      <c r="D393" s="1"/>
      <c r="E393" s="1"/>
      <c r="F393" s="62"/>
      <c r="G393" s="6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>
      <c r="A394" s="1"/>
      <c r="B394" s="1"/>
      <c r="C394" s="1"/>
      <c r="D394" s="1"/>
      <c r="E394" s="1"/>
      <c r="F394" s="62"/>
      <c r="G394" s="6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>
      <c r="A395" s="1"/>
      <c r="B395" s="1"/>
      <c r="C395" s="1"/>
      <c r="D395" s="1"/>
      <c r="E395" s="1"/>
      <c r="F395" s="62"/>
      <c r="G395" s="6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>
      <c r="A396" s="1"/>
      <c r="B396" s="1"/>
      <c r="C396" s="1"/>
      <c r="D396" s="1"/>
      <c r="E396" s="1"/>
      <c r="F396" s="62"/>
      <c r="G396" s="6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>
      <c r="A397" s="1"/>
      <c r="B397" s="1"/>
      <c r="C397" s="1"/>
      <c r="D397" s="1"/>
      <c r="E397" s="1"/>
      <c r="F397" s="62"/>
      <c r="G397" s="6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>
      <c r="A398" s="1"/>
      <c r="B398" s="1"/>
      <c r="C398" s="1"/>
      <c r="D398" s="1"/>
      <c r="E398" s="1"/>
      <c r="F398" s="62"/>
      <c r="G398" s="6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>
      <c r="A399" s="1"/>
      <c r="B399" s="1"/>
      <c r="C399" s="1"/>
      <c r="D399" s="1"/>
      <c r="E399" s="1"/>
      <c r="F399" s="62"/>
      <c r="G399" s="6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>
      <c r="A400" s="1"/>
      <c r="B400" s="1"/>
      <c r="C400" s="1"/>
      <c r="D400" s="1"/>
      <c r="E400" s="1"/>
      <c r="F400" s="62"/>
      <c r="G400" s="6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>
      <c r="A401" s="1"/>
      <c r="B401" s="1"/>
      <c r="C401" s="1"/>
      <c r="D401" s="1"/>
      <c r="E401" s="1"/>
      <c r="F401" s="62"/>
      <c r="G401" s="6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>
      <c r="A402" s="1"/>
      <c r="B402" s="1"/>
      <c r="C402" s="1"/>
      <c r="D402" s="1"/>
      <c r="E402" s="1"/>
      <c r="F402" s="62"/>
      <c r="G402" s="6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>
      <c r="A403" s="1"/>
      <c r="B403" s="1"/>
      <c r="C403" s="1"/>
      <c r="D403" s="1"/>
      <c r="E403" s="1"/>
      <c r="F403" s="62"/>
      <c r="G403" s="6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>
      <c r="A404" s="1"/>
      <c r="B404" s="1"/>
      <c r="C404" s="1"/>
      <c r="D404" s="1"/>
      <c r="E404" s="1"/>
      <c r="F404" s="62"/>
      <c r="G404" s="6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>
      <c r="A405" s="1"/>
      <c r="B405" s="1"/>
      <c r="C405" s="1"/>
      <c r="D405" s="1"/>
      <c r="E405" s="1"/>
      <c r="F405" s="62"/>
      <c r="G405" s="6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>
      <c r="A406" s="1"/>
      <c r="B406" s="1"/>
      <c r="C406" s="1"/>
      <c r="D406" s="1"/>
      <c r="E406" s="1"/>
      <c r="F406" s="62"/>
      <c r="G406" s="6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>
      <c r="A407" s="1"/>
      <c r="B407" s="1"/>
      <c r="C407" s="1"/>
      <c r="D407" s="1"/>
      <c r="E407" s="1"/>
      <c r="F407" s="62"/>
      <c r="G407" s="6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>
      <c r="A408" s="1"/>
      <c r="B408" s="1"/>
      <c r="C408" s="1"/>
      <c r="D408" s="1"/>
      <c r="E408" s="1"/>
      <c r="F408" s="62"/>
      <c r="G408" s="6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>
      <c r="A409" s="1"/>
      <c r="B409" s="1"/>
      <c r="C409" s="1"/>
      <c r="D409" s="1"/>
      <c r="E409" s="1"/>
      <c r="F409" s="62"/>
      <c r="G409" s="6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>
      <c r="A410" s="1"/>
      <c r="B410" s="1"/>
      <c r="C410" s="1"/>
      <c r="D410" s="1"/>
      <c r="E410" s="1"/>
      <c r="F410" s="62"/>
      <c r="G410" s="6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>
      <c r="A411" s="1"/>
      <c r="B411" s="1"/>
      <c r="C411" s="1"/>
      <c r="D411" s="1"/>
      <c r="E411" s="1"/>
      <c r="F411" s="62"/>
      <c r="G411" s="6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>
      <c r="A412" s="1"/>
      <c r="B412" s="1"/>
      <c r="C412" s="1"/>
      <c r="D412" s="1"/>
      <c r="E412" s="1"/>
      <c r="F412" s="62"/>
      <c r="G412" s="6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>
      <c r="A413" s="1"/>
      <c r="B413" s="1"/>
      <c r="C413" s="1"/>
      <c r="D413" s="1"/>
      <c r="E413" s="1"/>
      <c r="F413" s="62"/>
      <c r="G413" s="6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>
      <c r="A414" s="1"/>
      <c r="B414" s="1"/>
      <c r="C414" s="1"/>
      <c r="D414" s="1"/>
      <c r="E414" s="1"/>
      <c r="F414" s="62"/>
      <c r="G414" s="6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>
      <c r="A415" s="1"/>
      <c r="B415" s="1"/>
      <c r="C415" s="1"/>
      <c r="D415" s="1"/>
      <c r="E415" s="1"/>
      <c r="F415" s="62"/>
      <c r="G415" s="6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>
      <c r="A416" s="1"/>
      <c r="B416" s="1"/>
      <c r="C416" s="1"/>
      <c r="D416" s="1"/>
      <c r="E416" s="1"/>
      <c r="F416" s="62"/>
      <c r="G416" s="6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79">
      <c r="A417" s="1"/>
      <c r="B417" s="1"/>
      <c r="C417" s="1"/>
      <c r="D417" s="1"/>
      <c r="E417" s="1"/>
      <c r="F417" s="62"/>
      <c r="G417" s="6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79">
      <c r="A418" s="1"/>
      <c r="B418" s="1"/>
      <c r="C418" s="1"/>
      <c r="D418" s="1"/>
      <c r="E418" s="1"/>
      <c r="F418" s="62"/>
      <c r="G418" s="6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79">
      <c r="A419" s="1"/>
      <c r="B419" s="1"/>
      <c r="C419" s="1"/>
      <c r="D419" s="1"/>
      <c r="E419" s="1"/>
      <c r="F419" s="62"/>
      <c r="G419" s="6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79">
      <c r="A420" s="1"/>
      <c r="B420" s="1"/>
      <c r="C420" s="1"/>
      <c r="D420" s="1"/>
      <c r="E420" s="1"/>
      <c r="F420" s="62"/>
      <c r="G420" s="6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79">
      <c r="A421" s="1"/>
      <c r="B421" s="1"/>
      <c r="C421" s="1"/>
      <c r="D421" s="1"/>
      <c r="E421" s="1"/>
      <c r="F421" s="62"/>
      <c r="G421" s="6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79">
      <c r="A422" s="1"/>
      <c r="B422" s="1"/>
      <c r="C422" s="1"/>
      <c r="D422" s="1"/>
      <c r="E422" s="1"/>
      <c r="F422" s="62"/>
      <c r="G422" s="6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79">
      <c r="A423" s="1"/>
      <c r="B423" s="1"/>
      <c r="C423" s="1"/>
      <c r="D423" s="1"/>
      <c r="E423" s="1"/>
      <c r="F423" s="62"/>
      <c r="G423" s="6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79">
      <c r="A424" s="1"/>
      <c r="B424" s="1"/>
      <c r="C424" s="1"/>
      <c r="D424" s="1"/>
      <c r="E424" s="1"/>
      <c r="F424" s="62"/>
      <c r="G424" s="6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62"/>
      <c r="G425" s="6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62"/>
      <c r="G426" s="6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62"/>
      <c r="G427" s="6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62"/>
      <c r="G428" s="6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62"/>
      <c r="G429" s="6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62"/>
      <c r="G430" s="6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62"/>
      <c r="G431" s="6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62"/>
      <c r="G432" s="6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62"/>
      <c r="G433" s="6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62"/>
      <c r="G434" s="6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62"/>
      <c r="G435" s="6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62"/>
      <c r="G436" s="6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62"/>
      <c r="G437" s="6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62"/>
      <c r="G438" s="6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62"/>
      <c r="G439" s="6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62"/>
      <c r="G440" s="6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62"/>
      <c r="G441" s="6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62"/>
      <c r="G442" s="6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62"/>
      <c r="G443" s="6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62"/>
      <c r="G444" s="6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62"/>
      <c r="G445" s="6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62"/>
      <c r="G446" s="6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62"/>
      <c r="G447" s="6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62"/>
      <c r="G448" s="6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62"/>
      <c r="G449" s="6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62"/>
      <c r="G450" s="6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62"/>
      <c r="G451" s="6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62"/>
      <c r="G452" s="6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62"/>
      <c r="G453" s="6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62"/>
      <c r="G454" s="6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62"/>
      <c r="G455" s="6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62"/>
      <c r="G456" s="6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62"/>
      <c r="G457" s="6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62"/>
      <c r="G458" s="6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62"/>
      <c r="G459" s="6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62"/>
      <c r="G460" s="6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62"/>
      <c r="G461" s="6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62"/>
      <c r="G462" s="6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62"/>
      <c r="G463" s="6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62"/>
      <c r="G464" s="6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62"/>
      <c r="G465" s="6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62"/>
      <c r="G466" s="6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62"/>
      <c r="G467" s="6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62"/>
      <c r="G468" s="6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62"/>
      <c r="G469" s="6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62"/>
      <c r="G470" s="6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62"/>
      <c r="G471" s="6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62"/>
      <c r="G472" s="6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62"/>
      <c r="G473" s="6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62"/>
      <c r="G474" s="6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62"/>
      <c r="G475" s="6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62"/>
      <c r="G476" s="6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62"/>
      <c r="G477" s="6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62"/>
      <c r="G478" s="6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62"/>
      <c r="G479" s="6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62"/>
      <c r="G480" s="6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62"/>
      <c r="G481" s="6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62"/>
      <c r="G482" s="6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62"/>
      <c r="G483" s="6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62"/>
      <c r="G484" s="6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62"/>
      <c r="G485" s="6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62"/>
      <c r="G486" s="6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62"/>
      <c r="G487" s="6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62"/>
      <c r="G488" s="6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62"/>
      <c r="G489" s="6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62"/>
      <c r="G490" s="6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62"/>
      <c r="G491" s="6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62"/>
      <c r="G492" s="6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62"/>
      <c r="G493" s="6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62"/>
      <c r="G494" s="6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62"/>
      <c r="G495" s="6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62"/>
      <c r="G496" s="6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62"/>
      <c r="G497" s="6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62"/>
      <c r="G498" s="6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62"/>
      <c r="G499" s="6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62"/>
      <c r="G500" s="6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62"/>
      <c r="G501" s="6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62"/>
      <c r="G502" s="6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62"/>
      <c r="G503" s="6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62"/>
      <c r="G504" s="6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62"/>
      <c r="G505" s="6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62"/>
      <c r="G506" s="6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62"/>
      <c r="G507" s="6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62"/>
      <c r="G508" s="6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62"/>
      <c r="G509" s="6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62"/>
      <c r="G510" s="6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62"/>
      <c r="G511" s="6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62"/>
      <c r="G512" s="6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62"/>
      <c r="G513" s="6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62"/>
      <c r="G514" s="6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62"/>
      <c r="G515" s="6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62"/>
      <c r="G516" s="6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62"/>
      <c r="G517" s="6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62"/>
      <c r="G518" s="6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62"/>
      <c r="G519" s="6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62"/>
      <c r="G520" s="6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62"/>
      <c r="G521" s="6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62"/>
      <c r="G522" s="6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62"/>
      <c r="G523" s="6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62"/>
      <c r="G524" s="6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62"/>
      <c r="G525" s="6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62"/>
      <c r="G526" s="6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62"/>
      <c r="G527" s="6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62"/>
      <c r="G528" s="6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62"/>
      <c r="G529" s="6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62"/>
      <c r="G530" s="6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62"/>
      <c r="G531" s="6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62"/>
      <c r="G532" s="6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62"/>
      <c r="G533" s="6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62"/>
      <c r="G534" s="6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62"/>
      <c r="G535" s="6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62"/>
      <c r="G536" s="6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62"/>
      <c r="G537" s="6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62"/>
      <c r="G538" s="6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62"/>
      <c r="G539" s="6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62"/>
      <c r="G540" s="6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62"/>
      <c r="G541" s="6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62"/>
      <c r="G542" s="6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62"/>
      <c r="G543" s="6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62"/>
      <c r="G544" s="6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62"/>
      <c r="G545" s="6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62"/>
      <c r="G546" s="6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62"/>
      <c r="G547" s="6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62"/>
      <c r="G548" s="6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62"/>
      <c r="G549" s="6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62"/>
      <c r="G550" s="6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62"/>
      <c r="G551" s="6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62"/>
      <c r="G552" s="6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62"/>
      <c r="G553" s="6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62"/>
      <c r="G554" s="6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62"/>
      <c r="G555" s="6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62"/>
      <c r="G556" s="6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62"/>
      <c r="G557" s="6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62"/>
      <c r="G558" s="6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62"/>
      <c r="G559" s="6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62"/>
      <c r="G560" s="6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62"/>
      <c r="G561" s="6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62"/>
      <c r="G562" s="6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62"/>
      <c r="G563" s="6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62"/>
      <c r="G564" s="6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62"/>
      <c r="G565" s="6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62"/>
      <c r="G566" s="6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62"/>
      <c r="G567" s="6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62"/>
      <c r="G568" s="6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62"/>
      <c r="G569" s="6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62"/>
      <c r="G570" s="6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62"/>
      <c r="G571" s="6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62"/>
      <c r="G572" s="6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62"/>
      <c r="G573" s="6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62"/>
      <c r="G574" s="6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62"/>
      <c r="G575" s="6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62"/>
      <c r="G576" s="6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62"/>
      <c r="G577" s="6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62"/>
      <c r="G578" s="6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62"/>
      <c r="G579" s="6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62"/>
      <c r="G580" s="6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62"/>
      <c r="G581" s="6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62"/>
      <c r="G582" s="6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62"/>
      <c r="G583" s="6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62"/>
      <c r="G584" s="6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62"/>
      <c r="G585" s="6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62"/>
      <c r="G586" s="6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62"/>
      <c r="G587" s="6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62"/>
      <c r="G588" s="6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62"/>
      <c r="G589" s="6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62"/>
      <c r="G590" s="6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62"/>
      <c r="G591" s="6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62"/>
      <c r="G592" s="6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62"/>
      <c r="G593" s="6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62"/>
      <c r="G594" s="6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62"/>
      <c r="G595" s="6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62"/>
      <c r="G596" s="6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62"/>
      <c r="G597" s="6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62"/>
      <c r="G598" s="6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62"/>
      <c r="G599" s="6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62"/>
      <c r="G600" s="6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62"/>
      <c r="G601" s="6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62"/>
      <c r="G602" s="6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62"/>
      <c r="G603" s="6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62"/>
      <c r="G604" s="6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62"/>
      <c r="G605" s="6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62"/>
      <c r="G606" s="6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62"/>
      <c r="G607" s="6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62"/>
      <c r="G608" s="6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62"/>
      <c r="G609" s="6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62"/>
      <c r="G610" s="6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62"/>
      <c r="G611" s="6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62"/>
      <c r="G612" s="6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62"/>
      <c r="G613" s="6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62"/>
      <c r="G614" s="6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62"/>
      <c r="G615" s="6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62"/>
      <c r="G616" s="6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62"/>
      <c r="G617" s="6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62"/>
      <c r="G618" s="6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62"/>
      <c r="G619" s="6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62"/>
      <c r="G620" s="6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62"/>
      <c r="G621" s="6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62"/>
      <c r="G622" s="6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62"/>
      <c r="G623" s="6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62"/>
      <c r="G624" s="6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62"/>
      <c r="G625" s="6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62"/>
      <c r="G626" s="6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62"/>
      <c r="G627" s="6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62"/>
      <c r="G628" s="6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62"/>
      <c r="G629" s="6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62"/>
      <c r="G630" s="6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62"/>
      <c r="G631" s="6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62"/>
      <c r="G632" s="6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62"/>
      <c r="G633" s="6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62"/>
      <c r="G634" s="6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62"/>
      <c r="G635" s="6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62"/>
      <c r="G636" s="6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62"/>
      <c r="G637" s="6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62"/>
      <c r="G638" s="6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62"/>
      <c r="G639" s="6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62"/>
      <c r="G640" s="6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62"/>
      <c r="G641" s="6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62"/>
      <c r="G642" s="6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62"/>
      <c r="G643" s="6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62"/>
      <c r="G644" s="6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62"/>
      <c r="G645" s="6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62"/>
      <c r="G646" s="6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62"/>
      <c r="G647" s="6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62"/>
      <c r="G648" s="6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62"/>
      <c r="G649" s="6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62"/>
      <c r="G650" s="6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62"/>
      <c r="G651" s="6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62"/>
      <c r="G652" s="6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62"/>
      <c r="G653" s="6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62"/>
      <c r="G654" s="6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62"/>
      <c r="G655" s="6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62"/>
      <c r="G656" s="6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62"/>
      <c r="G657" s="6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62"/>
      <c r="G658" s="6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62"/>
      <c r="G659" s="6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62"/>
      <c r="G660" s="6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62"/>
      <c r="G661" s="6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62"/>
      <c r="G662" s="6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62"/>
      <c r="G663" s="6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62"/>
      <c r="G664" s="6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62"/>
      <c r="G665" s="6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62"/>
      <c r="G666" s="6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62"/>
      <c r="G667" s="6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62"/>
      <c r="G668" s="6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62"/>
      <c r="G669" s="6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62"/>
      <c r="G670" s="6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62"/>
      <c r="G671" s="6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62"/>
      <c r="G672" s="6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62"/>
      <c r="G673" s="6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62"/>
      <c r="G674" s="6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62"/>
      <c r="G675" s="6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62"/>
      <c r="G676" s="6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62"/>
      <c r="G677" s="6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62"/>
      <c r="G678" s="6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62"/>
      <c r="G679" s="6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62"/>
      <c r="G680" s="6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62"/>
      <c r="G681" s="6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62"/>
      <c r="G682" s="6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62"/>
      <c r="G683" s="6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62"/>
      <c r="G684" s="6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62"/>
      <c r="G685" s="6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62"/>
      <c r="G686" s="6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62"/>
      <c r="G687" s="6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62"/>
      <c r="G688" s="6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62"/>
      <c r="G689" s="6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62"/>
      <c r="G690" s="6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62"/>
      <c r="G691" s="6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62"/>
      <c r="G692" s="6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62"/>
      <c r="G693" s="6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62"/>
      <c r="G694" s="6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62"/>
      <c r="G695" s="6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62"/>
      <c r="G696" s="6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62"/>
      <c r="G697" s="6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62"/>
      <c r="G698" s="6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62"/>
      <c r="G699" s="6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62"/>
      <c r="G700" s="6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62"/>
      <c r="G701" s="6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62"/>
      <c r="G702" s="6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62"/>
      <c r="G703" s="6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62"/>
      <c r="G704" s="6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62"/>
      <c r="G705" s="6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62"/>
      <c r="G706" s="6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62"/>
      <c r="G707" s="6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62"/>
      <c r="G708" s="6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62"/>
      <c r="G709" s="6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62"/>
      <c r="G710" s="6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62"/>
      <c r="G711" s="6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62"/>
      <c r="G712" s="6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62"/>
      <c r="G713" s="6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62"/>
      <c r="G714" s="6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62"/>
      <c r="G715" s="6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62"/>
      <c r="G716" s="6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62"/>
      <c r="G717" s="6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62"/>
      <c r="G718" s="6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62"/>
      <c r="G719" s="6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62"/>
      <c r="G720" s="6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62"/>
      <c r="G721" s="6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62"/>
      <c r="G722" s="6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62"/>
      <c r="G723" s="6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62"/>
      <c r="G724" s="6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62"/>
      <c r="G725" s="6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62"/>
      <c r="G726" s="6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62"/>
      <c r="G727" s="6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62"/>
      <c r="G728" s="6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62"/>
      <c r="G729" s="6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62"/>
      <c r="G730" s="6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62"/>
      <c r="G731" s="6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62"/>
      <c r="G732" s="6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62"/>
      <c r="G733" s="6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62"/>
      <c r="G734" s="6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62"/>
      <c r="G735" s="6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62"/>
      <c r="G736" s="6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62"/>
      <c r="G737" s="6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62"/>
      <c r="G738" s="6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62"/>
      <c r="G739" s="6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62"/>
      <c r="G740" s="6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62"/>
      <c r="G741" s="6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62"/>
      <c r="G742" s="6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62"/>
      <c r="G743" s="6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62"/>
      <c r="G744" s="6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62"/>
      <c r="G745" s="6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62"/>
      <c r="G746" s="6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62"/>
      <c r="G747" s="6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62"/>
      <c r="G748" s="6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62"/>
      <c r="G749" s="6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62"/>
      <c r="G750" s="6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62"/>
      <c r="G751" s="6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62"/>
      <c r="G752" s="6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62"/>
      <c r="G753" s="6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62"/>
      <c r="G754" s="6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62"/>
      <c r="G755" s="6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62"/>
      <c r="G756" s="6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62"/>
      <c r="G757" s="6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62"/>
      <c r="G758" s="6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62"/>
      <c r="G759" s="6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62"/>
      <c r="G760" s="6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62"/>
      <c r="G761" s="6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62"/>
      <c r="G762" s="6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62"/>
      <c r="G763" s="6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62"/>
      <c r="G764" s="6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62"/>
      <c r="G765" s="6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62"/>
      <c r="G766" s="6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62"/>
      <c r="G767" s="6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62"/>
      <c r="G768" s="6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62"/>
      <c r="G769" s="6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62"/>
      <c r="G770" s="6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62"/>
      <c r="G771" s="6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62"/>
      <c r="G772" s="6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62"/>
      <c r="G773" s="6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62"/>
      <c r="G774" s="6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62"/>
      <c r="G775" s="6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62"/>
      <c r="G776" s="6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62"/>
      <c r="G777" s="6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62"/>
      <c r="G778" s="6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62"/>
      <c r="G779" s="6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62"/>
      <c r="G780" s="6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62"/>
      <c r="G781" s="6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62"/>
      <c r="G782" s="6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62"/>
      <c r="G783" s="6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62"/>
      <c r="G784" s="6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62"/>
      <c r="G785" s="6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62"/>
      <c r="G786" s="6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62"/>
      <c r="G787" s="6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62"/>
      <c r="G788" s="6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62"/>
      <c r="G789" s="6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62"/>
      <c r="G790" s="6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62"/>
      <c r="G791" s="6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62"/>
      <c r="G792" s="6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62"/>
      <c r="G793" s="6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62"/>
      <c r="G794" s="6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62"/>
      <c r="G795" s="6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62"/>
      <c r="G796" s="6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62"/>
      <c r="G797" s="6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62"/>
      <c r="G798" s="6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62"/>
      <c r="G799" s="6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62"/>
      <c r="G800" s="6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62"/>
      <c r="G801" s="6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62"/>
      <c r="G802" s="6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62"/>
      <c r="G803" s="6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62"/>
      <c r="G804" s="6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62"/>
      <c r="G805" s="6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62"/>
      <c r="G806" s="6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62"/>
      <c r="G807" s="6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62"/>
      <c r="G808" s="6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62"/>
      <c r="G809" s="6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62"/>
      <c r="G810" s="6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62"/>
      <c r="G811" s="6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62"/>
      <c r="G812" s="6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62"/>
      <c r="G813" s="6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62"/>
      <c r="G814" s="6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62"/>
      <c r="G815" s="6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62"/>
      <c r="G816" s="6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62"/>
      <c r="G817" s="6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62"/>
      <c r="G818" s="6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62"/>
      <c r="G819" s="6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62"/>
      <c r="G820" s="6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62"/>
      <c r="G821" s="6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62"/>
      <c r="G822" s="6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62"/>
      <c r="G823" s="6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62"/>
      <c r="G824" s="6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62"/>
      <c r="G825" s="6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62"/>
      <c r="G826" s="6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62"/>
      <c r="G827" s="6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62"/>
      <c r="G828" s="6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62"/>
      <c r="G829" s="6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62"/>
      <c r="G830" s="6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62"/>
      <c r="G831" s="6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62"/>
      <c r="G832" s="6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62"/>
      <c r="G833" s="6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62"/>
      <c r="G834" s="6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62"/>
      <c r="G835" s="6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62"/>
      <c r="G836" s="6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62"/>
      <c r="G837" s="6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62"/>
      <c r="G838" s="6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62"/>
      <c r="G839" s="6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62"/>
      <c r="G840" s="6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62"/>
      <c r="G841" s="6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62"/>
      <c r="G842" s="6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62"/>
      <c r="G843" s="6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62"/>
      <c r="G844" s="6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62"/>
      <c r="G845" s="6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62"/>
      <c r="G846" s="6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62"/>
      <c r="G847" s="6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62"/>
      <c r="G848" s="6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62"/>
      <c r="G849" s="6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62"/>
      <c r="G850" s="6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62"/>
      <c r="G851" s="6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62"/>
      <c r="G852" s="6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62"/>
      <c r="G853" s="6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62"/>
      <c r="G854" s="6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62"/>
      <c r="G855" s="6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62"/>
      <c r="G856" s="6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62"/>
      <c r="G857" s="6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62"/>
      <c r="G858" s="6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62"/>
      <c r="G859" s="6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62"/>
      <c r="G860" s="6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62"/>
      <c r="G861" s="6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62"/>
      <c r="G862" s="6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62"/>
      <c r="G863" s="6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62"/>
      <c r="G864" s="6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62"/>
      <c r="G865" s="6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62"/>
      <c r="G866" s="6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62"/>
      <c r="G867" s="6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62"/>
      <c r="G868" s="6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62"/>
      <c r="G869" s="6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62"/>
      <c r="G870" s="6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62"/>
      <c r="G871" s="6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62"/>
      <c r="G872" s="6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62"/>
      <c r="G873" s="6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62"/>
      <c r="G874" s="6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62"/>
      <c r="G875" s="6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62"/>
      <c r="G876" s="6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62"/>
      <c r="G877" s="6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62"/>
      <c r="G878" s="6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62"/>
      <c r="G879" s="6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62"/>
      <c r="G880" s="6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62"/>
      <c r="G881" s="6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62"/>
      <c r="G882" s="6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62"/>
      <c r="G883" s="6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62"/>
      <c r="G884" s="6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62"/>
      <c r="G885" s="6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62"/>
      <c r="G886" s="6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62"/>
      <c r="G887" s="6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62"/>
      <c r="G888" s="6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62"/>
      <c r="G889" s="6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62"/>
      <c r="G890" s="6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62"/>
      <c r="G891" s="6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62"/>
      <c r="G892" s="6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62"/>
      <c r="G893" s="6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62"/>
      <c r="G894" s="6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62"/>
      <c r="G895" s="6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62"/>
      <c r="G896" s="6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62"/>
      <c r="G897" s="6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62"/>
      <c r="G898" s="6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62"/>
      <c r="G899" s="6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62"/>
      <c r="G900" s="6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62"/>
      <c r="G901" s="6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62"/>
      <c r="G902" s="6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62"/>
      <c r="G903" s="6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62"/>
      <c r="G904" s="6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62"/>
      <c r="G905" s="6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62"/>
      <c r="G906" s="6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62"/>
      <c r="G907" s="6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62"/>
      <c r="G908" s="6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62"/>
      <c r="G909" s="6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62"/>
      <c r="G910" s="6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62"/>
      <c r="G911" s="6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62"/>
      <c r="G912" s="6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62"/>
      <c r="G913" s="6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62"/>
      <c r="G914" s="6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62"/>
      <c r="G915" s="6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62"/>
      <c r="G916" s="6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62"/>
      <c r="G917" s="6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62"/>
      <c r="G918" s="6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62"/>
      <c r="G919" s="6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62"/>
      <c r="G920" s="6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62"/>
      <c r="G921" s="6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62"/>
      <c r="G922" s="6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62"/>
      <c r="G923" s="6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62"/>
      <c r="G924" s="6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62"/>
      <c r="G925" s="6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62"/>
      <c r="G926" s="6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62"/>
      <c r="G927" s="6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62"/>
      <c r="G928" s="6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62"/>
      <c r="G929" s="6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62"/>
      <c r="G930" s="6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62"/>
      <c r="G931" s="6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62"/>
      <c r="G932" s="6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62"/>
      <c r="G933" s="6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62"/>
      <c r="G934" s="6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62"/>
      <c r="G935" s="6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62"/>
      <c r="G936" s="6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62"/>
      <c r="G937" s="6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62"/>
      <c r="G938" s="6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62"/>
      <c r="G939" s="6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62"/>
      <c r="G940" s="6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62"/>
      <c r="G941" s="6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62"/>
      <c r="G942" s="6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62"/>
      <c r="G943" s="6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62"/>
      <c r="G944" s="6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62"/>
      <c r="G945" s="6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62"/>
      <c r="G946" s="6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62"/>
      <c r="G947" s="6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62"/>
      <c r="G948" s="6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62"/>
      <c r="G949" s="6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62"/>
      <c r="G950" s="6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62"/>
      <c r="G951" s="6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62"/>
      <c r="G952" s="6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62"/>
      <c r="G953" s="6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62"/>
      <c r="G954" s="6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62"/>
      <c r="G955" s="6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62"/>
      <c r="G956" s="6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62"/>
      <c r="G957" s="6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62"/>
      <c r="G958" s="6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62"/>
      <c r="G959" s="6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62"/>
      <c r="G960" s="6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62"/>
      <c r="G961" s="6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62"/>
      <c r="G962" s="6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62"/>
      <c r="G963" s="6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62"/>
      <c r="G964" s="6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62"/>
      <c r="G965" s="6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62"/>
      <c r="G966" s="6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62"/>
      <c r="G967" s="6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62"/>
      <c r="G968" s="6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62"/>
      <c r="G969" s="6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62"/>
      <c r="G970" s="6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62"/>
      <c r="G971" s="6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62"/>
      <c r="G972" s="6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62"/>
      <c r="G973" s="6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62"/>
      <c r="G974" s="6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62"/>
      <c r="G975" s="6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62"/>
      <c r="G976" s="6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62"/>
      <c r="G977" s="6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62"/>
      <c r="G978" s="6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62"/>
      <c r="G979" s="6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62"/>
      <c r="G980" s="6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62"/>
      <c r="G981" s="6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62"/>
      <c r="G982" s="6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62"/>
      <c r="G983" s="6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62"/>
      <c r="G984" s="6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62"/>
      <c r="G985" s="6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62"/>
      <c r="G986" s="6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62"/>
      <c r="G987" s="6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62"/>
      <c r="G988" s="6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62"/>
      <c r="G989" s="6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62"/>
      <c r="G990" s="6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62"/>
      <c r="G991" s="6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62"/>
      <c r="G992" s="6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62"/>
      <c r="G993" s="6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62"/>
      <c r="G994" s="6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62"/>
      <c r="G995" s="6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62"/>
      <c r="G996" s="6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62"/>
      <c r="G997" s="6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62"/>
      <c r="G998" s="6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62"/>
      <c r="G999" s="6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62"/>
      <c r="G1000" s="6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62"/>
      <c r="G1001" s="6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62"/>
      <c r="G1002" s="6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62"/>
      <c r="G1003" s="6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62"/>
      <c r="G1004" s="6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62"/>
      <c r="G1005" s="6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62"/>
      <c r="G1006" s="6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62"/>
      <c r="G1007" s="6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62"/>
      <c r="G1008" s="6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62"/>
      <c r="G1009" s="6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62"/>
      <c r="G1010" s="6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62"/>
      <c r="G1011" s="6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62"/>
      <c r="G1012" s="6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62"/>
      <c r="G1013" s="6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62"/>
      <c r="G1014" s="6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62"/>
      <c r="G1015" s="6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62"/>
      <c r="G1016" s="6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62"/>
      <c r="G1017" s="6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62"/>
      <c r="G1018" s="6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62"/>
      <c r="G1019" s="6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62"/>
      <c r="G1020" s="6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62"/>
      <c r="G1021" s="6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62"/>
      <c r="G1022" s="6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62"/>
      <c r="G1023" s="6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62"/>
      <c r="G1024" s="6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62"/>
      <c r="G1025" s="6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62"/>
      <c r="G1026" s="6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62"/>
      <c r="G1027" s="6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62"/>
      <c r="G1028" s="6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62"/>
      <c r="G1029" s="6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62"/>
      <c r="G1030" s="6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62"/>
      <c r="G1031" s="6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62"/>
      <c r="G1032" s="6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62"/>
      <c r="G1033" s="6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62"/>
      <c r="G1034" s="6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62"/>
      <c r="G1035" s="6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62"/>
      <c r="G1036" s="6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62"/>
      <c r="G1037" s="6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62"/>
      <c r="G1038" s="6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62"/>
      <c r="G1039" s="6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62"/>
      <c r="G1040" s="6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62"/>
      <c r="G1041" s="6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62"/>
      <c r="G1042" s="6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62"/>
      <c r="G1043" s="6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62"/>
      <c r="G1044" s="6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62"/>
      <c r="G1045" s="6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62"/>
      <c r="G1046" s="6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62"/>
      <c r="G1047" s="6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62"/>
      <c r="G1048" s="6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62"/>
      <c r="G1049" s="6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62"/>
      <c r="G1050" s="6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62"/>
      <c r="G1051" s="6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62"/>
      <c r="G1052" s="6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62"/>
      <c r="G1053" s="6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62"/>
      <c r="G1054" s="6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62"/>
      <c r="G1055" s="6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62"/>
      <c r="G1056" s="6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62"/>
      <c r="G1057" s="6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62"/>
      <c r="G1058" s="6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62"/>
      <c r="G1059" s="6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62"/>
      <c r="G1060" s="6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62"/>
      <c r="G1061" s="6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62"/>
      <c r="G1062" s="6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62"/>
      <c r="G1063" s="6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62"/>
      <c r="G1064" s="6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62"/>
      <c r="G1065" s="6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62"/>
      <c r="G1066" s="6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62"/>
      <c r="G1067" s="6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62"/>
      <c r="G1068" s="6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62"/>
      <c r="G1069" s="6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62"/>
      <c r="G1070" s="6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  <row r="1071" spans="1:279">
      <c r="A1071" s="1"/>
      <c r="B1071" s="1"/>
      <c r="C1071" s="1"/>
      <c r="D1071" s="1"/>
      <c r="E1071" s="1"/>
      <c r="F1071" s="62"/>
      <c r="G1071" s="6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</row>
    <row r="1072" spans="1:279">
      <c r="A1072" s="1"/>
      <c r="B1072" s="1"/>
      <c r="C1072" s="1"/>
      <c r="D1072" s="1"/>
      <c r="E1072" s="1"/>
      <c r="F1072" s="62"/>
      <c r="G1072" s="6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</row>
    <row r="1073" spans="1:279">
      <c r="A1073" s="1"/>
      <c r="B1073" s="1"/>
      <c r="C1073" s="1"/>
      <c r="D1073" s="1"/>
      <c r="E1073" s="1"/>
      <c r="F1073" s="62"/>
      <c r="G1073" s="6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</row>
    <row r="1074" spans="1:279">
      <c r="A1074" s="1"/>
      <c r="B1074" s="1"/>
      <c r="C1074" s="1"/>
      <c r="D1074" s="1"/>
      <c r="E1074" s="1"/>
      <c r="F1074" s="62"/>
      <c r="G1074" s="6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</row>
    <row r="1075" spans="1:279">
      <c r="A1075" s="1"/>
      <c r="B1075" s="1"/>
      <c r="C1075" s="1"/>
      <c r="D1075" s="1"/>
      <c r="E1075" s="1"/>
      <c r="F1075" s="62"/>
      <c r="G1075" s="6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</row>
    <row r="1076" spans="1:279">
      <c r="A1076" s="1"/>
      <c r="B1076" s="1"/>
      <c r="C1076" s="1"/>
      <c r="D1076" s="1"/>
      <c r="E1076" s="1"/>
      <c r="F1076" s="62"/>
      <c r="G1076" s="6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</row>
    <row r="1077" spans="1:279">
      <c r="A1077" s="1"/>
      <c r="B1077" s="1"/>
      <c r="C1077" s="1"/>
      <c r="D1077" s="1"/>
      <c r="E1077" s="1"/>
      <c r="F1077" s="62"/>
      <c r="G1077" s="6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</row>
    <row r="1078" spans="1:279">
      <c r="A1078" s="1"/>
      <c r="B1078" s="1"/>
      <c r="C1078" s="1"/>
      <c r="D1078" s="1"/>
      <c r="E1078" s="1"/>
      <c r="F1078" s="62"/>
      <c r="G1078" s="6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</row>
    <row r="1079" spans="1:279">
      <c r="A1079" s="1"/>
      <c r="B1079" s="1"/>
      <c r="C1079" s="1"/>
      <c r="D1079" s="1"/>
      <c r="E1079" s="1"/>
      <c r="F1079" s="62"/>
      <c r="G1079" s="6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</row>
    <row r="1080" spans="1:279">
      <c r="A1080" s="1"/>
      <c r="B1080" s="1"/>
      <c r="C1080" s="1"/>
      <c r="D1080" s="1"/>
      <c r="E1080" s="1"/>
      <c r="F1080" s="62"/>
      <c r="G1080" s="6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</row>
    <row r="1081" spans="1:279">
      <c r="A1081" s="1"/>
      <c r="B1081" s="1"/>
      <c r="C1081" s="1"/>
      <c r="D1081" s="1"/>
      <c r="E1081" s="1"/>
      <c r="F1081" s="62"/>
      <c r="G1081" s="6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</row>
    <row r="1082" spans="1:279">
      <c r="A1082" s="1"/>
      <c r="B1082" s="1"/>
      <c r="C1082" s="1"/>
      <c r="D1082" s="1"/>
      <c r="E1082" s="1"/>
      <c r="F1082" s="62"/>
      <c r="G1082" s="6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</row>
    <row r="1083" spans="1:279">
      <c r="A1083" s="1"/>
      <c r="B1083" s="1"/>
      <c r="C1083" s="1"/>
      <c r="D1083" s="1"/>
      <c r="E1083" s="1"/>
      <c r="F1083" s="62"/>
      <c r="G1083" s="6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</row>
    <row r="1084" spans="1:279">
      <c r="A1084" s="1"/>
      <c r="B1084" s="1"/>
      <c r="C1084" s="1"/>
      <c r="D1084" s="1"/>
      <c r="E1084" s="1"/>
      <c r="F1084" s="62"/>
      <c r="G1084" s="6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</row>
    <row r="1085" spans="1:279">
      <c r="A1085" s="1"/>
      <c r="B1085" s="1"/>
      <c r="C1085" s="1"/>
      <c r="D1085" s="1"/>
      <c r="E1085" s="1"/>
      <c r="F1085" s="62"/>
      <c r="G1085" s="6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</row>
    <row r="1086" spans="1:279">
      <c r="A1086" s="1"/>
      <c r="B1086" s="1"/>
      <c r="C1086" s="1"/>
      <c r="D1086" s="1"/>
      <c r="E1086" s="1"/>
      <c r="F1086" s="62"/>
      <c r="G1086" s="6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</row>
    <row r="1087" spans="1:279">
      <c r="A1087" s="1"/>
      <c r="B1087" s="1"/>
      <c r="C1087" s="1"/>
      <c r="D1087" s="1"/>
      <c r="E1087" s="1"/>
      <c r="F1087" s="62"/>
      <c r="G1087" s="6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</row>
    <row r="1088" spans="1:279">
      <c r="A1088" s="1"/>
      <c r="B1088" s="1"/>
      <c r="C1088" s="1"/>
      <c r="D1088" s="1"/>
      <c r="E1088" s="1"/>
      <c r="F1088" s="62"/>
      <c r="G1088" s="6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</row>
    <row r="1089" spans="1:279">
      <c r="A1089" s="1"/>
      <c r="B1089" s="1"/>
      <c r="C1089" s="1"/>
      <c r="D1089" s="1"/>
      <c r="E1089" s="1"/>
      <c r="F1089" s="62"/>
      <c r="G1089" s="6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</row>
    <row r="1090" spans="1:279">
      <c r="A1090" s="1"/>
      <c r="B1090" s="1"/>
      <c r="C1090" s="1"/>
      <c r="D1090" s="1"/>
      <c r="E1090" s="1"/>
      <c r="F1090" s="62"/>
      <c r="G1090" s="6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</row>
    <row r="1091" spans="1:279">
      <c r="A1091" s="1"/>
      <c r="B1091" s="1"/>
      <c r="C1091" s="1"/>
      <c r="D1091" s="1"/>
      <c r="E1091" s="1"/>
      <c r="F1091" s="62"/>
      <c r="G1091" s="6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</row>
    <row r="1092" spans="1:279">
      <c r="A1092" s="1"/>
      <c r="B1092" s="1"/>
      <c r="C1092" s="1"/>
      <c r="D1092" s="1"/>
      <c r="E1092" s="1"/>
      <c r="F1092" s="62"/>
      <c r="G1092" s="6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</row>
    <row r="1093" spans="1:279">
      <c r="A1093" s="1"/>
      <c r="B1093" s="1"/>
      <c r="C1093" s="1"/>
      <c r="D1093" s="1"/>
      <c r="E1093" s="1"/>
      <c r="F1093" s="62"/>
      <c r="G1093" s="6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</row>
    <row r="1094" spans="1:279">
      <c r="A1094" s="1"/>
      <c r="B1094" s="1"/>
      <c r="C1094" s="1"/>
      <c r="D1094" s="1"/>
      <c r="E1094" s="1"/>
      <c r="F1094" s="62"/>
      <c r="G1094" s="6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</row>
    <row r="1095" spans="1:279">
      <c r="A1095" s="1"/>
      <c r="B1095" s="1"/>
      <c r="C1095" s="1"/>
      <c r="D1095" s="1"/>
      <c r="E1095" s="1"/>
      <c r="F1095" s="62"/>
      <c r="G1095" s="6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</row>
    <row r="1096" spans="1:279">
      <c r="A1096" s="1"/>
      <c r="B1096" s="1"/>
      <c r="C1096" s="1"/>
      <c r="D1096" s="1"/>
      <c r="E1096" s="1"/>
      <c r="F1096" s="62"/>
      <c r="G1096" s="6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</row>
    <row r="1097" spans="1:279">
      <c r="A1097" s="1"/>
      <c r="B1097" s="1"/>
      <c r="C1097" s="1"/>
      <c r="D1097" s="1"/>
      <c r="E1097" s="1"/>
      <c r="F1097" s="62"/>
      <c r="G1097" s="6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</row>
    <row r="1098" spans="1:279">
      <c r="A1098" s="1"/>
      <c r="B1098" s="1"/>
      <c r="C1098" s="1"/>
      <c r="D1098" s="1"/>
      <c r="E1098" s="1"/>
      <c r="F1098" s="62"/>
      <c r="G1098" s="6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</row>
    <row r="1099" spans="1:279">
      <c r="A1099" s="1"/>
      <c r="B1099" s="1"/>
      <c r="C1099" s="1"/>
      <c r="D1099" s="1"/>
      <c r="E1099" s="1"/>
      <c r="F1099" s="62"/>
      <c r="G1099" s="6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</row>
    <row r="1100" spans="1:279">
      <c r="A1100" s="1"/>
      <c r="B1100" s="1"/>
      <c r="C1100" s="1"/>
      <c r="D1100" s="1"/>
      <c r="E1100" s="1"/>
      <c r="F1100" s="62"/>
      <c r="G1100" s="6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</row>
    <row r="1101" spans="1:279">
      <c r="A1101" s="1"/>
      <c r="B1101" s="1"/>
      <c r="C1101" s="1"/>
      <c r="D1101" s="1"/>
      <c r="E1101" s="1"/>
      <c r="F1101" s="62"/>
      <c r="G1101" s="6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</row>
    <row r="1102" spans="1:279">
      <c r="A1102" s="1"/>
      <c r="B1102" s="1"/>
      <c r="C1102" s="1"/>
      <c r="D1102" s="1"/>
      <c r="E1102" s="1"/>
      <c r="F1102" s="62"/>
      <c r="G1102" s="6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</row>
    <row r="1103" spans="1:279">
      <c r="A1103" s="1"/>
      <c r="B1103" s="1"/>
      <c r="C1103" s="1"/>
      <c r="D1103" s="1"/>
      <c r="E1103" s="1"/>
      <c r="F1103" s="62"/>
      <c r="G1103" s="6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</row>
    <row r="1104" spans="1:279">
      <c r="A1104" s="1"/>
      <c r="B1104" s="1"/>
      <c r="C1104" s="1"/>
      <c r="D1104" s="1"/>
      <c r="E1104" s="1"/>
      <c r="F1104" s="62"/>
      <c r="G1104" s="6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</row>
    <row r="1105" spans="1:279">
      <c r="A1105" s="1"/>
      <c r="B1105" s="1"/>
      <c r="C1105" s="1"/>
      <c r="D1105" s="1"/>
      <c r="E1105" s="1"/>
      <c r="F1105" s="62"/>
      <c r="G1105" s="6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</row>
    <row r="1106" spans="1:279">
      <c r="A1106" s="1"/>
      <c r="B1106" s="1"/>
      <c r="C1106" s="1"/>
      <c r="D1106" s="1"/>
      <c r="E1106" s="1"/>
      <c r="F1106" s="62"/>
      <c r="G1106" s="6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</row>
    <row r="1107" spans="1:279">
      <c r="A1107" s="1"/>
      <c r="B1107" s="1"/>
      <c r="C1107" s="1"/>
      <c r="D1107" s="1"/>
      <c r="E1107" s="1"/>
      <c r="F1107" s="62"/>
      <c r="G1107" s="6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</row>
    <row r="1108" spans="1:279">
      <c r="A1108" s="1"/>
      <c r="B1108" s="1"/>
      <c r="C1108" s="1"/>
      <c r="D1108" s="1"/>
      <c r="E1108" s="1"/>
      <c r="F1108" s="62"/>
      <c r="G1108" s="6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</row>
    <row r="1109" spans="1:279">
      <c r="A1109" s="1"/>
      <c r="B1109" s="1"/>
      <c r="C1109" s="1"/>
      <c r="D1109" s="1"/>
      <c r="E1109" s="1"/>
      <c r="F1109" s="62"/>
      <c r="G1109" s="6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</row>
    <row r="1110" spans="1:279">
      <c r="A1110" s="1"/>
      <c r="B1110" s="1"/>
      <c r="C1110" s="1"/>
      <c r="D1110" s="1"/>
      <c r="E1110" s="1"/>
      <c r="F1110" s="62"/>
      <c r="G1110" s="6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</row>
    <row r="1111" spans="1:279">
      <c r="A1111" s="1"/>
      <c r="B1111" s="1"/>
      <c r="C1111" s="1"/>
      <c r="D1111" s="1"/>
      <c r="E1111" s="1"/>
      <c r="F1111" s="62"/>
      <c r="G1111" s="6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</row>
    <row r="1112" spans="1:279">
      <c r="A1112" s="1"/>
      <c r="B1112" s="1"/>
      <c r="C1112" s="1"/>
      <c r="D1112" s="1"/>
      <c r="E1112" s="1"/>
      <c r="F1112" s="62"/>
      <c r="G1112" s="6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</row>
    <row r="1113" spans="1:279">
      <c r="A1113" s="1"/>
      <c r="B1113" s="1"/>
      <c r="C1113" s="1"/>
      <c r="D1113" s="1"/>
      <c r="E1113" s="1"/>
      <c r="F1113" s="62"/>
      <c r="G1113" s="6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</row>
  </sheetData>
  <mergeCells count="6">
    <mergeCell ref="B1:D1"/>
    <mergeCell ref="B2:D2"/>
    <mergeCell ref="E1:F1"/>
    <mergeCell ref="E2:F2"/>
    <mergeCell ref="K1:L1"/>
    <mergeCell ref="K2:L2"/>
  </mergeCells>
  <phoneticPr fontId="3" type="noConversion"/>
  <conditionalFormatting sqref="B5:B68">
    <cfRule type="containsText" dxfId="21" priority="1" operator="containsText" text="No">
      <formula>NOT(ISERROR(SEARCH("No",B5)))</formula>
    </cfRule>
    <cfRule type="containsText" dxfId="20" priority="2" operator="containsText" text="Yes">
      <formula>NOT(ISERROR(SEARCH("Yes",B5)))</formula>
    </cfRule>
  </conditionalFormatting>
  <conditionalFormatting sqref="H5:I68">
    <cfRule type="containsText" dxfId="19" priority="13" operator="containsText" text="Approved">
      <formula>NOT(ISERROR(SEARCH("Approved",H5)))</formula>
    </cfRule>
    <cfRule type="containsText" dxfId="18" priority="14" operator="containsText" text="Needs Review">
      <formula>NOT(ISERROR(SEARCH("Needs Review",H5)))</formula>
    </cfRule>
    <cfRule type="containsText" dxfId="17" priority="15" operator="containsText" text="Not Started">
      <formula>NOT(ISERROR(SEARCH("Not Started",H5)))</formula>
    </cfRule>
    <cfRule type="containsText" dxfId="16" priority="16" operator="containsText" text="On Hold">
      <formula>NOT(ISERROR(SEARCH("On Hold",H5)))</formula>
    </cfRule>
    <cfRule type="containsText" dxfId="15" priority="17" operator="containsText" text="Overdue">
      <formula>NOT(ISERROR(SEARCH("Overdue",H5)))</formula>
    </cfRule>
    <cfRule type="containsText" dxfId="14" priority="18" operator="containsText" text="Complete">
      <formula>NOT(ISERROR(SEARCH("Complete",H5)))</formula>
    </cfRule>
    <cfRule type="containsText" dxfId="13" priority="19" operator="containsText" text="In Progress">
      <formula>NOT(ISERROR(SEARCH("In Progress",H5)))</formula>
    </cfRule>
  </conditionalFormatting>
  <conditionalFormatting sqref="I5:I68">
    <cfRule type="containsText" dxfId="12" priority="4" operator="containsText" text="Low">
      <formula>NOT(ISERROR(SEARCH("Low",I5)))</formula>
    </cfRule>
    <cfRule type="containsText" dxfId="11" priority="5" operator="containsText" text="Medium">
      <formula>NOT(ISERROR(SEARCH("Medium",I5)))</formula>
    </cfRule>
    <cfRule type="containsText" dxfId="10" priority="6" operator="containsText" text="High">
      <formula>NOT(ISERROR(SEARCH("High",I5)))</formula>
    </cfRule>
  </conditionalFormatting>
  <pageMargins left="0.3" right="0.3" top="0.3" bottom="0.3" header="0" footer="0"/>
  <pageSetup scale="78" fitToHeight="0" orientation="landscape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150983-85B7-4A40-AFAB-FB6AC44189EB}">
          <x14:formula1>
            <xm:f>'Dropdown Keys - Do Not Delete -'!$F$3:$F$11</xm:f>
          </x14:formula1>
          <xm:sqref>H5:H68</xm:sqref>
        </x14:dataValidation>
        <x14:dataValidation type="list" allowBlank="1" showInputMessage="1" showErrorMessage="1" xr:uid="{A18DE79A-BA79-2347-8E47-CCBEE357717F}">
          <x14:formula1>
            <xm:f>'Dropdown Keys - Do Not Delete -'!$D$3:$D$5</xm:f>
          </x14:formula1>
          <xm:sqref>I5:I68</xm:sqref>
        </x14:dataValidation>
        <x14:dataValidation type="list" allowBlank="1" showInputMessage="1" showErrorMessage="1" xr:uid="{0DAC20D6-DED1-ED46-AA3C-B913F9D76C48}">
          <x14:formula1>
            <xm:f>'Dropdown Keys - Do Not Delete -'!$B$3:$B$4</xm:f>
          </x14:formula1>
          <xm:sqref>B5:B68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topLeftCell="A7" workbookViewId="0">
      <selection activeCell="F10" sqref="F10"/>
    </sheetView>
  </sheetViews>
  <sheetFormatPr defaultColWidth="11.19921875" defaultRowHeight="15.6"/>
  <cols>
    <col min="1" max="1" width="3.296875" style="8" customWidth="1"/>
    <col min="2" max="2" width="10.796875" style="8"/>
    <col min="3" max="3" width="3.296875" style="8" customWidth="1"/>
    <col min="5" max="5" width="3.296875" style="8" customWidth="1"/>
    <col min="6" max="6" width="12.796875" customWidth="1"/>
    <col min="7" max="7" width="3.296875" style="8" customWidth="1"/>
  </cols>
  <sheetData>
    <row r="1" spans="1:33" s="8" customFormat="1" ht="42" customHeight="1" thickBot="1">
      <c r="B1" s="34" t="s">
        <v>17</v>
      </c>
      <c r="C1" s="23"/>
      <c r="D1" s="23"/>
      <c r="E1" s="23"/>
      <c r="F1" s="23"/>
      <c r="G1" s="23"/>
      <c r="H1" s="23"/>
      <c r="I1" s="23"/>
      <c r="J1" s="23"/>
      <c r="K1" s="23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5.05" customHeight="1" thickTop="1">
      <c r="A2" s="7"/>
      <c r="B2" s="22" t="s">
        <v>16</v>
      </c>
      <c r="C2" s="7"/>
      <c r="D2" s="22" t="s">
        <v>15</v>
      </c>
      <c r="E2" s="7"/>
      <c r="F2" s="22" t="s">
        <v>0</v>
      </c>
      <c r="G2" s="7"/>
    </row>
    <row r="3" spans="1:33" ht="34.950000000000003" customHeight="1">
      <c r="A3" s="7"/>
      <c r="B3" s="21" t="s">
        <v>14</v>
      </c>
      <c r="C3" s="7"/>
      <c r="D3" s="20" t="s">
        <v>13</v>
      </c>
      <c r="E3" s="7"/>
      <c r="F3" s="2" t="s">
        <v>6</v>
      </c>
      <c r="G3" s="7"/>
    </row>
    <row r="4" spans="1:33" ht="34.950000000000003" customHeight="1">
      <c r="A4" s="7"/>
      <c r="B4" s="19" t="s">
        <v>12</v>
      </c>
      <c r="C4" s="7"/>
      <c r="D4" s="18" t="s">
        <v>11</v>
      </c>
      <c r="E4" s="7"/>
      <c r="F4" s="3" t="s">
        <v>4</v>
      </c>
      <c r="G4" s="7"/>
    </row>
    <row r="5" spans="1:33" ht="34.950000000000003" customHeight="1">
      <c r="A5" s="7"/>
      <c r="C5" s="7"/>
      <c r="D5" s="17" t="s">
        <v>10</v>
      </c>
      <c r="E5" s="7"/>
      <c r="F5" s="3" t="s">
        <v>3</v>
      </c>
      <c r="G5" s="7"/>
    </row>
    <row r="6" spans="1:33" ht="34.950000000000003" customHeight="1">
      <c r="A6" s="7"/>
      <c r="C6" s="7"/>
      <c r="D6" s="14"/>
      <c r="E6" s="7"/>
      <c r="F6" s="16" t="s">
        <v>8</v>
      </c>
      <c r="G6" s="7"/>
    </row>
    <row r="7" spans="1:33" ht="34.950000000000003" customHeight="1">
      <c r="A7" s="7"/>
      <c r="C7" s="7"/>
      <c r="D7" s="14"/>
      <c r="E7" s="7"/>
      <c r="F7" s="15" t="s">
        <v>9</v>
      </c>
      <c r="G7" s="7"/>
    </row>
    <row r="8" spans="1:33" ht="34.950000000000003" customHeight="1">
      <c r="A8" s="7"/>
      <c r="C8" s="7"/>
      <c r="E8" s="7"/>
      <c r="F8" s="10" t="s">
        <v>7</v>
      </c>
      <c r="G8" s="7"/>
    </row>
    <row r="9" spans="1:33" ht="34.950000000000003" customHeight="1">
      <c r="A9" s="7"/>
      <c r="B9" s="7"/>
      <c r="C9" s="7"/>
      <c r="E9" s="7"/>
      <c r="F9" s="11" t="s">
        <v>5</v>
      </c>
      <c r="G9" s="7"/>
    </row>
    <row r="10" spans="1:33" ht="34.950000000000003" customHeight="1">
      <c r="A10" s="7"/>
      <c r="B10" s="7"/>
      <c r="C10" s="7"/>
      <c r="D10" s="14"/>
      <c r="E10" s="7"/>
      <c r="F10" s="9"/>
      <c r="G10" s="7"/>
    </row>
    <row r="11" spans="1:33" ht="34.950000000000003" customHeight="1">
      <c r="A11" s="7"/>
      <c r="B11" s="7"/>
      <c r="C11" s="7"/>
      <c r="D11" s="14"/>
      <c r="E11" s="7"/>
      <c r="F11" s="9"/>
      <c r="G11" s="7"/>
    </row>
    <row r="12" spans="1:33">
      <c r="A12" s="7"/>
      <c r="B12" s="7"/>
      <c r="C12" s="7"/>
      <c r="D12" s="14"/>
      <c r="E12" s="7"/>
      <c r="F12" s="14"/>
      <c r="G12" s="7"/>
    </row>
    <row r="13" spans="1:33">
      <c r="A13" s="7"/>
      <c r="B13" s="7"/>
      <c r="C13" s="7"/>
      <c r="D13" s="14"/>
      <c r="E13" s="7"/>
      <c r="F13" s="14"/>
      <c r="G13" s="7"/>
    </row>
    <row r="14" spans="1:33">
      <c r="A14" s="7"/>
      <c r="B14" s="7"/>
      <c r="C14" s="7"/>
      <c r="D14" s="14"/>
      <c r="E14" s="7"/>
      <c r="F14" s="14"/>
      <c r="G14" s="7"/>
    </row>
    <row r="15" spans="1:33">
      <c r="A15" s="7"/>
      <c r="B15" s="7"/>
      <c r="C15" s="7"/>
      <c r="D15" s="14"/>
      <c r="E15" s="7"/>
      <c r="F15" s="14"/>
      <c r="G15" s="7"/>
    </row>
    <row r="16" spans="1:33">
      <c r="A16" s="7"/>
      <c r="B16" s="7"/>
      <c r="C16" s="7"/>
      <c r="D16" s="14"/>
      <c r="E16" s="7"/>
      <c r="F16" s="14"/>
      <c r="G16" s="7"/>
    </row>
    <row r="17" spans="1:7">
      <c r="A17" s="7"/>
      <c r="B17" s="7"/>
      <c r="C17" s="7"/>
      <c r="D17" s="14"/>
      <c r="E17" s="7"/>
      <c r="G17" s="7"/>
    </row>
    <row r="18" spans="1:7">
      <c r="A18" s="7"/>
      <c r="B18" s="7"/>
      <c r="C18" s="7"/>
      <c r="D18" s="14"/>
      <c r="E18" s="7"/>
      <c r="G18" s="7"/>
    </row>
    <row r="19" spans="1:7">
      <c r="A19" s="7"/>
      <c r="B19" s="7"/>
      <c r="C19" s="7"/>
      <c r="D19" s="14"/>
      <c r="E19" s="7"/>
      <c r="G19" s="7"/>
    </row>
    <row r="20" spans="1:7">
      <c r="A20" s="7"/>
      <c r="B20" s="7"/>
      <c r="C20" s="7"/>
      <c r="D20" s="14"/>
      <c r="E20" s="7"/>
      <c r="G20" s="7"/>
    </row>
    <row r="21" spans="1:7">
      <c r="A21" s="7"/>
      <c r="B21" s="7"/>
      <c r="C21" s="7"/>
      <c r="D21" s="14"/>
      <c r="E21" s="7"/>
      <c r="G21" s="7"/>
    </row>
    <row r="22" spans="1:7">
      <c r="A22" s="7"/>
      <c r="B22" s="7"/>
      <c r="C22" s="7"/>
      <c r="D22" s="14"/>
      <c r="E22" s="7"/>
      <c r="G22" s="7"/>
    </row>
    <row r="23" spans="1:7">
      <c r="A23" s="7"/>
      <c r="B23" s="7"/>
      <c r="C23" s="7"/>
      <c r="D23" s="14"/>
      <c r="E23" s="7"/>
      <c r="G23" s="7"/>
    </row>
    <row r="24" spans="1:7">
      <c r="A24" s="7"/>
      <c r="B24" s="7"/>
      <c r="C24" s="7"/>
      <c r="D24" s="14"/>
      <c r="E24" s="7"/>
      <c r="G24" s="7"/>
    </row>
    <row r="25" spans="1:7">
      <c r="A25" s="7"/>
      <c r="B25" s="7"/>
      <c r="C25" s="7"/>
      <c r="D25" s="14"/>
      <c r="E25" s="7"/>
      <c r="G25" s="7"/>
    </row>
    <row r="26" spans="1:7">
      <c r="A26" s="7"/>
      <c r="B26" s="7"/>
      <c r="C26" s="7"/>
      <c r="D26" s="14"/>
      <c r="E26" s="7"/>
      <c r="G26" s="7"/>
    </row>
    <row r="27" spans="1:7">
      <c r="A27" s="7"/>
      <c r="B27" s="7"/>
      <c r="C27" s="7"/>
      <c r="D27" s="14"/>
      <c r="E27" s="7"/>
      <c r="G27" s="7"/>
    </row>
    <row r="28" spans="1:7">
      <c r="A28" s="7"/>
      <c r="B28" s="7"/>
      <c r="C28" s="7"/>
      <c r="D28" s="14"/>
      <c r="E28" s="7"/>
      <c r="G28" s="7"/>
    </row>
    <row r="29" spans="1:7">
      <c r="A29" s="7"/>
      <c r="B29" s="7"/>
      <c r="C29" s="7"/>
      <c r="D29" s="14"/>
      <c r="E29" s="7"/>
      <c r="G29" s="7"/>
    </row>
    <row r="30" spans="1:7">
      <c r="A30" s="7"/>
      <c r="B30" s="7"/>
      <c r="C30" s="7"/>
      <c r="D30" s="14"/>
      <c r="E30" s="7"/>
      <c r="G30" s="7"/>
    </row>
    <row r="31" spans="1:7">
      <c r="A31" s="7"/>
      <c r="B31" s="7"/>
      <c r="C31" s="7"/>
      <c r="D31" s="14"/>
      <c r="E31" s="7"/>
      <c r="G31" s="7"/>
    </row>
    <row r="32" spans="1:7">
      <c r="A32"/>
      <c r="B32"/>
      <c r="C32"/>
      <c r="D32" s="14"/>
      <c r="E32"/>
      <c r="G32"/>
    </row>
    <row r="33" spans="1:7">
      <c r="A33" s="7"/>
      <c r="B33" s="7"/>
      <c r="C33" s="7"/>
      <c r="E33" s="7"/>
      <c r="G33" s="7"/>
    </row>
    <row r="34" spans="1:7">
      <c r="A34" s="7"/>
      <c r="B34" s="7"/>
      <c r="C34" s="7"/>
      <c r="E34" s="7"/>
      <c r="G34" s="7"/>
    </row>
    <row r="35" spans="1:7">
      <c r="A35" s="7"/>
      <c r="B35" s="7"/>
      <c r="C35" s="7"/>
      <c r="E35" s="7"/>
      <c r="G35" s="7"/>
    </row>
    <row r="36" spans="1:7">
      <c r="A36" s="7"/>
      <c r="B36" s="7"/>
      <c r="C36" s="7"/>
      <c r="E36" s="7"/>
      <c r="G36" s="7"/>
    </row>
    <row r="37" spans="1:7">
      <c r="A37" s="7"/>
      <c r="B37" s="7"/>
      <c r="C37" s="7"/>
      <c r="E37" s="7"/>
      <c r="G37" s="7"/>
    </row>
    <row r="38" spans="1:7">
      <c r="A38" s="7"/>
      <c r="B38" s="7"/>
      <c r="C38" s="7"/>
      <c r="E38" s="7"/>
      <c r="G38" s="7"/>
    </row>
    <row r="39" spans="1:7">
      <c r="A39" s="7"/>
      <c r="B39" s="7"/>
      <c r="C39" s="7"/>
      <c r="E39" s="7"/>
      <c r="G39" s="7"/>
    </row>
    <row r="40" spans="1:7">
      <c r="A40" s="7"/>
      <c r="B40" s="7"/>
      <c r="C40" s="7"/>
      <c r="E40" s="7"/>
      <c r="G40" s="7"/>
    </row>
    <row r="41" spans="1:7">
      <c r="A41" s="7"/>
      <c r="B41" s="7"/>
      <c r="C41" s="7"/>
      <c r="E41" s="7"/>
      <c r="G41" s="7"/>
    </row>
    <row r="42" spans="1:7">
      <c r="A42" s="7"/>
      <c r="B42" s="7"/>
      <c r="C42" s="7"/>
      <c r="E42" s="7"/>
      <c r="G42" s="7"/>
    </row>
    <row r="43" spans="1:7">
      <c r="A43" s="7"/>
      <c r="B43" s="7"/>
      <c r="C43" s="7"/>
      <c r="E43" s="7"/>
      <c r="G43" s="7"/>
    </row>
    <row r="44" spans="1:7">
      <c r="A44" s="7"/>
      <c r="B44" s="7"/>
      <c r="C44" s="7"/>
      <c r="E44" s="7"/>
      <c r="G44" s="7"/>
    </row>
    <row r="45" spans="1:7">
      <c r="A45" s="7"/>
      <c r="B45" s="7"/>
      <c r="C45" s="7"/>
      <c r="E45" s="7"/>
      <c r="G45" s="7"/>
    </row>
    <row r="46" spans="1:7">
      <c r="A46" s="7"/>
      <c r="B46" s="7"/>
      <c r="C46" s="7"/>
      <c r="E46" s="7"/>
      <c r="G46" s="7"/>
    </row>
    <row r="47" spans="1:7">
      <c r="A47" s="7"/>
      <c r="B47" s="7"/>
      <c r="C47" s="7"/>
      <c r="E47" s="7"/>
      <c r="G47" s="7"/>
    </row>
    <row r="48" spans="1:7">
      <c r="A48" s="7"/>
      <c r="B48" s="7"/>
      <c r="C48" s="7"/>
      <c r="E48" s="7"/>
      <c r="G48" s="7"/>
    </row>
    <row r="49" spans="1:7">
      <c r="A49" s="7"/>
      <c r="B49" s="7"/>
      <c r="C49" s="7"/>
      <c r="E49" s="7"/>
      <c r="G49" s="7"/>
    </row>
    <row r="50" spans="1:7">
      <c r="A50" s="7"/>
      <c r="B50" s="7"/>
      <c r="C50" s="7"/>
      <c r="E50" s="7"/>
      <c r="G50" s="7"/>
    </row>
    <row r="51" spans="1:7">
      <c r="A51" s="7"/>
      <c r="B51" s="7"/>
      <c r="C51" s="7"/>
      <c r="E51" s="7"/>
      <c r="G51" s="7"/>
    </row>
    <row r="52" spans="1:7">
      <c r="A52" s="7"/>
      <c r="B52" s="7"/>
      <c r="C52" s="7"/>
      <c r="E52" s="7"/>
      <c r="G52" s="7"/>
    </row>
    <row r="53" spans="1:7">
      <c r="A53" s="7"/>
      <c r="B53" s="7"/>
      <c r="C53" s="7"/>
      <c r="E53" s="7"/>
      <c r="G53" s="7"/>
    </row>
    <row r="54" spans="1:7">
      <c r="A54" s="7"/>
      <c r="B54" s="7"/>
      <c r="C54" s="7"/>
      <c r="E54" s="7"/>
      <c r="G54" s="7"/>
    </row>
    <row r="55" spans="1:7">
      <c r="A55" s="7"/>
      <c r="B55" s="7"/>
      <c r="C55" s="7"/>
      <c r="E55" s="7"/>
      <c r="G55" s="7"/>
    </row>
    <row r="56" spans="1:7">
      <c r="A56" s="7"/>
      <c r="B56" s="7"/>
      <c r="C56" s="7"/>
      <c r="E56" s="7"/>
      <c r="G56" s="7"/>
    </row>
    <row r="57" spans="1:7">
      <c r="A57" s="7"/>
      <c r="B57" s="7"/>
      <c r="C57" s="7"/>
      <c r="E57" s="7"/>
      <c r="G57" s="7"/>
    </row>
    <row r="58" spans="1:7">
      <c r="A58" s="7"/>
      <c r="B58" s="7"/>
      <c r="C58" s="7"/>
      <c r="E58" s="7"/>
      <c r="G58" s="7"/>
    </row>
    <row r="59" spans="1:7">
      <c r="A59" s="7"/>
      <c r="B59" s="7"/>
      <c r="C59" s="7"/>
      <c r="E59" s="7"/>
      <c r="G59" s="7"/>
    </row>
    <row r="60" spans="1:7">
      <c r="A60" s="7"/>
      <c r="B60" s="7"/>
      <c r="C60" s="7"/>
      <c r="E60" s="7"/>
      <c r="G60" s="7"/>
    </row>
    <row r="61" spans="1:7">
      <c r="A61" s="7"/>
      <c r="B61" s="7"/>
      <c r="C61" s="7"/>
      <c r="E61" s="7"/>
      <c r="G61" s="7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AFNT Sprints</vt:lpstr>
      <vt:lpstr>Dropdown Keys - Do Not Delete -</vt:lpstr>
      <vt:lpstr>'AFNT Sprints'!Print_Area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Ali Suhail (Student)</cp:lastModifiedBy>
  <cp:lastPrinted>2024-03-31T20:54:38Z</cp:lastPrinted>
  <dcterms:created xsi:type="dcterms:W3CDTF">2015-02-24T20:54:23Z</dcterms:created>
  <dcterms:modified xsi:type="dcterms:W3CDTF">2024-04-11T03:18:43Z</dcterms:modified>
</cp:coreProperties>
</file>