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<sst xmlns="http://schemas.openxmlformats.org/spreadsheetml/2006/main" count="154" uniqueCount="87">
  <si>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</si>
  <si>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</si>
  <si>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</si>
  <si>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</si>
  <si>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</si>
  <si>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</si>
  <si>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</si>
  <si>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</si>
  <si>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</si>
  <si>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</si>
  <si>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</si>
  <si>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</si>
  <si>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</si>
  <si>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</si>
  <si>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</si>
  <si>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</si>
  <si>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</si>
  <si>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</si>
  <si>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</si>
  <si>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</si>
  <si>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</si>
  <si>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</si>
  <si>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</si>
  <si>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</si>
  <si>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</si>
  <si>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</si>
  <si>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</si>
  <si>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</si>
  <si>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</si>
  <si>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</si>
  <si>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</si>
  <si>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</si>
  <si>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</si>
  <si>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</si>
  <si>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</si>
  <si>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</si>
  <si>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</t>
  </si>
  <si>
    <t>Nayem(2)</t>
  </si>
  <si>
    <t>Rubel</t>
  </si>
  <si>
    <t>Hafijul</t>
  </si>
  <si>
    <t>Sojol</t>
  </si>
  <si>
    <t>17.07.2021</t>
  </si>
  <si>
    <t>18.07.2021</t>
  </si>
  <si>
    <t>Rony</t>
  </si>
  <si>
    <t>Due List-July'2021</t>
  </si>
  <si>
    <t>Sadek</t>
  </si>
  <si>
    <t>31.08.2021</t>
  </si>
  <si>
    <t>04.09.2021</t>
  </si>
  <si>
    <t>09.09.2021</t>
  </si>
  <si>
    <t>12.09.2021</t>
  </si>
  <si>
    <t>13.09.2021</t>
  </si>
  <si>
    <t>Card Less</t>
  </si>
  <si>
    <t>15.09.2021</t>
  </si>
  <si>
    <t>16.09.2021</t>
  </si>
  <si>
    <t>18.09.2021</t>
  </si>
  <si>
    <t>18.04.2021</t>
  </si>
  <si>
    <t>19.09.2021</t>
  </si>
  <si>
    <t>20.09.2021</t>
  </si>
  <si>
    <t>23.09.2021</t>
  </si>
  <si>
    <t>25.09.2021</t>
  </si>
  <si>
    <t>27.09.2021</t>
  </si>
  <si>
    <t>29.09.2021</t>
  </si>
  <si>
    <t>28.09.2021</t>
  </si>
  <si>
    <t>30.09.2021</t>
  </si>
  <si>
    <t>02.10.2021</t>
  </si>
  <si>
    <t>03.10.2021</t>
  </si>
  <si>
    <t>Ankur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</si>
  <si>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</si>
  <si>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</si>
  <si>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</si>
  <si>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</si>
  <si>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</si>
  <si>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</si>
  <si>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</si>
  <si>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</si>
  <si>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</si>
  <si>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</si>
  <si>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</si>
  <si>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</si>
  <si>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</si>
  <si>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</si>
  <si>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</si>
  <si>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21.10.2021</t>
  </si>
  <si>
    <t>23.10.2021</t>
  </si>
  <si>
    <t>24.10.2021</t>
  </si>
  <si>
    <t>25.110.2021</t>
  </si>
  <si>
    <t>25.10.2021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</si>
</sst>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6" activePane="bottomLeft" state="frozen"/>
      <selection pane="bottomLeft" activeCell="E76" sqref="E76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5" t="s">
        <v>34</v>
      </c>
      <c r="B1" s="106"/>
      <c r="C1" s="106"/>
      <c r="D1" s="106"/>
      <c r="E1" s="106"/>
      <c r="F1" s="106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7" t="s">
        <v>11</v>
      </c>
      <c r="B2" s="107"/>
      <c r="C2" s="107"/>
      <c r="D2" s="107"/>
      <c r="E2" s="107"/>
      <c r="F2" s="107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8" t="s">
        <v>13</v>
      </c>
      <c r="B3" s="109"/>
      <c r="C3" s="110"/>
      <c r="D3" s="110"/>
      <c r="E3" s="110"/>
      <c r="F3" s="111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4" t="s">
        <v>35</v>
      </c>
      <c r="B4" s="114"/>
      <c r="C4" s="114"/>
      <c r="D4" s="114"/>
      <c r="E4" s="114"/>
      <c r="F4" s="11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207728</v>
      </c>
      <c r="C6" s="1">
        <v>267522</v>
      </c>
      <c r="D6" s="1"/>
      <c r="E6" s="1">
        <f>C6+D6</f>
        <v>267522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242385</v>
      </c>
      <c r="C7" s="1">
        <v>219942</v>
      </c>
      <c r="D7" s="1"/>
      <c r="E7" s="1">
        <f t="shared" ref="E7:E33" si="0">C7+D7</f>
        <v>219942</v>
      </c>
      <c r="F7" s="76"/>
      <c r="G7" s="77"/>
      <c r="H7" s="103" t="s">
        <v>0</v>
      </c>
      <c r="I7" s="21" t="s">
        <v>51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67</v>
      </c>
      <c r="B8" s="1">
        <v>214174</v>
      </c>
      <c r="C8" s="1">
        <v>254560</v>
      </c>
      <c r="D8" s="1"/>
      <c r="E8" s="1">
        <f t="shared" si="0"/>
        <v>254560</v>
      </c>
      <c r="F8" s="76"/>
      <c r="G8" s="77"/>
      <c r="H8" s="103" t="s">
        <v>49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68</v>
      </c>
      <c r="B9" s="1">
        <v>238111</v>
      </c>
      <c r="C9" s="1">
        <v>237306</v>
      </c>
      <c r="D9" s="1"/>
      <c r="E9" s="1">
        <f t="shared" si="0"/>
        <v>237306</v>
      </c>
      <c r="F9" s="1"/>
      <c r="G9" s="18"/>
      <c r="H9" s="103" t="s">
        <v>50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69</v>
      </c>
      <c r="B10" s="1">
        <v>207521</v>
      </c>
      <c r="C10" s="1">
        <v>211635</v>
      </c>
      <c r="D10" s="1"/>
      <c r="E10" s="1">
        <f t="shared" si="0"/>
        <v>211635</v>
      </c>
      <c r="F10" s="11"/>
      <c r="G10" s="18"/>
      <c r="H10" s="103" t="s">
        <v>52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70</v>
      </c>
      <c r="B11" s="1">
        <v>298499</v>
      </c>
      <c r="C11" s="1">
        <v>302187</v>
      </c>
      <c r="D11" s="1"/>
      <c r="E11" s="1">
        <f t="shared" si="0"/>
        <v>302187</v>
      </c>
      <c r="F11" s="85"/>
      <c r="G11" s="18"/>
      <c r="H11" s="103" t="s">
        <v>54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71</v>
      </c>
      <c r="B12" s="1">
        <v>222747</v>
      </c>
      <c r="C12" s="1">
        <v>210256</v>
      </c>
      <c r="D12" s="1"/>
      <c r="E12" s="1">
        <f t="shared" si="0"/>
        <v>210256</v>
      </c>
      <c r="F12" s="1"/>
      <c r="G12" s="22"/>
      <c r="H12" s="103" t="s">
        <v>60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72</v>
      </c>
      <c r="B13" s="1">
        <v>792811</v>
      </c>
      <c r="C13" s="1">
        <v>531443</v>
      </c>
      <c r="D13" s="1"/>
      <c r="E13" s="1">
        <f t="shared" si="0"/>
        <v>531443</v>
      </c>
      <c r="F13" s="1"/>
      <c r="G13" s="22"/>
      <c r="H13" s="103" t="s">
        <v>62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73</v>
      </c>
      <c r="B14" s="1">
        <v>166432</v>
      </c>
      <c r="C14" s="1">
        <v>305547</v>
      </c>
      <c r="D14" s="1"/>
      <c r="E14" s="1">
        <f t="shared" si="0"/>
        <v>305547</v>
      </c>
      <c r="F14" s="85"/>
      <c r="G14" s="18"/>
      <c r="H14" s="103" t="s">
        <v>61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74</v>
      </c>
      <c r="B15" s="1">
        <v>182484</v>
      </c>
      <c r="C15" s="1">
        <v>238314</v>
      </c>
      <c r="D15" s="1"/>
      <c r="E15" s="1">
        <f t="shared" si="0"/>
        <v>238314</v>
      </c>
      <c r="F15" s="11"/>
      <c r="G15" s="18"/>
      <c r="H15" s="103" t="s">
        <v>63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75</v>
      </c>
      <c r="B16" s="1">
        <v>238383</v>
      </c>
      <c r="C16" s="1">
        <v>267162</v>
      </c>
      <c r="D16" s="1"/>
      <c r="E16" s="1">
        <f t="shared" si="0"/>
        <v>267162</v>
      </c>
      <c r="F16" s="1"/>
      <c r="G16" s="22"/>
      <c r="H16" s="103" t="s">
        <v>74</v>
      </c>
      <c r="I16" s="104">
        <v>36</v>
      </c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76</v>
      </c>
      <c r="B17" s="1">
        <v>222769</v>
      </c>
      <c r="C17" s="1">
        <v>255052</v>
      </c>
      <c r="D17" s="1"/>
      <c r="E17" s="1">
        <f t="shared" si="0"/>
        <v>255052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210683</v>
      </c>
      <c r="C18" s="1">
        <v>216664</v>
      </c>
      <c r="D18" s="1"/>
      <c r="E18" s="1">
        <f t="shared" si="0"/>
        <v>216664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217723</v>
      </c>
      <c r="C19" s="1">
        <v>229537</v>
      </c>
      <c r="D19" s="1"/>
      <c r="E19" s="1">
        <f t="shared" si="0"/>
        <v>229537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202515</v>
      </c>
      <c r="C20" s="1">
        <v>210092</v>
      </c>
      <c r="D20" s="1"/>
      <c r="E20" s="1">
        <f t="shared" si="0"/>
        <v>210092</v>
      </c>
      <c r="F20" s="11"/>
      <c r="G20" s="18"/>
      <c r="H20" s="103" t="s">
        <v>6</v>
      </c>
      <c r="I20" s="104">
        <f>SUM(I8:I19)</f>
        <v>3695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80</v>
      </c>
      <c r="B21" s="1">
        <v>468049</v>
      </c>
      <c r="C21" s="1">
        <v>433230</v>
      </c>
      <c r="D21" s="1"/>
      <c r="E21" s="1">
        <f t="shared" si="0"/>
        <v>433230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81</v>
      </c>
      <c r="B22" s="1">
        <v>284482</v>
      </c>
      <c r="C22" s="1">
        <v>249098</v>
      </c>
      <c r="D22" s="1"/>
      <c r="E22" s="1">
        <f t="shared" si="0"/>
        <v>249098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82</v>
      </c>
      <c r="B23" s="1">
        <v>185795</v>
      </c>
      <c r="C23" s="1">
        <v>230629</v>
      </c>
      <c r="D23" s="1"/>
      <c r="E23" s="1">
        <f>C23+D23</f>
        <v>230629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83</v>
      </c>
      <c r="B24" s="1">
        <v>207922</v>
      </c>
      <c r="C24" s="1">
        <v>202012</v>
      </c>
      <c r="D24" s="1"/>
      <c r="E24" s="1">
        <f t="shared" si="0"/>
        <v>202012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84</v>
      </c>
      <c r="B25" s="1">
        <v>208698</v>
      </c>
      <c r="C25" s="1">
        <v>223748</v>
      </c>
      <c r="D25" s="1"/>
      <c r="E25" s="1">
        <f t="shared" si="0"/>
        <v>223748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85</v>
      </c>
      <c r="B26" s="1">
        <v>220565</v>
      </c>
      <c r="C26" s="1">
        <v>222915</v>
      </c>
      <c r="D26" s="1"/>
      <c r="E26" s="1">
        <f t="shared" si="0"/>
        <v>222915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5440476</v>
      </c>
      <c r="C34" s="1">
        <f>SUM(C6:C33)</f>
        <v>5518851</v>
      </c>
      <c r="D34" s="1">
        <f>SUM(D6:D33)</f>
        <v>0</v>
      </c>
      <c r="E34" s="1">
        <f>SUM(E6:E33)</f>
        <v>5518851</v>
      </c>
      <c r="F34" s="1">
        <f>B34-E34</f>
        <v>-78375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5" t="s">
        <v>7</v>
      </c>
      <c r="B36" s="116"/>
      <c r="C36" s="116"/>
      <c r="D36" s="117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30</v>
      </c>
      <c r="B38" s="43" t="s">
        <v>31</v>
      </c>
      <c r="C38" s="44">
        <v>6500</v>
      </c>
      <c r="D38" s="45" t="s">
        <v>83</v>
      </c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29</v>
      </c>
      <c r="B39" s="45" t="s">
        <v>32</v>
      </c>
      <c r="C39" s="44">
        <v>54920</v>
      </c>
      <c r="D39" s="45" t="s">
        <v>68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18" t="s">
        <v>44</v>
      </c>
      <c r="G47" s="119"/>
      <c r="H47" s="120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30</v>
      </c>
      <c r="G48" s="66">
        <v>21010</v>
      </c>
      <c r="H48" s="67" t="s">
        <v>41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29</v>
      </c>
      <c r="G49" s="66">
        <v>66600</v>
      </c>
      <c r="H49" s="68" t="s">
        <v>47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33</v>
      </c>
      <c r="C50" s="53">
        <v>21930</v>
      </c>
      <c r="D50" s="34" t="s">
        <v>86</v>
      </c>
      <c r="E50" s="2"/>
      <c r="F50" s="65" t="s">
        <v>14</v>
      </c>
      <c r="G50" s="66">
        <v>27982</v>
      </c>
      <c r="H50" s="68" t="s">
        <v>63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33</v>
      </c>
      <c r="C51" s="53">
        <v>13800</v>
      </c>
      <c r="D51" s="33" t="s">
        <v>80</v>
      </c>
      <c r="E51" s="2"/>
      <c r="F51" s="65" t="s">
        <v>21</v>
      </c>
      <c r="G51" s="66">
        <v>17559</v>
      </c>
      <c r="H51" s="68" t="s">
        <v>57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33</v>
      </c>
      <c r="C52" s="53">
        <v>14655</v>
      </c>
      <c r="D52" s="34" t="s">
        <v>55</v>
      </c>
      <c r="E52" s="2"/>
      <c r="F52" s="65" t="s">
        <v>16</v>
      </c>
      <c r="G52" s="66">
        <v>14655</v>
      </c>
      <c r="H52" s="68" t="s">
        <v>55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33</v>
      </c>
      <c r="C53" s="53">
        <v>5939</v>
      </c>
      <c r="D53" s="33" t="s">
        <v>84</v>
      </c>
      <c r="E53" s="2"/>
      <c r="F53" s="69" t="s">
        <v>17</v>
      </c>
      <c r="G53" s="70">
        <v>14360</v>
      </c>
      <c r="H53" s="67" t="s">
        <v>63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18</v>
      </c>
      <c r="B54" s="33" t="s">
        <v>33</v>
      </c>
      <c r="C54" s="53">
        <v>14752</v>
      </c>
      <c r="D54" s="33" t="s">
        <v>76</v>
      </c>
      <c r="E54" s="2"/>
      <c r="F54" s="69" t="s">
        <v>15</v>
      </c>
      <c r="G54" s="70"/>
      <c r="H54" s="67" t="s">
        <v>56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19</v>
      </c>
      <c r="B55" s="33" t="s">
        <v>33</v>
      </c>
      <c r="C55" s="53">
        <v>5327</v>
      </c>
      <c r="D55" s="33" t="s">
        <v>82</v>
      </c>
      <c r="E55" s="2"/>
      <c r="F55" s="69" t="s">
        <v>18</v>
      </c>
      <c r="G55" s="70">
        <v>16022</v>
      </c>
      <c r="H55" s="67" t="s">
        <v>57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20</v>
      </c>
      <c r="B56" s="33" t="s">
        <v>33</v>
      </c>
      <c r="C56" s="53">
        <v>24354</v>
      </c>
      <c r="D56" s="33" t="s">
        <v>76</v>
      </c>
      <c r="E56" s="2"/>
      <c r="F56" s="69" t="s">
        <v>19</v>
      </c>
      <c r="G56" s="70">
        <v>10047</v>
      </c>
      <c r="H56" s="67" t="s">
        <v>61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23</v>
      </c>
      <c r="B57" s="33" t="s">
        <v>33</v>
      </c>
      <c r="C57" s="53">
        <v>11732</v>
      </c>
      <c r="D57" s="33" t="s">
        <v>86</v>
      </c>
      <c r="E57" s="2"/>
      <c r="F57" s="69" t="s">
        <v>20</v>
      </c>
      <c r="G57" s="70">
        <v>29854</v>
      </c>
      <c r="H57" s="67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24</v>
      </c>
      <c r="B58" s="33" t="s">
        <v>33</v>
      </c>
      <c r="C58" s="53">
        <v>31900</v>
      </c>
      <c r="D58" s="33" t="s">
        <v>75</v>
      </c>
      <c r="E58" s="2"/>
      <c r="F58" s="71" t="s">
        <v>43</v>
      </c>
      <c r="G58" s="70"/>
      <c r="H58" s="67" t="s">
        <v>46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28</v>
      </c>
      <c r="B59" s="33" t="s">
        <v>33</v>
      </c>
      <c r="C59" s="53">
        <v>23306</v>
      </c>
      <c r="D59" s="33" t="s">
        <v>76</v>
      </c>
      <c r="E59" s="2"/>
      <c r="F59" s="69" t="s">
        <v>22</v>
      </c>
      <c r="G59" s="70">
        <v>130</v>
      </c>
      <c r="H59" s="67" t="s">
        <v>59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66</v>
      </c>
      <c r="B60" s="33" t="s">
        <v>33</v>
      </c>
      <c r="C60" s="54">
        <v>2615</v>
      </c>
      <c r="D60" s="34" t="s">
        <v>75</v>
      </c>
      <c r="E60" s="2"/>
      <c r="F60" s="67" t="s">
        <v>23</v>
      </c>
      <c r="G60" s="70">
        <v>23025</v>
      </c>
      <c r="H60" s="67" t="s">
        <v>63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39</v>
      </c>
      <c r="B61" s="33" t="s">
        <v>33</v>
      </c>
      <c r="C61" s="53">
        <v>2730</v>
      </c>
      <c r="D61" s="33" t="s">
        <v>76</v>
      </c>
      <c r="E61" s="2"/>
      <c r="F61" s="69" t="s">
        <v>24</v>
      </c>
      <c r="G61" s="70">
        <v>37441</v>
      </c>
      <c r="H61" s="67" t="s">
        <v>59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40</v>
      </c>
      <c r="B62" s="33" t="s">
        <v>33</v>
      </c>
      <c r="C62" s="55">
        <v>6449</v>
      </c>
      <c r="D62" s="33" t="s">
        <v>86</v>
      </c>
      <c r="E62" s="2" t="s">
        <v>12</v>
      </c>
      <c r="F62" s="71" t="s">
        <v>38</v>
      </c>
      <c r="G62" s="70"/>
      <c r="H62" s="67" t="s">
        <v>48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45</v>
      </c>
      <c r="B63" s="33" t="s">
        <v>33</v>
      </c>
      <c r="C63" s="55">
        <v>15720</v>
      </c>
      <c r="D63" s="35" t="s">
        <v>76</v>
      </c>
      <c r="E63" s="2"/>
      <c r="F63" s="71" t="s">
        <v>28</v>
      </c>
      <c r="G63" s="70">
        <v>28305</v>
      </c>
      <c r="H63" s="67" t="s">
        <v>57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27</v>
      </c>
      <c r="B64" s="33" t="s">
        <v>33</v>
      </c>
      <c r="C64" s="53">
        <v>473</v>
      </c>
      <c r="D64" s="37" t="s">
        <v>42</v>
      </c>
      <c r="E64" s="2"/>
      <c r="F64" s="71" t="s">
        <v>25</v>
      </c>
      <c r="G64" s="70">
        <v>3615</v>
      </c>
      <c r="H64" s="67" t="s">
        <v>47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/>
      <c r="B65" s="33"/>
      <c r="C65" s="53"/>
      <c r="D65" s="37"/>
      <c r="E65" s="2"/>
      <c r="F65" s="67" t="s">
        <v>26</v>
      </c>
      <c r="G65" s="70"/>
      <c r="H65" s="67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/>
      <c r="B67" s="33"/>
      <c r="C67" s="53"/>
      <c r="D67" s="34"/>
      <c r="E67" s="2"/>
      <c r="F67" s="71" t="s">
        <v>27</v>
      </c>
      <c r="G67" s="70">
        <v>473</v>
      </c>
      <c r="H67" s="67" t="s">
        <v>42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/>
      <c r="B68" s="33"/>
      <c r="C68" s="53"/>
      <c r="D68" s="34"/>
      <c r="E68" s="5"/>
      <c r="F68" s="71" t="s">
        <v>36</v>
      </c>
      <c r="G68" s="70"/>
      <c r="H68" s="67" t="s">
        <v>53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33"/>
      <c r="C69" s="56"/>
      <c r="D69" s="34"/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/>
      <c r="B70" s="33"/>
      <c r="C70" s="53"/>
      <c r="D70" s="34"/>
      <c r="E70" s="2"/>
      <c r="F70" s="67" t="s">
        <v>37</v>
      </c>
      <c r="G70" s="70"/>
      <c r="H70" s="67" t="s">
        <v>59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/>
      <c r="B71" s="33"/>
      <c r="C71" s="53"/>
      <c r="D71" s="34"/>
      <c r="E71" s="2"/>
      <c r="F71" s="74" t="s">
        <v>39</v>
      </c>
      <c r="G71" s="70">
        <v>6685</v>
      </c>
      <c r="H71" s="67" t="s">
        <v>57</v>
      </c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/>
      <c r="B72" s="33"/>
      <c r="C72" s="53"/>
      <c r="D72" s="34"/>
      <c r="E72" s="2"/>
      <c r="F72" s="67" t="s">
        <v>40</v>
      </c>
      <c r="G72" s="70">
        <v>1994</v>
      </c>
      <c r="H72" s="67" t="s">
        <v>63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3"/>
      <c r="C73" s="53"/>
      <c r="D73" s="34"/>
      <c r="E73" s="2"/>
      <c r="F73" s="71" t="s">
        <v>45</v>
      </c>
      <c r="G73" s="70">
        <v>15720</v>
      </c>
      <c r="H73" s="67" t="s">
        <v>59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1" t="s">
        <v>6</v>
      </c>
      <c r="B80" s="122"/>
      <c r="C80" s="100">
        <f>SUM(C38:C79)</f>
        <v>257102</v>
      </c>
      <c r="D80" s="101"/>
      <c r="E80" s="5"/>
      <c r="F80" s="93" t="s">
        <v>6</v>
      </c>
      <c r="G80" s="102">
        <f>SUM(G48:G79)</f>
        <v>335477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3"/>
      <c r="B105" s="113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3"/>
      <c r="B107" s="113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2"/>
      <c r="G162" s="112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2021-10-03T04:51:34Z</cp:lastPrinted>
  <dcterms:created xsi:type="dcterms:W3CDTF">2007-08-23T12:32:35Z</dcterms:created>
  <dcterms:modified xsi:type="dcterms:W3CDTF">2021-10-25T12:41:30Z</dcterms:modified>
</cp:coreProperties>
</file>