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<sst xmlns="http://schemas.openxmlformats.org/spreadsheetml/2006/main" count="353" uniqueCount="192">
  <si>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</si>
  <si>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</si>
  <si>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</si>
  <si>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</si>
  <si>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</si>
  <si>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</si>
  <si>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</si>
  <si>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</si>
  <si>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</si>
  <si>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</si>
  <si>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</si>
  <si>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</si>
  <si>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</si>
  <si>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</si>
  <si>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</si>
  <si>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</si>
  <si>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</si>
  <si>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</si>
  <si>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</si>
  <si>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</si>
  <si>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</si>
  <si>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</si>
  <si>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</si>
  <si>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</si>
  <si>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</si>
  <si>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</si>
  <si>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</si>
  <si>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</si>
  <si>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</si>
  <si>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</si>
  <si>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</si>
  <si>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</si>
  <si>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</si>
  <si>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</si>
  <si>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</si>
  <si>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</si>
  <si>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</si>
  <si>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</si>
  <si>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</si>
  <si>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</si>
  <si>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</si>
  <si>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</si>
  <si>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</si>
  <si>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</si>
  <si>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</si>
  <si>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</si>
  <si>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</si>
  <si>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</si>
  <si>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</si>
  <si>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</si>
  <si>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</si>
  <si>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</si>
  <si>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</si>
  <si>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</si>
  <si>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</si>
  <si>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</si>
  <si>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</si>
  <si>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</si>
  <si>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</si>
  <si>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</si>
  <si>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</si>
  <si>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</si>
  <si>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</si>
  <si>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</si>
  <si>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</si>
  <si>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</si>
  <si>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</si>
  <si>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</si>
  <si>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</si>
  <si>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</si>
  <si>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</si>
  <si>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</si>
  <si>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</si>
  <si>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</si>
  <si>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</si>
  <si>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</si>
  <si>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</si>
  <si>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</si>
  <si>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</si>
  <si>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</si>
  <si>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</si>
  <si>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</si>
  <si>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</si>
  <si>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</si>
  <si>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</si>
  <si>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</si>
  <si>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</si>
  <si>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</si>
  <si>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</si>
  <si>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</si>
  <si>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</si>
  <si>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</si>
  <si>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</si>
  <si>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</si>
  <si>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</si>
  <si>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</si>
  <si>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</si>
  <si>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</si>
  <si>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</si>
  <si>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</si>
  <si>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</si>
  <si>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</si>
  <si>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</si>
  <si>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</si>
  <si>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</si>
  <si>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</si>
  <si>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</si>
  <si>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</si>
  <si>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</si>
  <si>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</si>
  <si>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</si>
  <si>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</si>
  <si>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</si>
  <si>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</si>
  <si>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</si>
  <si>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</si>
  <si>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</si>
  <si>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</si>
  <si>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</si>
  <si>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</si>
  <si>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</si>
  <si>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</si>
  <si>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</si>
  <si>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</si>
  <si>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</si>
  <si>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</si>
  <si>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</si>
  <si>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</si>
  <si>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</si>
  <si>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</si>
  <si>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</si>
  <si>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</si>
  <si>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</si>
  <si>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</si>
  <si>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</si>
  <si>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</si>
  <si>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</si>
  <si>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</si>
  <si>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</si>
  <si>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</si>
  <si>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</si>
  <si>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</si>
  <si>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</si>
  <si>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</si>
  <si>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</si>
  <si>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</si>
  <si>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</si>
  <si>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</si>
  <si>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</si>
  <si>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</si>
  <si>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</si>
  <si>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</si>
  <si>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</si>
  <si>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</si>
  <si>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</si>
  <si>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</si>
  <si>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</si>
  <si>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</si>
  <si>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</si>
  <si>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</si>
  <si>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</si>
  <si>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</si>
  <si>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</si>
  <si>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</si>
  <si>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</si>
  <si>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</si>
  <si>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</si>
  <si>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</si>
  <si>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</si>
  <si>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</si>
  <si>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</si>
  <si>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</si>
  <si>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</si>
  <si>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</si>
  <si>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</si>
  <si>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</si>
  <si>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</si>
  <si>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</si>
  <si>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</si>
  <si>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</si>
  <si>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</si>
  <si>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</si>
  <si>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</si>
  <si>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22.05.2021</t>
  </si>
  <si>
    <t>23.05.2021</t>
  </si>
  <si>
    <t>24.04.2021</t>
  </si>
  <si>
    <t>24.05.2021</t>
  </si>
  <si>
    <t>25.05.2021</t>
  </si>
  <si>
    <t>Date:</t>
  </si>
  <si>
    <t>Date :24-05-2021</t>
  </si>
  <si>
    <t>Date:26.05.2021</t>
  </si>
  <si>
    <t>26.05.2021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</si>
</sst>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2" activePane="bottomLeft" state="frozen"/>
      <selection pane="bottomLeft" activeCell="N39" sqref="N39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6" t="s">
        <v>10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93" customFormat="1" ht="16.5" thickBot="1" x14ac:dyDescent="0.3">
      <c r="A3" s="338" t="s">
        <v>158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28" t="s">
        <v>18</v>
      </c>
      <c r="B4" s="330" t="s">
        <v>19</v>
      </c>
      <c r="C4" s="330" t="s">
        <v>20</v>
      </c>
      <c r="D4" s="332" t="s">
        <v>21</v>
      </c>
      <c r="E4" s="332" t="s">
        <v>22</v>
      </c>
      <c r="F4" s="332" t="s">
        <v>23</v>
      </c>
      <c r="G4" s="332" t="s">
        <v>24</v>
      </c>
      <c r="H4" s="332" t="s">
        <v>25</v>
      </c>
      <c r="I4" s="332" t="s">
        <v>26</v>
      </c>
      <c r="J4" s="332" t="s">
        <v>27</v>
      </c>
      <c r="K4" s="341" t="s">
        <v>28</v>
      </c>
      <c r="L4" s="334" t="s">
        <v>29</v>
      </c>
      <c r="M4" s="343" t="s">
        <v>30</v>
      </c>
      <c r="N4" s="345" t="s">
        <v>9</v>
      </c>
      <c r="O4" s="347" t="s">
        <v>31</v>
      </c>
      <c r="P4" s="334" t="s">
        <v>123</v>
      </c>
      <c r="Q4" s="336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29"/>
      <c r="B5" s="331"/>
      <c r="C5" s="331"/>
      <c r="D5" s="333"/>
      <c r="E5" s="333"/>
      <c r="F5" s="333"/>
      <c r="G5" s="333"/>
      <c r="H5" s="333"/>
      <c r="I5" s="333"/>
      <c r="J5" s="333"/>
      <c r="K5" s="342"/>
      <c r="L5" s="335"/>
      <c r="M5" s="344"/>
      <c r="N5" s="346"/>
      <c r="O5" s="348"/>
      <c r="P5" s="335"/>
      <c r="Q5" s="337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175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177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180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181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182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183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184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 t="s">
        <v>185</v>
      </c>
      <c r="B23" s="300"/>
      <c r="C23" s="301"/>
      <c r="D23" s="301"/>
      <c r="E23" s="301"/>
      <c r="F23" s="301"/>
      <c r="G23" s="301">
        <v>1758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1758</v>
      </c>
      <c r="S23" s="105"/>
      <c r="T23" s="66"/>
    </row>
    <row r="24" spans="1:24" s="100" customFormat="1" x14ac:dyDescent="0.25">
      <c r="A24" s="296" t="s">
        <v>187</v>
      </c>
      <c r="B24" s="300"/>
      <c r="C24" s="301"/>
      <c r="D24" s="301"/>
      <c r="E24" s="301"/>
      <c r="F24" s="301"/>
      <c r="G24" s="301">
        <v>1908</v>
      </c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1908</v>
      </c>
      <c r="S24" s="101"/>
      <c r="T24" s="66"/>
      <c r="V24" s="106"/>
      <c r="W24" s="106"/>
      <c r="X24" s="106"/>
    </row>
    <row r="25" spans="1:24" s="102" customFormat="1" x14ac:dyDescent="0.25">
      <c r="A25" s="296" t="s">
        <v>191</v>
      </c>
      <c r="B25" s="300"/>
      <c r="C25" s="301">
        <v>400</v>
      </c>
      <c r="D25" s="301"/>
      <c r="E25" s="301"/>
      <c r="F25" s="301"/>
      <c r="G25" s="301">
        <v>1748</v>
      </c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2148</v>
      </c>
      <c r="S25" s="105"/>
      <c r="T25" s="66"/>
    </row>
    <row r="26" spans="1:24" s="100" customFormat="1" x14ac:dyDescent="0.25">
      <c r="A26" s="296"/>
      <c r="B26" s="300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0</v>
      </c>
      <c r="S26" s="101"/>
      <c r="T26" s="66"/>
    </row>
    <row r="27" spans="1:24" s="100" customFormat="1" x14ac:dyDescent="0.25">
      <c r="A27" s="296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0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2380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38215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40715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5" sqref="D2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178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177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180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181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182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183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184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186</v>
      </c>
      <c r="B23" s="47">
        <v>184000</v>
      </c>
      <c r="C23" s="43">
        <v>200000</v>
      </c>
      <c r="D23" s="42">
        <f t="shared" si="0"/>
        <v>153250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187</v>
      </c>
      <c r="B24" s="47">
        <v>188000</v>
      </c>
      <c r="C24" s="43">
        <v>300000</v>
      </c>
      <c r="D24" s="42">
        <f t="shared" si="0"/>
        <v>41250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191</v>
      </c>
      <c r="B25" s="47">
        <v>0</v>
      </c>
      <c r="C25" s="43">
        <v>0</v>
      </c>
      <c r="D25" s="42">
        <f t="shared" si="0"/>
        <v>41250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41250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41250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41250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41250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41250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41250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41250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41250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41250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41250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41250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41250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41250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41250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41250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41250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41250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41250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41250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41250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41250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41250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41250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41250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41250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41250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41250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41250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41250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41250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41250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41250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41250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41250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41250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41250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41250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41250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41250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41250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41250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41250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41250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41250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41250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41250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41250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41250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41250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41250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41250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41250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41250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41250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41250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41250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41250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5791250</v>
      </c>
      <c r="C83" s="43">
        <f>SUM(C4:C77)</f>
        <v>5750000</v>
      </c>
      <c r="D83" s="79">
        <f>D82</f>
        <v>41250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179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190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1478694.1340000001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60067.133999999998</v>
      </c>
      <c r="D8" s="367"/>
      <c r="E8" s="27" t="s">
        <v>4</v>
      </c>
      <c r="F8" s="82">
        <v>41250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371759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40715</v>
      </c>
      <c r="D10" s="367"/>
      <c r="E10" s="27" t="s">
        <v>2</v>
      </c>
      <c r="F10" s="84">
        <v>306383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175</v>
      </c>
      <c r="L12" s="159" t="s">
        <v>176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19352.133999999998</v>
      </c>
      <c r="D14" s="367"/>
      <c r="E14" s="27" t="s">
        <v>16</v>
      </c>
      <c r="F14" s="84"/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2019352.1340000001</v>
      </c>
      <c r="D17" s="367"/>
      <c r="E17" s="27" t="s">
        <v>3</v>
      </c>
      <c r="F17" s="84">
        <f>F7+F8+F9+F10+F11+F12+F14-F13+F15</f>
        <v>2019352.1340000001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P10" sqref="P10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189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115</v>
      </c>
      <c r="O8" s="143">
        <v>10</v>
      </c>
      <c r="P8" s="143">
        <v>104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150</v>
      </c>
      <c r="O9" s="143">
        <v>5</v>
      </c>
      <c r="P9" s="143">
        <v>35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60</v>
      </c>
      <c r="O10" s="147"/>
      <c r="P10" s="143">
        <v>117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25</v>
      </c>
      <c r="O12" s="143"/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22</v>
      </c>
      <c r="O13" s="143">
        <v>10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9</v>
      </c>
      <c r="O14" s="143">
        <v>35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>
        <v>200</v>
      </c>
      <c r="G17" s="141">
        <v>180</v>
      </c>
      <c r="H17" s="145">
        <v>340</v>
      </c>
      <c r="I17" s="141"/>
      <c r="J17" s="145"/>
      <c r="K17" s="145"/>
      <c r="L17" s="141"/>
      <c r="M17" s="142"/>
      <c r="N17" s="143">
        <v>28</v>
      </c>
      <c r="O17" s="143">
        <v>15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350</v>
      </c>
      <c r="G29" s="174">
        <f t="shared" si="0"/>
        <v>450</v>
      </c>
      <c r="H29" s="174">
        <f t="shared" si="0"/>
        <v>600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454</v>
      </c>
      <c r="O29" s="174">
        <f t="shared" si="0"/>
        <v>95</v>
      </c>
      <c r="P29" s="174">
        <f t="shared" si="0"/>
        <v>292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188</v>
      </c>
      <c r="C3" s="395"/>
      <c r="D3" s="395"/>
      <c r="E3" s="395"/>
      <c r="F3" s="396"/>
      <c r="G3" s="398"/>
      <c r="H3" s="398"/>
      <c r="I3" s="398"/>
      <c r="J3" s="398"/>
      <c r="K3" s="398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7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7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4" t="s">
        <v>126</v>
      </c>
      <c r="B2" s="404"/>
      <c r="C2" s="404"/>
      <c r="D2" s="404"/>
      <c r="E2" s="404"/>
      <c r="F2" s="405"/>
      <c r="G2" s="380"/>
      <c r="H2" s="380"/>
      <c r="I2" s="380"/>
      <c r="J2" s="380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22" customFormat="1" ht="30" customHeight="1" x14ac:dyDescent="0.25">
      <c r="A3" s="217"/>
      <c r="B3" s="399" t="s">
        <v>106</v>
      </c>
      <c r="C3" s="400"/>
      <c r="D3" s="401"/>
      <c r="E3" s="399" t="s">
        <v>110</v>
      </c>
      <c r="F3" s="400"/>
      <c r="G3" s="401"/>
      <c r="H3" s="399" t="s">
        <v>49</v>
      </c>
      <c r="I3" s="400"/>
      <c r="J3" s="401"/>
      <c r="K3" s="399" t="s">
        <v>50</v>
      </c>
      <c r="L3" s="400"/>
      <c r="M3" s="401"/>
      <c r="N3" s="399" t="s">
        <v>111</v>
      </c>
      <c r="O3" s="400"/>
      <c r="P3" s="401"/>
      <c r="Q3" s="399" t="s">
        <v>113</v>
      </c>
      <c r="R3" s="400"/>
      <c r="S3" s="401"/>
      <c r="T3" s="399" t="s">
        <v>112</v>
      </c>
      <c r="U3" s="400"/>
      <c r="V3" s="401"/>
      <c r="W3" s="402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3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2" t="s">
        <v>161</v>
      </c>
      <c r="C5" s="412"/>
      <c r="D5" s="310" t="s">
        <v>135</v>
      </c>
      <c r="E5" s="407" t="s">
        <v>73</v>
      </c>
      <c r="F5" s="40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9" t="s">
        <v>164</v>
      </c>
      <c r="C6" s="409"/>
      <c r="D6" s="312" t="s">
        <v>163</v>
      </c>
      <c r="E6" s="410" t="s">
        <v>162</v>
      </c>
      <c r="F6" s="411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2021-05-29T11:24:08Z</dcterms:modified>
</cp:coreProperties>
</file>