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<sst xmlns="http://schemas.openxmlformats.org/spreadsheetml/2006/main" count="357" uniqueCount="194">
  <si>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</si>
  <si>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</si>
  <si>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</si>
  <si>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</si>
  <si>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</si>
  <si>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</si>
  <si>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</si>
  <si>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</si>
  <si>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</si>
  <si>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</si>
  <si>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</si>
  <si>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</si>
  <si>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</si>
  <si>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</si>
  <si>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</si>
  <si>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</si>
  <si>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</si>
  <si>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</si>
  <si>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</si>
  <si>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</si>
  <si>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</si>
  <si>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</si>
  <si>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</si>
  <si>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</si>
  <si>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</si>
  <si>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</si>
  <si>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</si>
  <si>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</si>
  <si>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</si>
  <si>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</si>
  <si>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</si>
  <si>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</si>
  <si>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</si>
  <si>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</si>
  <si>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</si>
  <si>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</si>
  <si>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</si>
  <si>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</si>
  <si>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</si>
  <si>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</si>
  <si>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</si>
  <si>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</si>
  <si>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</si>
  <si>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</si>
  <si>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</si>
  <si>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</si>
  <si>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</si>
  <si>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</si>
  <si>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</si>
  <si>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</si>
  <si>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</si>
  <si>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</si>
  <si>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</si>
  <si>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</si>
  <si>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</si>
  <si>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</si>
  <si>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</si>
  <si>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</si>
  <si>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</si>
  <si>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</si>
  <si>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</si>
  <si>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</si>
  <si>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</si>
  <si>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</si>
  <si>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</si>
  <si>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</si>
  <si>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</si>
  <si>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</si>
  <si>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</si>
  <si>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</si>
  <si>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</si>
  <si>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</si>
  <si>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</si>
  <si>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</si>
  <si>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</si>
  <si>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</si>
  <si>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</si>
  <si>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</si>
  <si>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</si>
  <si>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</si>
  <si>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</si>
  <si>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</si>
  <si>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</si>
  <si>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</si>
  <si>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</si>
  <si>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</si>
  <si>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</si>
  <si>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</si>
  <si>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</si>
  <si>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</si>
  <si>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</si>
  <si>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</si>
  <si>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</si>
  <si>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</si>
  <si>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</si>
  <si>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</si>
  <si>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</si>
  <si>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</si>
  <si>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</si>
  <si>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</si>
  <si>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</si>
  <si>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</si>
  <si>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</si>
  <si>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</si>
  <si>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</si>
  <si>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</si>
  <si>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</si>
  <si>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</si>
  <si>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</si>
  <si>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</si>
  <si>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</si>
  <si>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</si>
  <si>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</si>
  <si>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</si>
  <si>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</si>
  <si>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</si>
  <si>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</si>
  <si>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</si>
  <si>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</si>
  <si>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</si>
  <si>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</si>
  <si>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</si>
  <si>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</si>
  <si>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</si>
  <si>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</si>
  <si>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</si>
  <si>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</si>
  <si>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</si>
  <si>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</si>
  <si>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</si>
  <si>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</si>
  <si>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</si>
  <si>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</si>
  <si>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</si>
  <si>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</si>
  <si>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</si>
  <si>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</si>
  <si>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</si>
  <si>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</si>
  <si>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</si>
  <si>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</si>
  <si>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</si>
  <si>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</si>
  <si>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</si>
  <si>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</si>
  <si>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</si>
  <si>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</si>
  <si>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</si>
  <si>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</si>
  <si>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</si>
  <si>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</si>
  <si>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</si>
  <si>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</si>
  <si>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</si>
  <si>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</si>
  <si>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</si>
  <si>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</si>
  <si>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</si>
  <si>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</si>
  <si>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</si>
  <si>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</si>
  <si>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</si>
  <si>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</si>
  <si>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</si>
  <si>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</si>
  <si>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</si>
  <si>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</si>
  <si>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</si>
  <si>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</si>
  <si>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</si>
  <si>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</si>
  <si>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</si>
  <si>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</si>
  <si>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</si>
  <si>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</si>
  <si>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</si>
  <si>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</si>
  <si>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</si>
  <si>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</si>
  <si>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</si>
  <si>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</si>
  <si>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</si>
  <si>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</si>
  <si>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</si>
  <si>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</si>
  <si>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</si>
  <si>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</si>
  <si>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</si>
  <si>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</si>
  <si>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</si>
  <si>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26.05.2021</t>
  </si>
  <si>
    <t>27.05.2021</t>
  </si>
  <si>
    <t>29.05.2021</t>
  </si>
  <si>
    <t>Date:29.05.2021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</si>
</sst>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8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6" t="s">
        <v>10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28" t="s">
        <v>18</v>
      </c>
      <c r="B4" s="330" t="s">
        <v>19</v>
      </c>
      <c r="C4" s="330" t="s">
        <v>20</v>
      </c>
      <c r="D4" s="332" t="s">
        <v>21</v>
      </c>
      <c r="E4" s="332" t="s">
        <v>22</v>
      </c>
      <c r="F4" s="332" t="s">
        <v>23</v>
      </c>
      <c r="G4" s="332" t="s">
        <v>24</v>
      </c>
      <c r="H4" s="332" t="s">
        <v>25</v>
      </c>
      <c r="I4" s="332" t="s">
        <v>26</v>
      </c>
      <c r="J4" s="332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29"/>
      <c r="B5" s="331"/>
      <c r="C5" s="331"/>
      <c r="D5" s="333"/>
      <c r="E5" s="333"/>
      <c r="F5" s="333"/>
      <c r="G5" s="333"/>
      <c r="H5" s="333"/>
      <c r="I5" s="333"/>
      <c r="J5" s="333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184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185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187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190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191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192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2380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41944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44444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7" sqref="D2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184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186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192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6168250</v>
      </c>
      <c r="C83" s="43">
        <f>SUM(C4:C77)</f>
        <v>6150000</v>
      </c>
      <c r="D83" s="79">
        <f>D82</f>
        <v>18250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workbookViewId="0">
      <selection activeCell="I17" sqref="I1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193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1405043.7830000001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64726.782999999996</v>
      </c>
      <c r="D8" s="367"/>
      <c r="E8" s="27" t="s">
        <v>4</v>
      </c>
      <c r="F8" s="82">
        <v>18250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523303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44444</v>
      </c>
      <c r="D10" s="367"/>
      <c r="E10" s="27" t="s">
        <v>2</v>
      </c>
      <c r="F10" s="84">
        <v>252420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20282.782999999996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2020282.7830000001</v>
      </c>
      <c r="D17" s="367"/>
      <c r="E17" s="27" t="s">
        <v>3</v>
      </c>
      <c r="F17" s="84">
        <f>F7+F8+F9+F10+F11+F12+F14-F13+F15</f>
        <v>2020282.7829999998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F20" sqref="F2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189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85</v>
      </c>
      <c r="O10" s="147"/>
      <c r="P10" s="143">
        <v>142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37</v>
      </c>
      <c r="O13" s="143">
        <v>17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160</v>
      </c>
      <c r="G17" s="141">
        <v>150</v>
      </c>
      <c r="H17" s="145">
        <v>250</v>
      </c>
      <c r="I17" s="141"/>
      <c r="J17" s="145"/>
      <c r="K17" s="145"/>
      <c r="L17" s="141"/>
      <c r="M17" s="142"/>
      <c r="N17" s="143">
        <v>46</v>
      </c>
      <c r="O17" s="143">
        <v>12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310</v>
      </c>
      <c r="G29" s="174">
        <f t="shared" si="0"/>
        <v>420</v>
      </c>
      <c r="H29" s="174">
        <f t="shared" si="0"/>
        <v>510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587</v>
      </c>
      <c r="O29" s="174">
        <f t="shared" si="0"/>
        <v>99</v>
      </c>
      <c r="P29" s="174">
        <f t="shared" si="0"/>
        <v>367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7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126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106</v>
      </c>
      <c r="C3" s="400"/>
      <c r="D3" s="401"/>
      <c r="E3" s="399" t="s">
        <v>110</v>
      </c>
      <c r="F3" s="400"/>
      <c r="G3" s="401"/>
      <c r="H3" s="399" t="s">
        <v>49</v>
      </c>
      <c r="I3" s="400"/>
      <c r="J3" s="401"/>
      <c r="K3" s="399" t="s">
        <v>50</v>
      </c>
      <c r="L3" s="400"/>
      <c r="M3" s="401"/>
      <c r="N3" s="399" t="s">
        <v>111</v>
      </c>
      <c r="O3" s="400"/>
      <c r="P3" s="401"/>
      <c r="Q3" s="399" t="s">
        <v>113</v>
      </c>
      <c r="R3" s="400"/>
      <c r="S3" s="401"/>
      <c r="T3" s="399" t="s">
        <v>112</v>
      </c>
      <c r="U3" s="400"/>
      <c r="V3" s="401"/>
      <c r="W3" s="402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2" t="s">
        <v>161</v>
      </c>
      <c r="C5" s="412"/>
      <c r="D5" s="310" t="s">
        <v>135</v>
      </c>
      <c r="E5" s="407" t="s">
        <v>73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9" t="s">
        <v>164</v>
      </c>
      <c r="C6" s="409"/>
      <c r="D6" s="312" t="s">
        <v>163</v>
      </c>
      <c r="E6" s="410" t="s">
        <v>162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2021-05-29T11:49:44Z</dcterms:modified>
</cp:coreProperties>
</file>