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<sst xmlns="http://schemas.openxmlformats.org/spreadsheetml/2006/main" count="435" uniqueCount="230">
  <si>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</si>
  <si>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</si>
  <si>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</si>
  <si>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</si>
  <si>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</si>
  <si>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</si>
  <si>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</si>
  <si>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</si>
  <si>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</si>
  <si>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</si>
  <si>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</si>
  <si>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</si>
  <si>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</si>
  <si>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</si>
  <si>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</si>
  <si>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</si>
  <si>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</si>
  <si>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</si>
  <si>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</si>
  <si>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</si>
  <si>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</si>
  <si>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</si>
  <si>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</si>
  <si>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</si>
  <si>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</si>
  <si>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</si>
  <si>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</si>
  <si>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</si>
  <si>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</si>
  <si>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</si>
  <si>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</si>
  <si>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</si>
  <si>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</si>
  <si>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</si>
  <si>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</si>
  <si>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</si>
  <si>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</si>
  <si>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</si>
  <si>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</si>
  <si>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</si>
  <si>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</si>
  <si>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</si>
  <si>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</si>
  <si>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</si>
  <si>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</si>
  <si>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</si>
  <si>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</si>
  <si>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</si>
  <si>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</si>
  <si>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</si>
  <si>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</si>
  <si>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</si>
  <si>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</si>
  <si>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</si>
  <si>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</si>
  <si>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</si>
  <si>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</si>
  <si>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</si>
  <si>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</si>
  <si>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</si>
  <si>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</si>
  <si>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</si>
  <si>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</si>
  <si>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</si>
  <si>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</si>
  <si>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</si>
  <si>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</si>
  <si>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</si>
  <si>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</si>
  <si>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</si>
  <si>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</si>
  <si>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</si>
  <si>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</si>
  <si>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</si>
  <si>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</si>
  <si>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</si>
  <si>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</si>
  <si>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</si>
  <si>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</si>
  <si>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</si>
  <si>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</si>
  <si>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</si>
  <si>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</si>
  <si>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</si>
  <si>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</si>
  <si>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</si>
  <si>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</si>
  <si>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</si>
  <si>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</si>
  <si>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</si>
  <si>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</si>
  <si>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</si>
  <si>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</si>
  <si>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</si>
  <si>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</si>
  <si>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</si>
  <si>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</si>
  <si>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</si>
  <si>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</si>
  <si>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</si>
  <si>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</si>
  <si>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</si>
  <si>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</si>
  <si>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</si>
  <si>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</si>
  <si>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</si>
  <si>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</si>
  <si>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</si>
  <si>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</si>
  <si>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</si>
  <si>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</si>
  <si>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</si>
  <si>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</si>
  <si>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</si>
  <si>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</si>
  <si>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</si>
  <si>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</si>
  <si>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</si>
  <si>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</si>
  <si>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</si>
  <si>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</si>
  <si>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</si>
  <si>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</si>
  <si>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</si>
  <si>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</si>
  <si>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</si>
  <si>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</si>
  <si>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</si>
  <si>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</si>
  <si>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</si>
  <si>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</si>
  <si>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</si>
  <si>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</si>
  <si>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</si>
  <si>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</si>
  <si>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</si>
  <si>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</si>
  <si>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</si>
  <si>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</si>
  <si>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</si>
  <si>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</si>
  <si>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</si>
  <si>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</si>
  <si>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</si>
  <si>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</si>
  <si>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</si>
  <si>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</si>
  <si>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</si>
  <si>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</si>
  <si>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</si>
  <si>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</si>
  <si>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</si>
  <si>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</si>
  <si>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</si>
  <si>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</si>
  <si>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</si>
  <si>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</si>
  <si>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</si>
  <si>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</si>
  <si>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</si>
  <si>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</si>
  <si>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</si>
  <si>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</si>
  <si>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</si>
  <si>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</si>
  <si>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</si>
  <si>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</si>
  <si>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</si>
  <si>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</si>
  <si>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</si>
  <si>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</si>
  <si>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</si>
  <si>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</si>
  <si>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</si>
  <si>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</si>
  <si>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</si>
  <si>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</si>
  <si>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</si>
  <si>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</si>
  <si>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</si>
  <si>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</si>
  <si>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</si>
  <si>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</si>
  <si>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</si>
  <si>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</si>
  <si>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</si>
  <si>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</si>
  <si>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</si>
  <si>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</si>
  <si>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</si>
  <si>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</si>
  <si>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</si>
  <si>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</si>
  <si>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</si>
  <si>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</si>
  <si>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</si>
  <si>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</si>
  <si>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</si>
  <si>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</si>
  <si>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</si>
  <si>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</si>
  <si>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</si>
  <si>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</si>
  <si>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</si>
  <si>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</si>
  <si>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</si>
  <si>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</si>
  <si>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</si>
  <si>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</si>
  <si>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</si>
  <si>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</si>
  <si>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</si>
  <si>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</si>
  <si>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</si>
  <si>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</si>
  <si>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</si>
  <si>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</si>
  <si>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</si>
  <si>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</si>
  <si>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</si>
  <si>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</si>
  <si>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</si>
  <si>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</si>
  <si>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27.06.2021</t>
  </si>
  <si>
    <t>.08% Less</t>
  </si>
  <si>
    <t>28.06.2021</t>
  </si>
  <si>
    <t>29.06.2021</t>
  </si>
  <si>
    <t>30.06.2021</t>
  </si>
  <si>
    <t>Date:30.06.2021</t>
  </si>
  <si>
    <t>Date :30-06-2021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</si>
</sst>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152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161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165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167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168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169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170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171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174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176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177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178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179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180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181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182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184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185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186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187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188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189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190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222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223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 t="s">
        <v>225</v>
      </c>
      <c r="B29" s="299"/>
      <c r="C29" s="300"/>
      <c r="D29" s="300"/>
      <c r="E29" s="300"/>
      <c r="F29" s="300"/>
      <c r="G29" s="300">
        <v>1662</v>
      </c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1662</v>
      </c>
      <c r="S29" s="101"/>
      <c r="T29" s="107"/>
      <c r="U29" s="108"/>
      <c r="V29" s="108"/>
    </row>
    <row r="30" spans="1:24" s="100" customFormat="1" x14ac:dyDescent="0.25">
      <c r="A30" s="300" t="s">
        <v>226</v>
      </c>
      <c r="B30" s="299"/>
      <c r="C30" s="300"/>
      <c r="D30" s="300"/>
      <c r="E30" s="300"/>
      <c r="F30" s="300"/>
      <c r="G30" s="300">
        <v>996</v>
      </c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996</v>
      </c>
      <c r="S30" s="101"/>
      <c r="T30" s="107"/>
      <c r="U30" s="107"/>
      <c r="V30" s="107"/>
    </row>
    <row r="31" spans="1:24" s="100" customFormat="1" x14ac:dyDescent="0.25">
      <c r="A31" s="300" t="s">
        <v>227</v>
      </c>
      <c r="B31" s="299"/>
      <c r="C31" s="300"/>
      <c r="D31" s="300"/>
      <c r="E31" s="300">
        <v>500</v>
      </c>
      <c r="F31" s="300"/>
      <c r="G31" s="300">
        <v>3196</v>
      </c>
      <c r="H31" s="303"/>
      <c r="I31" s="300">
        <v>890</v>
      </c>
      <c r="J31" s="300">
        <v>500</v>
      </c>
      <c r="K31" s="300"/>
      <c r="L31" s="300"/>
      <c r="M31" s="300">
        <v>7000</v>
      </c>
      <c r="N31" s="300"/>
      <c r="O31" s="300"/>
      <c r="P31" s="300"/>
      <c r="Q31" s="302"/>
      <c r="R31" s="288">
        <f t="shared" si="0"/>
        <v>12086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1260</v>
      </c>
      <c r="F37" s="292">
        <f t="shared" si="1"/>
        <v>0</v>
      </c>
      <c r="G37" s="292">
        <f t="shared" si="1"/>
        <v>48924</v>
      </c>
      <c r="H37" s="292">
        <f t="shared" si="1"/>
        <v>0</v>
      </c>
      <c r="I37" s="292">
        <f t="shared" si="1"/>
        <v>890</v>
      </c>
      <c r="J37" s="292">
        <f t="shared" si="1"/>
        <v>500</v>
      </c>
      <c r="K37" s="292">
        <f t="shared" si="1"/>
        <v>0</v>
      </c>
      <c r="L37" s="292">
        <f t="shared" si="1"/>
        <v>0</v>
      </c>
      <c r="M37" s="292">
        <f t="shared" si="1"/>
        <v>7000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62234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3" sqref="D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165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167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168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169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170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171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175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175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176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177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178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179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180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181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182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184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185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186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188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189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190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222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223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223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 t="s">
        <v>225</v>
      </c>
      <c r="B31" s="69">
        <v>504000</v>
      </c>
      <c r="C31" s="43">
        <v>500000</v>
      </c>
      <c r="D31" s="42">
        <f t="shared" si="0"/>
        <v>61731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 t="s">
        <v>226</v>
      </c>
      <c r="B32" s="69">
        <v>112000</v>
      </c>
      <c r="C32" s="56">
        <v>95500</v>
      </c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 t="s">
        <v>227</v>
      </c>
      <c r="B33" s="69">
        <v>100000</v>
      </c>
      <c r="C33" s="70">
        <v>100000</v>
      </c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7068894</v>
      </c>
      <c r="C83" s="43">
        <f>SUM(C4:C77)</f>
        <v>6990663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15" sqref="I1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160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1179787.0549999999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74856.054999999993</v>
      </c>
      <c r="D8" s="381"/>
      <c r="E8" s="27" t="s">
        <v>4</v>
      </c>
      <c r="F8" s="82">
        <v>78231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663872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62234</v>
      </c>
      <c r="D10" s="381"/>
      <c r="E10" s="27" t="s">
        <v>2</v>
      </c>
      <c r="F10" s="84">
        <v>325801</v>
      </c>
      <c r="G10" s="3"/>
      <c r="K10" s="126" t="s">
        <v>157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159</v>
      </c>
      <c r="F11" s="160">
        <v>64931</v>
      </c>
      <c r="G11" s="20"/>
      <c r="K11" s="312" t="s">
        <v>158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165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164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12622.054999999993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/>
      <c r="L15" s="159"/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2012622.0549999999</v>
      </c>
      <c r="D17" s="381"/>
      <c r="E17" s="27" t="s">
        <v>3</v>
      </c>
      <c r="F17" s="84">
        <f>F7+F8+F9+F10+F11+F12+F14-F13+F15</f>
        <v>2012622.0549999997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186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227</v>
      </c>
      <c r="L25" s="80" t="s">
        <v>224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64931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162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N14" sqref="N1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229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163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23</v>
      </c>
      <c r="O13" s="143">
        <v>2</v>
      </c>
      <c r="P13" s="143">
        <v>5</v>
      </c>
      <c r="Q13" s="148"/>
      <c r="T13" s="161" t="s">
        <v>166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227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172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173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28</v>
      </c>
      <c r="O28" s="143">
        <v>6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510</v>
      </c>
      <c r="G29" s="174">
        <f t="shared" si="0"/>
        <v>510</v>
      </c>
      <c r="H29" s="174">
        <f t="shared" si="0"/>
        <v>1100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206</v>
      </c>
      <c r="O29" s="174">
        <f t="shared" si="0"/>
        <v>94</v>
      </c>
      <c r="P29" s="174">
        <f t="shared" si="0"/>
        <v>55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183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153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156</v>
      </c>
      <c r="C6" s="423"/>
      <c r="D6" s="311" t="s">
        <v>155</v>
      </c>
      <c r="E6" s="424" t="s">
        <v>154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191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192</v>
      </c>
      <c r="C8" s="124" t="s">
        <v>212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193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194</v>
      </c>
      <c r="C10" s="124" t="s">
        <v>213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195</v>
      </c>
      <c r="C11" s="124" t="s">
        <v>214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196</v>
      </c>
      <c r="C12" s="124" t="s">
        <v>215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197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198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199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200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201</v>
      </c>
      <c r="C17" s="125" t="s">
        <v>216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202</v>
      </c>
      <c r="C18" s="124" t="s">
        <v>217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203</v>
      </c>
      <c r="C19" s="129" t="s">
        <v>218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204</v>
      </c>
      <c r="C20" s="124" t="s">
        <v>219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205</v>
      </c>
      <c r="C21" s="124" t="s">
        <v>220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206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207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208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209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210</v>
      </c>
      <c r="C26" s="339" t="s">
        <v>221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211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2021-06-30T19:24:22Z</dcterms:modified>
</cp:coreProperties>
</file>