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NAT08" sheetId="4" r:id="rId1"/>
    <sheet name="Sup NAT08" sheetId="5" r:id="rId2"/>
    <sheet name="Manager NAT08" sheetId="6" r:id="rId3"/>
    <sheet name="Merchandising BP" sheetId="7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H25" i="4" l="1"/>
  <c r="F6" i="7" l="1"/>
  <c r="G4" i="5"/>
  <c r="S2" i="6" l="1"/>
  <c r="T2" i="6" s="1"/>
  <c r="U2" i="6" s="1"/>
  <c r="D4" i="7" l="1"/>
  <c r="D3" i="7"/>
  <c r="E3" i="7" s="1"/>
  <c r="D5" i="7"/>
  <c r="D2" i="7"/>
  <c r="E4" i="7" l="1"/>
  <c r="F4" i="7" s="1"/>
  <c r="E2" i="7"/>
  <c r="F2" i="7" s="1"/>
  <c r="F3" i="7"/>
  <c r="E5" i="7"/>
  <c r="F5" i="7" s="1"/>
  <c r="G2" i="6"/>
  <c r="H2" i="6" s="1"/>
  <c r="I2" i="6" s="1"/>
  <c r="E3" i="5" l="1"/>
  <c r="E2" i="5"/>
  <c r="F2" i="5" s="1"/>
  <c r="G2" i="5" l="1"/>
  <c r="F3" i="5"/>
  <c r="G3" i="5" s="1"/>
  <c r="F24" i="4"/>
  <c r="G24" i="4" s="1"/>
  <c r="H24" i="4" s="1"/>
  <c r="F23" i="4"/>
  <c r="F22" i="4"/>
  <c r="F21" i="4"/>
  <c r="G21" i="4" s="1"/>
  <c r="H21" i="4" s="1"/>
  <c r="F20" i="4"/>
  <c r="G20" i="4" s="1"/>
  <c r="H20" i="4" s="1"/>
  <c r="F19" i="4"/>
  <c r="F18" i="4"/>
  <c r="F17" i="4"/>
  <c r="G17" i="4" s="1"/>
  <c r="H17" i="4" s="1"/>
  <c r="F16" i="4"/>
  <c r="G16" i="4" s="1"/>
  <c r="H16" i="4" s="1"/>
  <c r="F15" i="4"/>
  <c r="F14" i="4"/>
  <c r="F13" i="4"/>
  <c r="G13" i="4" s="1"/>
  <c r="H13" i="4" s="1"/>
  <c r="F12" i="4"/>
  <c r="G12" i="4" s="1"/>
  <c r="H12" i="4" s="1"/>
  <c r="F11" i="4"/>
  <c r="F10" i="4"/>
  <c r="F9" i="4"/>
  <c r="G9" i="4" s="1"/>
  <c r="H9" i="4" s="1"/>
  <c r="F8" i="4"/>
  <c r="G8" i="4" s="1"/>
  <c r="H8" i="4" s="1"/>
  <c r="F7" i="4"/>
  <c r="F6" i="4"/>
  <c r="F5" i="4"/>
  <c r="G5" i="4" s="1"/>
  <c r="H5" i="4" s="1"/>
  <c r="F4" i="4"/>
  <c r="G4" i="4" s="1"/>
  <c r="H4" i="4" s="1"/>
  <c r="G10" i="4" l="1"/>
  <c r="H10" i="4" s="1"/>
  <c r="G18" i="4"/>
  <c r="H18" i="4" s="1"/>
  <c r="G11" i="4"/>
  <c r="H11" i="4" s="1"/>
  <c r="G19" i="4"/>
  <c r="H19" i="4" s="1"/>
  <c r="G6" i="4"/>
  <c r="H6" i="4" s="1"/>
  <c r="G14" i="4"/>
  <c r="H14" i="4" s="1"/>
  <c r="G22" i="4"/>
  <c r="H22" i="4" s="1"/>
  <c r="G7" i="4"/>
  <c r="H7" i="4" s="1"/>
  <c r="G15" i="4"/>
  <c r="H15" i="4" s="1"/>
  <c r="G23" i="4"/>
  <c r="H23" i="4" s="1"/>
</calcChain>
</file>

<file path=xl/sharedStrings.xml><?xml version="1.0" encoding="utf-8"?>
<sst xmlns="http://schemas.openxmlformats.org/spreadsheetml/2006/main" count="71" uniqueCount="31">
  <si>
    <t>SR</t>
  </si>
  <si>
    <t>Total</t>
  </si>
  <si>
    <t>RSO
নিচের টাকা নিবেন</t>
  </si>
  <si>
    <r>
      <t xml:space="preserve">AIT </t>
    </r>
    <r>
      <rPr>
        <sz val="12"/>
        <color theme="0"/>
        <rFont val="Calibri"/>
        <family val="2"/>
        <scheme val="minor"/>
      </rPr>
      <t>বাদ জাবে</t>
    </r>
  </si>
  <si>
    <t>TMO/CM</t>
  </si>
  <si>
    <t>Mix Bundle_Mar21</t>
  </si>
  <si>
    <t>Data_Mar21</t>
  </si>
  <si>
    <t>Recharge Campaign Mar21</t>
  </si>
  <si>
    <t>Name</t>
  </si>
  <si>
    <t>Anis</t>
  </si>
  <si>
    <t>Harun</t>
  </si>
  <si>
    <t>Torikul</t>
  </si>
  <si>
    <t>Mamun</t>
  </si>
  <si>
    <t>Gross Add_Mar21</t>
  </si>
  <si>
    <t>Voice Bundle_Mar21</t>
  </si>
  <si>
    <t>EV Short Burst 8th to 10th Apr21</t>
  </si>
  <si>
    <t>Deno Campaign BDT 307_399_3rd to 4th Apr21</t>
  </si>
  <si>
    <t>Deno  BDT 307_399_499_607_7th to 8th Apr21</t>
  </si>
  <si>
    <t>Incentive_Apr21</t>
  </si>
  <si>
    <t>EID Bonanza 1st to 11th May21</t>
  </si>
  <si>
    <t>DM</t>
  </si>
  <si>
    <t>Hello Daffodils</t>
  </si>
  <si>
    <t>550,Alaipur,Natore.</t>
  </si>
  <si>
    <t>Sign</t>
  </si>
  <si>
    <t>AIT বাদ জাবে</t>
  </si>
  <si>
    <t>Manager
নিচের টাকা নিবেন</t>
  </si>
  <si>
    <t>Supervisor
নিচের টাকা নিবেন</t>
  </si>
  <si>
    <r>
      <t xml:space="preserve">AIT </t>
    </r>
    <r>
      <rPr>
        <b/>
        <sz val="12"/>
        <color theme="0"/>
        <rFont val="Calibri"/>
        <family val="2"/>
        <scheme val="minor"/>
      </rPr>
      <t>বাদ জাবে</t>
    </r>
  </si>
  <si>
    <t>TMO/CM
নিচের টাকা নিবেন</t>
  </si>
  <si>
    <t>Incentive_April'21</t>
  </si>
  <si>
    <t>Mix Bundle_March'21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</si>
</sst>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5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6" workbookViewId="0">
      <selection activeCell="H25" sqref="H25"/>
    </sheetView>
  </sheetViews>
  <sheetFormatPr defaultRowHeight="15" x14ac:dyDescent="0.25"/>
  <cols>
    <col min="1" max="9" width="14.7109375" customWidth="1"/>
  </cols>
  <sheetData>
    <row r="1" spans="1:9" ht="33.75" x14ac:dyDescent="0.5">
      <c r="A1" s="48" t="s">
        <v>21</v>
      </c>
      <c r="B1" s="48"/>
      <c r="C1" s="48"/>
      <c r="D1" s="48"/>
      <c r="E1" s="48"/>
      <c r="F1" s="48"/>
      <c r="G1" s="48"/>
      <c r="H1" s="48"/>
      <c r="I1" s="48"/>
    </row>
    <row r="2" spans="1:9" ht="24" thickBot="1" x14ac:dyDescent="0.4">
      <c r="A2" s="47" t="s">
        <v>22</v>
      </c>
      <c r="B2" s="47"/>
      <c r="C2" s="47"/>
      <c r="D2" s="47"/>
      <c r="E2" s="47"/>
      <c r="F2" s="47"/>
      <c r="G2" s="47"/>
      <c r="H2" s="47"/>
      <c r="I2" s="47"/>
    </row>
    <row r="3" spans="1:9" ht="57" customHeight="1" x14ac:dyDescent="0.25">
      <c r="A3" s="38" t="s">
        <v>0</v>
      </c>
      <c r="B3" s="39" t="s">
        <v>15</v>
      </c>
      <c r="C3" s="39" t="s">
        <v>16</v>
      </c>
      <c r="D3" s="39" t="s">
        <v>17</v>
      </c>
      <c r="E3" s="39" t="s">
        <v>19</v>
      </c>
      <c r="F3" s="40" t="s">
        <v>1</v>
      </c>
      <c r="G3" s="41" t="s">
        <v>27</v>
      </c>
      <c r="H3" s="19" t="s">
        <v>2</v>
      </c>
      <c r="I3" s="42" t="s">
        <v>23</v>
      </c>
    </row>
    <row r="4" spans="1:9" ht="21.95" customHeight="1" x14ac:dyDescent="0.25">
      <c r="A4" s="25">
        <v>1908446134</v>
      </c>
      <c r="B4" s="5">
        <v>300</v>
      </c>
      <c r="C4" s="5">
        <v>255</v>
      </c>
      <c r="D4" s="5">
        <v>0</v>
      </c>
      <c r="E4" s="5">
        <v>2000</v>
      </c>
      <c r="F4" s="5">
        <f t="shared" ref="F4:F24" si="0">SUM(B4:E4)</f>
        <v>2555</v>
      </c>
      <c r="G4" s="8">
        <f>F4*10%</f>
        <v>255.5</v>
      </c>
      <c r="H4" s="8">
        <f>F4-G4</f>
        <v>2299.5</v>
      </c>
      <c r="I4" s="26"/>
    </row>
    <row r="5" spans="1:9" ht="21.95" customHeight="1" x14ac:dyDescent="0.25">
      <c r="A5" s="25">
        <v>1908446135</v>
      </c>
      <c r="B5" s="5">
        <v>0</v>
      </c>
      <c r="C5" s="5">
        <v>255</v>
      </c>
      <c r="D5" s="5">
        <v>0</v>
      </c>
      <c r="E5" s="5">
        <v>1500</v>
      </c>
      <c r="F5" s="5">
        <f t="shared" si="0"/>
        <v>1755</v>
      </c>
      <c r="G5" s="8">
        <f t="shared" ref="G5:G24" si="1">F5*10%</f>
        <v>175.5</v>
      </c>
      <c r="H5" s="8">
        <f t="shared" ref="H5:H24" si="2">F5-G5</f>
        <v>1579.5</v>
      </c>
      <c r="I5" s="26"/>
    </row>
    <row r="6" spans="1:9" ht="21.95" customHeight="1" x14ac:dyDescent="0.25">
      <c r="A6" s="25">
        <v>1908446136</v>
      </c>
      <c r="B6" s="5">
        <v>0</v>
      </c>
      <c r="C6" s="5">
        <v>250</v>
      </c>
      <c r="D6" s="5">
        <v>0</v>
      </c>
      <c r="E6" s="5">
        <v>2000</v>
      </c>
      <c r="F6" s="5">
        <f t="shared" si="0"/>
        <v>2250</v>
      </c>
      <c r="G6" s="8">
        <f t="shared" si="1"/>
        <v>225</v>
      </c>
      <c r="H6" s="8">
        <f t="shared" si="2"/>
        <v>2025</v>
      </c>
      <c r="I6" s="26"/>
    </row>
    <row r="7" spans="1:9" ht="21.95" customHeight="1" x14ac:dyDescent="0.25">
      <c r="A7" s="25">
        <v>1908446137</v>
      </c>
      <c r="B7" s="5">
        <v>300</v>
      </c>
      <c r="C7" s="5">
        <v>0</v>
      </c>
      <c r="D7" s="5">
        <v>0</v>
      </c>
      <c r="E7" s="5">
        <v>500</v>
      </c>
      <c r="F7" s="5">
        <f t="shared" si="0"/>
        <v>800</v>
      </c>
      <c r="G7" s="8">
        <f t="shared" si="1"/>
        <v>80</v>
      </c>
      <c r="H7" s="8">
        <f t="shared" si="2"/>
        <v>720</v>
      </c>
      <c r="I7" s="26"/>
    </row>
    <row r="8" spans="1:9" ht="21.95" customHeight="1" x14ac:dyDescent="0.25">
      <c r="A8" s="25">
        <v>1908446138</v>
      </c>
      <c r="B8" s="5">
        <v>300</v>
      </c>
      <c r="C8" s="5">
        <v>0</v>
      </c>
      <c r="D8" s="5">
        <v>0</v>
      </c>
      <c r="E8" s="5">
        <v>2000</v>
      </c>
      <c r="F8" s="5">
        <f t="shared" si="0"/>
        <v>2300</v>
      </c>
      <c r="G8" s="8">
        <f t="shared" si="1"/>
        <v>230</v>
      </c>
      <c r="H8" s="8">
        <f t="shared" si="2"/>
        <v>2070</v>
      </c>
      <c r="I8" s="26"/>
    </row>
    <row r="9" spans="1:9" ht="21.95" customHeight="1" x14ac:dyDescent="0.25">
      <c r="A9" s="25">
        <v>1908446139</v>
      </c>
      <c r="B9" s="5">
        <v>0</v>
      </c>
      <c r="C9" s="5">
        <v>0</v>
      </c>
      <c r="D9" s="5">
        <v>0</v>
      </c>
      <c r="E9" s="5">
        <v>0</v>
      </c>
      <c r="F9" s="5">
        <f t="shared" si="0"/>
        <v>0</v>
      </c>
      <c r="G9" s="8">
        <f t="shared" si="1"/>
        <v>0</v>
      </c>
      <c r="H9" s="8">
        <f t="shared" si="2"/>
        <v>0</v>
      </c>
      <c r="I9" s="26"/>
    </row>
    <row r="10" spans="1:9" ht="21.95" customHeight="1" x14ac:dyDescent="0.25">
      <c r="A10" s="25">
        <v>1908446140</v>
      </c>
      <c r="B10" s="5">
        <v>300</v>
      </c>
      <c r="C10" s="5">
        <v>0</v>
      </c>
      <c r="D10" s="5">
        <v>0</v>
      </c>
      <c r="E10" s="5">
        <v>0</v>
      </c>
      <c r="F10" s="5">
        <f t="shared" si="0"/>
        <v>300</v>
      </c>
      <c r="G10" s="8">
        <f t="shared" si="1"/>
        <v>30</v>
      </c>
      <c r="H10" s="8">
        <f t="shared" si="2"/>
        <v>270</v>
      </c>
      <c r="I10" s="26"/>
    </row>
    <row r="11" spans="1:9" ht="21.95" customHeight="1" x14ac:dyDescent="0.25">
      <c r="A11" s="25">
        <v>1908446141</v>
      </c>
      <c r="B11" s="5">
        <v>300</v>
      </c>
      <c r="C11" s="5">
        <v>255</v>
      </c>
      <c r="D11" s="5">
        <v>254</v>
      </c>
      <c r="E11" s="5">
        <v>2000</v>
      </c>
      <c r="F11" s="5">
        <f t="shared" si="0"/>
        <v>2809</v>
      </c>
      <c r="G11" s="8">
        <f t="shared" si="1"/>
        <v>280.90000000000003</v>
      </c>
      <c r="H11" s="8">
        <f t="shared" si="2"/>
        <v>2528.1</v>
      </c>
      <c r="I11" s="26"/>
    </row>
    <row r="12" spans="1:9" ht="21.95" customHeight="1" x14ac:dyDescent="0.25">
      <c r="A12" s="25">
        <v>1908446142</v>
      </c>
      <c r="B12" s="5">
        <v>0</v>
      </c>
      <c r="C12" s="5">
        <v>0</v>
      </c>
      <c r="D12" s="5">
        <v>0</v>
      </c>
      <c r="E12" s="5">
        <v>500</v>
      </c>
      <c r="F12" s="5">
        <f t="shared" si="0"/>
        <v>500</v>
      </c>
      <c r="G12" s="8">
        <f t="shared" si="1"/>
        <v>50</v>
      </c>
      <c r="H12" s="8">
        <f t="shared" si="2"/>
        <v>450</v>
      </c>
      <c r="I12" s="26"/>
    </row>
    <row r="13" spans="1:9" ht="21.95" customHeight="1" x14ac:dyDescent="0.25">
      <c r="A13" s="25">
        <v>1908446143</v>
      </c>
      <c r="B13" s="5">
        <v>300</v>
      </c>
      <c r="C13" s="5">
        <v>280</v>
      </c>
      <c r="D13" s="5">
        <v>0</v>
      </c>
      <c r="E13" s="5">
        <v>500</v>
      </c>
      <c r="F13" s="5">
        <f t="shared" si="0"/>
        <v>1080</v>
      </c>
      <c r="G13" s="8">
        <f t="shared" si="1"/>
        <v>108</v>
      </c>
      <c r="H13" s="8">
        <f t="shared" si="2"/>
        <v>972</v>
      </c>
      <c r="I13" s="26"/>
    </row>
    <row r="14" spans="1:9" ht="21.95" customHeight="1" x14ac:dyDescent="0.25">
      <c r="A14" s="43">
        <v>1908446144</v>
      </c>
      <c r="B14" s="5">
        <v>300</v>
      </c>
      <c r="C14" s="5">
        <v>255</v>
      </c>
      <c r="D14" s="5">
        <v>0</v>
      </c>
      <c r="E14" s="5">
        <v>2000</v>
      </c>
      <c r="F14" s="5">
        <f t="shared" si="0"/>
        <v>2555</v>
      </c>
      <c r="G14" s="8">
        <f t="shared" si="1"/>
        <v>255.5</v>
      </c>
      <c r="H14" s="8">
        <f t="shared" si="2"/>
        <v>2299.5</v>
      </c>
      <c r="I14" s="26"/>
    </row>
    <row r="15" spans="1:9" ht="21.95" customHeight="1" x14ac:dyDescent="0.25">
      <c r="A15" s="43">
        <v>1908446145</v>
      </c>
      <c r="B15" s="5">
        <v>0</v>
      </c>
      <c r="C15" s="5">
        <v>0</v>
      </c>
      <c r="D15" s="5">
        <v>0</v>
      </c>
      <c r="E15" s="5">
        <v>2000</v>
      </c>
      <c r="F15" s="5">
        <f t="shared" si="0"/>
        <v>2000</v>
      </c>
      <c r="G15" s="8">
        <f t="shared" si="1"/>
        <v>200</v>
      </c>
      <c r="H15" s="8">
        <f t="shared" si="2"/>
        <v>1800</v>
      </c>
      <c r="I15" s="26"/>
    </row>
    <row r="16" spans="1:9" ht="21.95" customHeight="1" x14ac:dyDescent="0.25">
      <c r="A16" s="43">
        <v>1908446146</v>
      </c>
      <c r="B16" s="5">
        <v>300</v>
      </c>
      <c r="C16" s="5">
        <v>0</v>
      </c>
      <c r="D16" s="5">
        <v>250</v>
      </c>
      <c r="E16" s="5">
        <v>2000</v>
      </c>
      <c r="F16" s="5">
        <f t="shared" si="0"/>
        <v>2550</v>
      </c>
      <c r="G16" s="8">
        <f t="shared" si="1"/>
        <v>255</v>
      </c>
      <c r="H16" s="8">
        <f t="shared" si="2"/>
        <v>2295</v>
      </c>
      <c r="I16" s="26"/>
    </row>
    <row r="17" spans="1:9" ht="21.95" customHeight="1" x14ac:dyDescent="0.25">
      <c r="A17" s="43">
        <v>1908446147</v>
      </c>
      <c r="B17" s="5">
        <v>0</v>
      </c>
      <c r="C17" s="5">
        <v>250</v>
      </c>
      <c r="D17" s="5">
        <v>0</v>
      </c>
      <c r="E17" s="5">
        <v>1500</v>
      </c>
      <c r="F17" s="5">
        <f t="shared" si="0"/>
        <v>1750</v>
      </c>
      <c r="G17" s="8">
        <f t="shared" si="1"/>
        <v>175</v>
      </c>
      <c r="H17" s="8">
        <f t="shared" si="2"/>
        <v>1575</v>
      </c>
      <c r="I17" s="26"/>
    </row>
    <row r="18" spans="1:9" ht="21.95" customHeight="1" x14ac:dyDescent="0.25">
      <c r="A18" s="25">
        <v>1908446148</v>
      </c>
      <c r="B18" s="5">
        <v>0</v>
      </c>
      <c r="C18" s="5">
        <v>0</v>
      </c>
      <c r="D18" s="5">
        <v>0</v>
      </c>
      <c r="E18" s="5">
        <v>1500</v>
      </c>
      <c r="F18" s="5">
        <f t="shared" si="0"/>
        <v>1500</v>
      </c>
      <c r="G18" s="8">
        <f t="shared" si="1"/>
        <v>150</v>
      </c>
      <c r="H18" s="8">
        <f t="shared" si="2"/>
        <v>1350</v>
      </c>
      <c r="I18" s="26"/>
    </row>
    <row r="19" spans="1:9" ht="21.95" customHeight="1" x14ac:dyDescent="0.25">
      <c r="A19" s="25">
        <v>1908446149</v>
      </c>
      <c r="B19" s="5">
        <v>0</v>
      </c>
      <c r="C19" s="5">
        <v>260</v>
      </c>
      <c r="D19" s="5">
        <v>250</v>
      </c>
      <c r="E19" s="5">
        <v>2000</v>
      </c>
      <c r="F19" s="5">
        <f t="shared" si="0"/>
        <v>2510</v>
      </c>
      <c r="G19" s="8">
        <f t="shared" si="1"/>
        <v>251</v>
      </c>
      <c r="H19" s="8">
        <f t="shared" si="2"/>
        <v>2259</v>
      </c>
      <c r="I19" s="26"/>
    </row>
    <row r="20" spans="1:9" ht="21.95" customHeight="1" x14ac:dyDescent="0.25">
      <c r="A20" s="25">
        <v>1908446150</v>
      </c>
      <c r="B20" s="5">
        <v>300</v>
      </c>
      <c r="C20" s="5">
        <v>255</v>
      </c>
      <c r="D20" s="5">
        <v>0</v>
      </c>
      <c r="E20" s="5">
        <v>2000</v>
      </c>
      <c r="F20" s="5">
        <f t="shared" si="0"/>
        <v>2555</v>
      </c>
      <c r="G20" s="8">
        <f t="shared" si="1"/>
        <v>255.5</v>
      </c>
      <c r="H20" s="8">
        <f t="shared" si="2"/>
        <v>2299.5</v>
      </c>
      <c r="I20" s="26"/>
    </row>
    <row r="21" spans="1:9" ht="21.95" customHeight="1" x14ac:dyDescent="0.25">
      <c r="A21" s="25">
        <v>1908446151</v>
      </c>
      <c r="B21" s="5">
        <v>0</v>
      </c>
      <c r="C21" s="5">
        <v>0</v>
      </c>
      <c r="D21" s="5">
        <v>0</v>
      </c>
      <c r="E21" s="5">
        <v>2000</v>
      </c>
      <c r="F21" s="5">
        <f t="shared" si="0"/>
        <v>2000</v>
      </c>
      <c r="G21" s="8">
        <f t="shared" si="1"/>
        <v>200</v>
      </c>
      <c r="H21" s="8">
        <f t="shared" si="2"/>
        <v>1800</v>
      </c>
      <c r="I21" s="26"/>
    </row>
    <row r="22" spans="1:9" ht="21.95" customHeight="1" x14ac:dyDescent="0.25">
      <c r="A22" s="25">
        <v>1908446152</v>
      </c>
      <c r="B22" s="5">
        <v>300</v>
      </c>
      <c r="C22" s="5">
        <v>0</v>
      </c>
      <c r="D22" s="5">
        <v>254</v>
      </c>
      <c r="E22" s="5">
        <v>500</v>
      </c>
      <c r="F22" s="5">
        <f t="shared" si="0"/>
        <v>1054</v>
      </c>
      <c r="G22" s="8">
        <f t="shared" si="1"/>
        <v>105.4</v>
      </c>
      <c r="H22" s="8">
        <f t="shared" si="2"/>
        <v>948.6</v>
      </c>
      <c r="I22" s="26"/>
    </row>
    <row r="23" spans="1:9" ht="21.95" customHeight="1" x14ac:dyDescent="0.25">
      <c r="A23" s="25">
        <v>1908446153</v>
      </c>
      <c r="B23" s="5">
        <v>300</v>
      </c>
      <c r="C23" s="5">
        <v>0</v>
      </c>
      <c r="D23" s="5">
        <v>250</v>
      </c>
      <c r="E23" s="5">
        <v>1500</v>
      </c>
      <c r="F23" s="5">
        <f t="shared" si="0"/>
        <v>2050</v>
      </c>
      <c r="G23" s="8">
        <f t="shared" si="1"/>
        <v>205</v>
      </c>
      <c r="H23" s="8">
        <f t="shared" si="2"/>
        <v>1845</v>
      </c>
      <c r="I23" s="26"/>
    </row>
    <row r="24" spans="1:9" ht="21.95" customHeight="1" thickBot="1" x14ac:dyDescent="0.3">
      <c r="A24" s="23">
        <v>1908446154</v>
      </c>
      <c r="B24" s="11">
        <v>300</v>
      </c>
      <c r="C24" s="11">
        <v>260</v>
      </c>
      <c r="D24" s="11">
        <v>250</v>
      </c>
      <c r="E24" s="11">
        <v>2000</v>
      </c>
      <c r="F24" s="11">
        <f t="shared" si="0"/>
        <v>2810</v>
      </c>
      <c r="G24" s="12">
        <f t="shared" si="1"/>
        <v>281</v>
      </c>
      <c r="H24" s="12">
        <f t="shared" si="2"/>
        <v>2529</v>
      </c>
      <c r="I24" s="24"/>
    </row>
    <row r="25" spans="1:9" x14ac:dyDescent="0.25">
      <c r="H25" s="9">
        <f>SUM(H4:H24)</f>
        <v>33914.699999999997</v>
      </c>
    </row>
  </sheetData>
  <mergeCells count="2">
    <mergeCell ref="A2:I2"/>
    <mergeCell ref="A1:I1"/>
  </mergeCells>
  <pageMargins left="0.25" right="0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3"/>
    </sheetView>
  </sheetViews>
  <sheetFormatPr defaultRowHeight="15" x14ac:dyDescent="0.25"/>
  <cols>
    <col min="1" max="1" width="11" bestFit="1" customWidth="1"/>
    <col min="2" max="7" width="11.7109375" customWidth="1"/>
  </cols>
  <sheetData>
    <row r="1" spans="1:7" ht="60" x14ac:dyDescent="0.25">
      <c r="A1" s="1" t="s">
        <v>0</v>
      </c>
      <c r="B1" s="2" t="s">
        <v>13</v>
      </c>
      <c r="C1" s="2" t="s">
        <v>14</v>
      </c>
      <c r="D1" s="2" t="s">
        <v>19</v>
      </c>
      <c r="E1" s="3" t="s">
        <v>1</v>
      </c>
      <c r="F1" s="6" t="s">
        <v>3</v>
      </c>
      <c r="G1" s="7" t="s">
        <v>2</v>
      </c>
    </row>
    <row r="2" spans="1:7" x14ac:dyDescent="0.25">
      <c r="A2" s="4">
        <v>1933208082</v>
      </c>
      <c r="B2" s="5">
        <v>1545</v>
      </c>
      <c r="C2" s="5">
        <v>700</v>
      </c>
      <c r="D2" s="5">
        <v>1000</v>
      </c>
      <c r="E2" s="5">
        <f>SUM(B2:D2)</f>
        <v>3245</v>
      </c>
      <c r="F2" s="8">
        <f>E2*10%</f>
        <v>324.5</v>
      </c>
      <c r="G2" s="8">
        <f>E2-F2</f>
        <v>2920.5</v>
      </c>
    </row>
    <row r="3" spans="1:7" x14ac:dyDescent="0.25">
      <c r="A3" s="4">
        <v>1924222258</v>
      </c>
      <c r="B3" s="5">
        <v>1545</v>
      </c>
      <c r="C3" s="5"/>
      <c r="D3" s="5">
        <v>3000</v>
      </c>
      <c r="E3" s="5">
        <f>SUM(B3:D3)</f>
        <v>4545</v>
      </c>
      <c r="F3" s="8">
        <f t="shared" ref="F3" si="0">E3*10%</f>
        <v>454.5</v>
      </c>
      <c r="G3" s="8">
        <f t="shared" ref="G3" si="1">E3-F3</f>
        <v>4090.5</v>
      </c>
    </row>
    <row r="4" spans="1:7" x14ac:dyDescent="0.25">
      <c r="G4" s="9">
        <f>SUM(G2:G3)</f>
        <v>7011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I2"/>
    </sheetView>
  </sheetViews>
  <sheetFormatPr defaultRowHeight="15" x14ac:dyDescent="0.25"/>
  <cols>
    <col min="1" max="1" width="11" bestFit="1" customWidth="1"/>
    <col min="2" max="9" width="11.7109375" customWidth="1"/>
  </cols>
  <sheetData>
    <row r="1" spans="1:21" ht="60" x14ac:dyDescent="0.25">
      <c r="A1" s="1" t="s">
        <v>20</v>
      </c>
      <c r="B1" s="2" t="s">
        <v>5</v>
      </c>
      <c r="C1" s="2" t="s">
        <v>6</v>
      </c>
      <c r="D1" s="2" t="s">
        <v>7</v>
      </c>
      <c r="E1" s="2" t="s">
        <v>14</v>
      </c>
      <c r="F1" s="2" t="s">
        <v>13</v>
      </c>
      <c r="G1" s="3" t="s">
        <v>1</v>
      </c>
      <c r="H1" s="6" t="s">
        <v>3</v>
      </c>
      <c r="I1" s="7" t="s">
        <v>2</v>
      </c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6" t="s">
        <v>3</v>
      </c>
      <c r="U1" s="7" t="s">
        <v>2</v>
      </c>
    </row>
    <row r="2" spans="1:21" x14ac:dyDescent="0.25">
      <c r="A2" s="4">
        <v>1918667272</v>
      </c>
      <c r="B2" s="5">
        <v>500</v>
      </c>
      <c r="C2" s="5">
        <v>500</v>
      </c>
      <c r="D2" s="5">
        <v>2500</v>
      </c>
      <c r="E2" s="5">
        <v>500</v>
      </c>
      <c r="F2" s="5">
        <v>2080</v>
      </c>
      <c r="G2" s="5">
        <f>SUM(B2:F2)</f>
        <v>6080</v>
      </c>
      <c r="H2" s="8">
        <f>G2*10%</f>
        <v>608</v>
      </c>
      <c r="I2" s="8">
        <f>G2-H2</f>
        <v>5472</v>
      </c>
      <c r="J2" s="5"/>
      <c r="K2" s="5"/>
      <c r="L2" s="5"/>
      <c r="M2" s="5"/>
      <c r="N2" s="5"/>
      <c r="O2" s="5"/>
      <c r="P2" s="5"/>
      <c r="Q2" s="5"/>
      <c r="R2" s="5"/>
      <c r="S2" s="5">
        <f>SUM(J2:R2)</f>
        <v>0</v>
      </c>
      <c r="T2" s="8">
        <f>S2*10%</f>
        <v>0</v>
      </c>
      <c r="U2" s="8">
        <f>S2-T2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5"/>
    </sheetView>
  </sheetViews>
  <sheetFormatPr defaultRowHeight="15" x14ac:dyDescent="0.25"/>
  <cols>
    <col min="1" max="1" width="11" bestFit="1" customWidth="1"/>
    <col min="2" max="2" width="14" customWidth="1"/>
    <col min="3" max="6" width="11.7109375" customWidth="1"/>
  </cols>
  <sheetData>
    <row r="1" spans="1:6" ht="60" x14ac:dyDescent="0.25">
      <c r="A1" s="1" t="s">
        <v>4</v>
      </c>
      <c r="B1" s="7" t="s">
        <v>8</v>
      </c>
      <c r="C1" s="2" t="s">
        <v>18</v>
      </c>
      <c r="D1" s="3" t="s">
        <v>1</v>
      </c>
      <c r="E1" s="6" t="s">
        <v>3</v>
      </c>
      <c r="F1" s="7" t="s">
        <v>2</v>
      </c>
    </row>
    <row r="2" spans="1:6" ht="15.75" x14ac:dyDescent="0.25">
      <c r="A2" s="4">
        <v>1958041973</v>
      </c>
      <c r="B2" s="10" t="s">
        <v>9</v>
      </c>
      <c r="C2" s="5">
        <v>1470</v>
      </c>
      <c r="D2" s="5">
        <f>SUM(C2:C2)</f>
        <v>1470</v>
      </c>
      <c r="E2" s="8">
        <f>D2*10%</f>
        <v>147</v>
      </c>
      <c r="F2" s="8">
        <f>D2-E2</f>
        <v>1323</v>
      </c>
    </row>
    <row r="3" spans="1:6" ht="15.75" x14ac:dyDescent="0.25">
      <c r="A3" s="4">
        <v>1958041974</v>
      </c>
      <c r="B3" s="10" t="s">
        <v>10</v>
      </c>
      <c r="C3" s="5">
        <v>0</v>
      </c>
      <c r="D3" s="5">
        <f>SUM(C3:C3)</f>
        <v>0</v>
      </c>
      <c r="E3" s="8">
        <f>D3*10%</f>
        <v>0</v>
      </c>
      <c r="F3" s="8">
        <f>D3-E3</f>
        <v>0</v>
      </c>
    </row>
    <row r="4" spans="1:6" ht="15.75" x14ac:dyDescent="0.25">
      <c r="A4" s="4">
        <v>1958041975</v>
      </c>
      <c r="B4" s="10" t="s">
        <v>11</v>
      </c>
      <c r="C4" s="5">
        <v>30</v>
      </c>
      <c r="D4" s="5">
        <f>SUM(C4:C4)</f>
        <v>30</v>
      </c>
      <c r="E4" s="8">
        <f>D4*10%</f>
        <v>3</v>
      </c>
      <c r="F4" s="8">
        <f>D4-E4</f>
        <v>27</v>
      </c>
    </row>
    <row r="5" spans="1:6" ht="15.75" x14ac:dyDescent="0.25">
      <c r="A5" s="4">
        <v>1958041976</v>
      </c>
      <c r="B5" s="10" t="s">
        <v>12</v>
      </c>
      <c r="C5" s="5">
        <v>180</v>
      </c>
      <c r="D5" s="5">
        <f>SUM(C5:C5)</f>
        <v>180</v>
      </c>
      <c r="E5" s="8">
        <f t="shared" ref="E5" si="0">D5*10%</f>
        <v>18</v>
      </c>
      <c r="F5" s="8">
        <f t="shared" ref="F5" si="1">D5-E5</f>
        <v>162</v>
      </c>
    </row>
    <row r="6" spans="1:6" x14ac:dyDescent="0.25">
      <c r="F6" s="9">
        <f>SUM(F2:F5)</f>
        <v>1512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7" workbookViewId="0">
      <selection activeCell="F11" sqref="F11:F14"/>
    </sheetView>
  </sheetViews>
  <sheetFormatPr defaultRowHeight="15" x14ac:dyDescent="0.25"/>
  <cols>
    <col min="1" max="9" width="12.7109375" customWidth="1"/>
    <col min="10" max="10" width="13.140625" customWidth="1"/>
  </cols>
  <sheetData>
    <row r="1" spans="1:10" ht="30" customHeight="1" x14ac:dyDescent="0.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30" customHeight="1" thickBot="1" x14ac:dyDescent="0.3">
      <c r="A2" s="50" t="s">
        <v>22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s="22" customFormat="1" ht="45" x14ac:dyDescent="0.25">
      <c r="A3" s="46" t="s">
        <v>20</v>
      </c>
      <c r="B3" s="39" t="s">
        <v>30</v>
      </c>
      <c r="C3" s="39" t="s">
        <v>6</v>
      </c>
      <c r="D3" s="39" t="s">
        <v>7</v>
      </c>
      <c r="E3" s="39" t="s">
        <v>14</v>
      </c>
      <c r="F3" s="39" t="s">
        <v>13</v>
      </c>
      <c r="G3" s="40" t="s">
        <v>1</v>
      </c>
      <c r="H3" s="41" t="s">
        <v>24</v>
      </c>
      <c r="I3" s="19" t="s">
        <v>25</v>
      </c>
      <c r="J3" s="44" t="s">
        <v>23</v>
      </c>
    </row>
    <row r="4" spans="1:10" s="22" customFormat="1" ht="24.95" customHeight="1" thickBot="1" x14ac:dyDescent="0.3">
      <c r="A4" s="23">
        <v>1918667272</v>
      </c>
      <c r="B4" s="11">
        <v>500</v>
      </c>
      <c r="C4" s="11">
        <v>500</v>
      </c>
      <c r="D4" s="11">
        <v>2500</v>
      </c>
      <c r="E4" s="11">
        <v>500</v>
      </c>
      <c r="F4" s="11">
        <v>2080</v>
      </c>
      <c r="G4" s="11">
        <v>6080</v>
      </c>
      <c r="H4" s="12">
        <v>608</v>
      </c>
      <c r="I4" s="12">
        <v>5472</v>
      </c>
      <c r="J4" s="24"/>
    </row>
    <row r="5" spans="1:10" s="49" customFormat="1" ht="30" customHeight="1" thickBot="1" x14ac:dyDescent="0.3"/>
    <row r="6" spans="1:10" s="22" customFormat="1" ht="63" customHeight="1" x14ac:dyDescent="0.25">
      <c r="A6" s="46" t="s">
        <v>0</v>
      </c>
      <c r="B6" s="16" t="s">
        <v>13</v>
      </c>
      <c r="C6" s="16" t="s">
        <v>14</v>
      </c>
      <c r="D6" s="16" t="s">
        <v>19</v>
      </c>
      <c r="E6" s="17" t="s">
        <v>1</v>
      </c>
      <c r="F6" s="18" t="s">
        <v>24</v>
      </c>
      <c r="G6" s="21" t="s">
        <v>26</v>
      </c>
      <c r="H6" s="20" t="s">
        <v>23</v>
      </c>
      <c r="I6" s="30"/>
      <c r="J6" s="29"/>
    </row>
    <row r="7" spans="1:10" s="22" customFormat="1" ht="24.95" customHeight="1" x14ac:dyDescent="0.25">
      <c r="A7" s="25">
        <v>1933208082</v>
      </c>
      <c r="B7" s="5">
        <v>1545</v>
      </c>
      <c r="C7" s="5">
        <v>700</v>
      </c>
      <c r="D7" s="5">
        <v>1000</v>
      </c>
      <c r="E7" s="5">
        <v>3245</v>
      </c>
      <c r="F7" s="8">
        <v>324.5</v>
      </c>
      <c r="G7" s="13">
        <v>2920.5</v>
      </c>
      <c r="H7" s="36"/>
      <c r="I7" s="34"/>
      <c r="J7" s="15"/>
    </row>
    <row r="8" spans="1:10" s="22" customFormat="1" ht="24.95" customHeight="1" thickBot="1" x14ac:dyDescent="0.3">
      <c r="A8" s="23">
        <v>1924222258</v>
      </c>
      <c r="B8" s="11">
        <v>1545</v>
      </c>
      <c r="C8" s="11"/>
      <c r="D8" s="11">
        <v>3000</v>
      </c>
      <c r="E8" s="11">
        <v>4545</v>
      </c>
      <c r="F8" s="12">
        <v>454.5</v>
      </c>
      <c r="G8" s="14">
        <v>4090.5</v>
      </c>
      <c r="H8" s="37"/>
      <c r="I8" s="35"/>
      <c r="J8" s="15"/>
    </row>
    <row r="9" spans="1:10" s="15" customFormat="1" ht="30" customHeight="1" thickBo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 s="22" customFormat="1" ht="58.5" customHeight="1" x14ac:dyDescent="0.25">
      <c r="A10" s="45" t="s">
        <v>4</v>
      </c>
      <c r="B10" s="19" t="s">
        <v>8</v>
      </c>
      <c r="C10" s="39" t="s">
        <v>29</v>
      </c>
      <c r="D10" s="40" t="s">
        <v>1</v>
      </c>
      <c r="E10" s="41" t="s">
        <v>24</v>
      </c>
      <c r="F10" s="21" t="s">
        <v>28</v>
      </c>
      <c r="G10" s="44" t="s">
        <v>23</v>
      </c>
      <c r="H10" s="30"/>
      <c r="I10" s="30"/>
      <c r="J10" s="29"/>
    </row>
    <row r="11" spans="1:10" s="22" customFormat="1" ht="24.95" customHeight="1" x14ac:dyDescent="0.25">
      <c r="A11" s="25">
        <v>1958041973</v>
      </c>
      <c r="B11" s="27" t="s">
        <v>9</v>
      </c>
      <c r="C11" s="5">
        <v>1470</v>
      </c>
      <c r="D11" s="5">
        <v>1470</v>
      </c>
      <c r="E11" s="8">
        <v>147</v>
      </c>
      <c r="F11" s="8">
        <v>1323</v>
      </c>
      <c r="G11" s="32"/>
      <c r="H11" s="31"/>
      <c r="I11" s="31"/>
      <c r="J11" s="15"/>
    </row>
    <row r="12" spans="1:10" s="22" customFormat="1" ht="24.95" customHeight="1" x14ac:dyDescent="0.25">
      <c r="A12" s="25">
        <v>1958041974</v>
      </c>
      <c r="B12" s="27" t="s">
        <v>10</v>
      </c>
      <c r="C12" s="5">
        <v>0</v>
      </c>
      <c r="D12" s="5">
        <v>0</v>
      </c>
      <c r="E12" s="8">
        <v>0</v>
      </c>
      <c r="F12" s="8">
        <v>0</v>
      </c>
      <c r="G12" s="32"/>
      <c r="H12" s="31"/>
      <c r="I12" s="31"/>
      <c r="J12" s="15"/>
    </row>
    <row r="13" spans="1:10" s="22" customFormat="1" ht="24.95" customHeight="1" x14ac:dyDescent="0.25">
      <c r="A13" s="25">
        <v>1958041975</v>
      </c>
      <c r="B13" s="27" t="s">
        <v>11</v>
      </c>
      <c r="C13" s="5">
        <v>30</v>
      </c>
      <c r="D13" s="5">
        <v>30</v>
      </c>
      <c r="E13" s="8">
        <v>3</v>
      </c>
      <c r="F13" s="8">
        <v>27</v>
      </c>
      <c r="G13" s="32"/>
      <c r="H13" s="31"/>
      <c r="I13" s="31"/>
      <c r="J13" s="15"/>
    </row>
    <row r="14" spans="1:10" s="22" customFormat="1" ht="24.95" customHeight="1" thickBot="1" x14ac:dyDescent="0.3">
      <c r="A14" s="23">
        <v>1958041976</v>
      </c>
      <c r="B14" s="28" t="s">
        <v>12</v>
      </c>
      <c r="C14" s="11">
        <v>180</v>
      </c>
      <c r="D14" s="11">
        <v>180</v>
      </c>
      <c r="E14" s="12">
        <v>18</v>
      </c>
      <c r="F14" s="12">
        <v>162</v>
      </c>
      <c r="G14" s="33"/>
      <c r="H14" s="31"/>
      <c r="I14" s="31"/>
      <c r="J14" s="15"/>
    </row>
  </sheetData>
  <mergeCells count="4">
    <mergeCell ref="A9:J9"/>
    <mergeCell ref="A2:J2"/>
    <mergeCell ref="A1:J1"/>
    <mergeCell ref="A5:XFD5"/>
  </mergeCells>
  <pageMargins left="0.5" right="0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NAT08</vt:lpstr>
      <vt:lpstr>Sup NAT08</vt:lpstr>
      <vt:lpstr>Manager NAT08</vt:lpstr>
      <vt:lpstr>Merchandising BP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Khair Md Mesbule Huq</dc:creator>
  <cp:lastModifiedBy>Windows User</cp:lastModifiedBy>
  <cp:lastPrinted>2021-05-13T05:12:48Z</cp:lastPrinted>
  <dcterms:created xsi:type="dcterms:W3CDTF">2019-08-26T07:30:34Z</dcterms:created>
  <dcterms:modified xsi:type="dcterms:W3CDTF">2021-05-13T07:45:53Z</dcterms:modified>
</cp:coreProperties>
</file>