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R37" i="45" l="1"/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<sst xmlns="http://schemas.openxmlformats.org/spreadsheetml/2006/main" count="335" uniqueCount="179">
  <si>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</si>
  <si>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</si>
  <si>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</si>
  <si>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</si>
  <si>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</si>
  <si>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</si>
  <si>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</si>
  <si>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</si>
  <si>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</si>
  <si>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</si>
  <si>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</si>
  <si>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</si>
  <si>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</si>
  <si>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</si>
  <si>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</si>
  <si>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</si>
  <si>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</si>
  <si>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</si>
  <si>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</si>
  <si>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</si>
  <si>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</si>
  <si>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</si>
  <si>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</si>
  <si>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</si>
  <si>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</si>
  <si>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</si>
  <si>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</si>
  <si>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</si>
  <si>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</si>
  <si>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</si>
  <si>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</si>
  <si>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</si>
  <si>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</si>
  <si>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</si>
  <si>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</si>
  <si>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</si>
  <si>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</si>
  <si>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</si>
  <si>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</si>
  <si>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</si>
  <si>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</si>
  <si>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</si>
  <si>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</si>
  <si>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</si>
  <si>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</si>
  <si>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</si>
  <si>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</si>
  <si>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</si>
  <si>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</si>
  <si>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</si>
  <si>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</si>
  <si>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</si>
  <si>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</si>
  <si>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</si>
  <si>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</si>
  <si>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</si>
  <si>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</si>
  <si>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</si>
  <si>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</si>
  <si>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</si>
  <si>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</si>
  <si>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</si>
  <si>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</si>
  <si>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</si>
  <si>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</si>
  <si>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</si>
  <si>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</si>
  <si>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</si>
  <si>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</si>
  <si>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</si>
  <si>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</si>
  <si>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</si>
  <si>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</si>
  <si>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</si>
  <si>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</si>
  <si>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</si>
  <si>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</si>
  <si>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</si>
  <si>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</si>
  <si>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</si>
  <si>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</si>
  <si>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</si>
  <si>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</si>
  <si>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</si>
  <si>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</si>
  <si>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</si>
  <si>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</si>
  <si>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</si>
  <si>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</si>
  <si>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</si>
  <si>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</si>
  <si>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</si>
  <si>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</si>
  <si>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</si>
  <si>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</si>
  <si>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</si>
  <si>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</si>
  <si>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</si>
  <si>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</si>
  <si>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</si>
  <si>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</si>
  <si>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</si>
  <si>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</si>
  <si>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</si>
  <si>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</si>
  <si>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</si>
  <si>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</si>
  <si>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</si>
  <si>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</si>
  <si>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</si>
  <si>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</si>
  <si>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</si>
  <si>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</si>
  <si>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</si>
  <si>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</si>
  <si>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</si>
  <si>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</si>
  <si>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</si>
  <si>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</si>
  <si>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</si>
  <si>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</si>
  <si>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</si>
  <si>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</si>
  <si>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</si>
  <si>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</si>
  <si>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</si>
  <si>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</si>
  <si>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</si>
  <si>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</si>
  <si>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</si>
  <si>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</si>
  <si>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</si>
  <si>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</si>
  <si>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</si>
  <si>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</si>
  <si>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</si>
  <si>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</si>
  <si>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</si>
  <si>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</si>
  <si>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</si>
  <si>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</si>
  <si>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</si>
  <si>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</si>
  <si>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</si>
  <si>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</si>
  <si>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</si>
  <si>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</si>
  <si>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</si>
  <si>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</si>
  <si>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</si>
  <si>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</si>
  <si>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</si>
  <si>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</si>
  <si>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</si>
  <si>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</si>
  <si>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</si>
  <si>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</si>
  <si>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</si>
  <si>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</si>
  <si>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</si>
  <si>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</si>
  <si>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</si>
  <si>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</si>
  <si>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</si>
  <si>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</si>
  <si>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</si>
  <si>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</si>
  <si>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</si>
  <si>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12.04/14.03.2021</t>
  </si>
  <si>
    <t>Date:14.04.2021</t>
  </si>
  <si>
    <t>13.04.2021</t>
  </si>
  <si>
    <t>17.04.2021</t>
  </si>
  <si>
    <t>15.04.2021</t>
  </si>
  <si>
    <t>18.04.2021</t>
  </si>
  <si>
    <t>Ramjan</t>
  </si>
  <si>
    <t>01908446136</t>
  </si>
  <si>
    <t>Date :19-04-2021</t>
  </si>
  <si>
    <t>19.04.2021</t>
  </si>
  <si>
    <t>Date:19.04.2021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</si>
</sst>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7" t="s">
        <v>19</v>
      </c>
      <c r="B4" s="329" t="s">
        <v>20</v>
      </c>
      <c r="C4" s="329" t="s">
        <v>21</v>
      </c>
      <c r="D4" s="323" t="s">
        <v>22</v>
      </c>
      <c r="E4" s="323" t="s">
        <v>23</v>
      </c>
      <c r="F4" s="323" t="s">
        <v>24</v>
      </c>
      <c r="G4" s="323" t="s">
        <v>25</v>
      </c>
      <c r="H4" s="323" t="s">
        <v>26</v>
      </c>
      <c r="I4" s="323" t="s">
        <v>27</v>
      </c>
      <c r="J4" s="323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8"/>
      <c r="B5" s="330"/>
      <c r="C5" s="330"/>
      <c r="D5" s="324"/>
      <c r="E5" s="324"/>
      <c r="F5" s="324"/>
      <c r="G5" s="324"/>
      <c r="H5" s="324"/>
      <c r="I5" s="324"/>
      <c r="J5" s="324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167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170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171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173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177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2440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28292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32547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167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170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170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172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173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177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230250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230250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230250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230250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230250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230250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230250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230250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230250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230250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230250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230250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230250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230250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230250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230250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230250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230250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230250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230250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230250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230250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230250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230250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230250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230250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230250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230250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230250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230250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230250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230250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230250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230250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230250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230250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230250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230250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230250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230250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230250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230250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230250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230250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230250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230250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230250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230250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230250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230250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230250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230250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230250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230250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230250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230250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230250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230250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230250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3730250</v>
      </c>
      <c r="C83" s="46">
        <f>SUM(C4:C77)</f>
        <v>3500000</v>
      </c>
      <c r="D83" s="82">
        <f>D82</f>
        <v>230250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5" sqref="H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178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1144603.0149999999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36636.014999999999</v>
      </c>
      <c r="C6" s="37"/>
      <c r="D6" s="29" t="s">
        <v>4</v>
      </c>
      <c r="E6" s="87">
        <v>230250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215190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32547</v>
      </c>
      <c r="C8" s="37"/>
      <c r="D8" s="29" t="s">
        <v>2</v>
      </c>
      <c r="E8" s="89">
        <v>147684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75362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4089.0149999999994</v>
      </c>
      <c r="C12" s="37"/>
      <c r="D12" s="29" t="s">
        <v>16</v>
      </c>
      <c r="E12" s="89">
        <v>191000</v>
      </c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2004089.0149999999</v>
      </c>
      <c r="C15" s="37"/>
      <c r="D15" s="29" t="s">
        <v>3</v>
      </c>
      <c r="E15" s="89">
        <f>E5+E6+E7+E8+E9+E10+E12-E11+E13</f>
        <v>2004089.0149999999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168</v>
      </c>
      <c r="K20" s="83" t="s">
        <v>105</v>
      </c>
      <c r="L20" s="83">
        <v>3645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75362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0" activePane="bottomLeft" state="frozen"/>
      <selection pane="bottomLeft" activeCell="O17" sqref="O1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176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175</v>
      </c>
      <c r="C21" s="150" t="s">
        <v>174</v>
      </c>
      <c r="D21" s="177"/>
      <c r="E21" s="165"/>
      <c r="F21" s="167">
        <v>90</v>
      </c>
      <c r="G21" s="167">
        <v>40</v>
      </c>
      <c r="H21" s="167">
        <v>400</v>
      </c>
      <c r="I21" s="167"/>
      <c r="J21" s="171"/>
      <c r="K21" s="171"/>
      <c r="L21" s="167"/>
      <c r="M21" s="168"/>
      <c r="N21" s="169">
        <v>14</v>
      </c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590</v>
      </c>
      <c r="G29" s="200">
        <f t="shared" si="0"/>
        <v>390</v>
      </c>
      <c r="H29" s="200">
        <f t="shared" si="0"/>
        <v>760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377</v>
      </c>
      <c r="O29" s="200">
        <f t="shared" si="0"/>
        <v>57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169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2021-04-19T14:51:13Z</dcterms:modified>
</cp:coreProperties>
</file>