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Tipu Boss Diet coke+Serjel-40 Tablet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<sst xmlns="http://schemas.openxmlformats.org/spreadsheetml/2006/main" count="342" uniqueCount="238">
  <si>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</si>
  <si>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</si>
  <si>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</si>
  <si>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</si>
  <si>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</si>
  <si>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</si>
  <si>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</si>
  <si>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</si>
  <si>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</si>
  <si>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</si>
  <si>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</si>
  <si>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</si>
  <si>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</si>
  <si>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</si>
  <si>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</si>
  <si>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</si>
  <si>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</si>
  <si>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</si>
  <si>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</si>
  <si>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</si>
  <si>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</si>
  <si>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</si>
  <si>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</si>
  <si>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</si>
  <si>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</si>
  <si>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</si>
  <si>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</si>
  <si>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</si>
  <si>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</si>
  <si>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</si>
  <si>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</si>
  <si>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</si>
  <si>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</si>
  <si>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</si>
  <si>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</si>
  <si>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</si>
  <si>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</si>
  <si>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</si>
  <si>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</si>
  <si>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</si>
  <si>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</si>
  <si>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</si>
  <si>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</si>
  <si>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</si>
  <si>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</si>
  <si>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</si>
  <si>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</si>
  <si>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</si>
  <si>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</si>
  <si>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</si>
  <si>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</si>
  <si>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</si>
  <si>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</si>
  <si>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</si>
  <si>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</si>
  <si>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</si>
  <si>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</si>
  <si>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</si>
  <si>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</si>
  <si>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</si>
  <si>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</si>
  <si>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</si>
  <si>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</si>
  <si>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</si>
  <si>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</si>
  <si>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</si>
  <si>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</si>
  <si>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</si>
  <si>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</si>
  <si>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</si>
  <si>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</si>
  <si>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</si>
  <si>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</si>
  <si>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</si>
  <si>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</si>
  <si>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</si>
  <si>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</si>
  <si>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</si>
  <si>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</si>
  <si>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</si>
  <si>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</si>
  <si>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</si>
  <si>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</si>
  <si>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</si>
  <si>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</si>
  <si>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</si>
  <si>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</si>
  <si>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</si>
  <si>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</si>
  <si>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</si>
  <si>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</si>
  <si>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</si>
  <si>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</si>
  <si>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</si>
  <si>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</si>
  <si>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</si>
  <si>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</si>
  <si>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</si>
  <si>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</si>
  <si>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</si>
  <si>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</si>
  <si>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</si>
  <si>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</si>
  <si>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</si>
  <si>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</si>
  <si>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</si>
  <si>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</si>
  <si>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</si>
  <si>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</si>
  <si>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</si>
  <si>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</si>
  <si>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</si>
  <si>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</si>
  <si>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</si>
  <si>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</si>
  <si>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</si>
  <si>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</si>
  <si>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</si>
  <si>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</si>
  <si>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</si>
  <si>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</si>
  <si>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</si>
  <si>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</si>
  <si>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</si>
  <si>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</si>
  <si>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</si>
  <si>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</si>
  <si>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</si>
  <si>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</si>
  <si>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</si>
  <si>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</si>
  <si>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</si>
  <si>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</si>
  <si>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</si>
  <si>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</si>
  <si>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</si>
  <si>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</si>
  <si>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</si>
  <si>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</si>
  <si>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</si>
  <si>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</si>
  <si>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</si>
  <si>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</si>
  <si>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</si>
  <si>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</si>
  <si>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</si>
  <si>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</si>
  <si>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</si>
  <si>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</si>
  <si>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</si>
  <si>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</si>
  <si>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</si>
  <si>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</si>
  <si>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</si>
  <si>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</si>
  <si>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</si>
  <si>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</si>
  <si>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</si>
  <si>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</si>
  <si>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</si>
  <si>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</si>
  <si>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</si>
  <si>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</si>
  <si>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</si>
  <si>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</si>
  <si>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</si>
  <si>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</si>
  <si>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</si>
  <si>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</si>
  <si>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</si>
  <si>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</si>
  <si>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</si>
  <si>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</si>
  <si>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</si>
  <si>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</si>
  <si>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</si>
  <si>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</si>
  <si>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</si>
  <si>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</si>
  <si>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</si>
  <si>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</si>
  <si>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</si>
  <si>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</si>
  <si>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</si>
  <si>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</si>
  <si>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</si>
  <si>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</si>
  <si>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</si>
  <si>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</si>
  <si>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</si>
  <si>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</si>
  <si>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</si>
  <si>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</si>
  <si>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</si>
  <si>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</si>
  <si>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</si>
  <si>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</si>
  <si>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</si>
  <si>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</si>
  <si>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</si>
  <si>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</si>
  <si>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</si>
  <si>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</si>
  <si>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</si>
  <si>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</si>
  <si>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</si>
  <si>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</si>
  <si>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</si>
  <si>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</si>
  <si>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</si>
  <si>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</si>
  <si>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</si>
  <si>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</si>
  <si>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</si>
  <si>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</si>
  <si>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</si>
  <si>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</si>
  <si>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</si>
  <si>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</si>
  <si>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</si>
  <si>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</si>
  <si>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</si>
  <si>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</si>
  <si>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</si>
  <si>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</si>
  <si>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</si>
  <si>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</si>
  <si>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</si>
  <si>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Sim+DD(157+85)</t>
  </si>
  <si>
    <t>Midul</t>
  </si>
  <si>
    <t>09.10.2021</t>
  </si>
  <si>
    <t>10.10.2021</t>
  </si>
  <si>
    <t>11.10.2021</t>
  </si>
  <si>
    <t>Date :11.10.2021</t>
  </si>
  <si>
    <t>Date:12.10.2021</t>
  </si>
  <si>
    <t>12.10.2021</t>
  </si>
  <si>
    <t>Sim+DD(186+194)</t>
  </si>
  <si>
    <t>Sim+DD(180+156)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</si>
</sst>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O40" sqref="O40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132</v>
      </c>
      <c r="Q4" s="350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230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231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232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235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1361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50</v>
      </c>
      <c r="G37" s="200">
        <f t="shared" si="1"/>
        <v>18213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20613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230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231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232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235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194731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194731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194731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194731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194731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194731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194731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194731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194731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194731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194731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194731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194731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194731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194731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194731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194731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194731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194731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194731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194731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194731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194731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194731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194731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194731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194731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194731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194731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194731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194731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194731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194731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194731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194731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194731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194731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194731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194731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194731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194731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194731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194731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194731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194731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194731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194731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194731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194731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194731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194731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194731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194731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194731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194731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194731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194731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194731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194731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194731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194731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194731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194731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194731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194731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194731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194731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3044731</v>
      </c>
      <c r="C83" s="30">
        <f>SUM(C4:C77)</f>
        <v>2850000</v>
      </c>
      <c r="D83" s="34">
        <f>D82</f>
        <v>194731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8" sqref="I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1163683.4375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194731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20613</v>
      </c>
      <c r="D10" s="366"/>
      <c r="E10" s="288" t="s">
        <v>2</v>
      </c>
      <c r="F10" s="299">
        <v>329657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292132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f>C10+C11</f>
        <v>20613</v>
      </c>
      <c r="D12" s="366"/>
      <c r="E12" s="289" t="s">
        <v>7</v>
      </c>
      <c r="F12" s="301">
        <v>230536.19750000001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28724.634999999998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28724.634999999998</v>
      </c>
      <c r="D15" s="366"/>
      <c r="E15" s="288" t="s">
        <v>181</v>
      </c>
      <c r="F15" s="300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8111.6349999999984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2008111.635</v>
      </c>
      <c r="D18" s="367"/>
      <c r="E18" s="311" t="s">
        <v>3</v>
      </c>
      <c r="F18" s="312">
        <f>F8+F9+F10+F11+F12-F15+F16-F13</f>
        <v>2008111.6349999998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236</v>
      </c>
      <c r="M44" s="318">
        <v>72580</v>
      </c>
    </row>
    <row r="45" spans="2:13" x14ac:dyDescent="0.25">
      <c r="K45" s="318" t="s">
        <v>194</v>
      </c>
      <c r="L45" s="317" t="s">
        <v>237</v>
      </c>
      <c r="M45" s="318">
        <v>64176</v>
      </c>
    </row>
    <row r="46" spans="2:13" x14ac:dyDescent="0.25">
      <c r="K46" s="318" t="s">
        <v>196</v>
      </c>
      <c r="L46" s="317" t="s">
        <v>228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231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292132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T32" sqref="T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233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229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>
        <v>1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80</v>
      </c>
      <c r="G17" s="113">
        <v>110</v>
      </c>
      <c r="H17" s="117">
        <v>80</v>
      </c>
      <c r="I17" s="113">
        <v>60</v>
      </c>
      <c r="J17" s="117"/>
      <c r="K17" s="117"/>
      <c r="L17" s="113"/>
      <c r="M17" s="114"/>
      <c r="N17" s="115">
        <v>9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60</v>
      </c>
      <c r="H19" s="113">
        <v>200</v>
      </c>
      <c r="I19" s="113"/>
      <c r="J19" s="117"/>
      <c r="K19" s="117"/>
      <c r="L19" s="113"/>
      <c r="M19" s="114"/>
      <c r="N19" s="115">
        <v>3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11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290</v>
      </c>
      <c r="G29" s="129">
        <f t="shared" si="1"/>
        <v>360</v>
      </c>
      <c r="H29" s="129">
        <f t="shared" si="1"/>
        <v>970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124</v>
      </c>
      <c r="O29" s="129">
        <f t="shared" si="1"/>
        <v>44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2021-10-11T11:30:10Z</cp:lastPrinted>
  <dcterms:created xsi:type="dcterms:W3CDTF">2015-12-02T06:31:52Z</dcterms:created>
  <dcterms:modified xsi:type="dcterms:W3CDTF">2021-10-13T03:04:54Z</dcterms:modified>
</cp:coreProperties>
</file>