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<sst xmlns="http://schemas.openxmlformats.org/spreadsheetml/2006/main" count="346" uniqueCount="240">
  <si>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</si>
  <si>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</si>
  <si>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</si>
  <si>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</si>
  <si>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</si>
  <si>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</si>
  <si>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</si>
  <si>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</si>
  <si>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</si>
  <si>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</si>
  <si>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</si>
  <si>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</si>
  <si>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</si>
  <si>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</si>
  <si>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</si>
  <si>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</si>
  <si>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</si>
  <si>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</si>
  <si>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</si>
  <si>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</si>
  <si>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</si>
  <si>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</si>
  <si>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</si>
  <si>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</si>
  <si>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</si>
  <si>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</si>
  <si>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</si>
  <si>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</si>
  <si>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</si>
  <si>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</si>
  <si>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</si>
  <si>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</si>
  <si>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</si>
  <si>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</si>
  <si>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</si>
  <si>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</si>
  <si>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</si>
  <si>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</si>
  <si>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</si>
  <si>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</si>
  <si>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</si>
  <si>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</si>
  <si>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</si>
  <si>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</si>
  <si>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</si>
  <si>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</si>
  <si>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</si>
  <si>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</si>
  <si>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</si>
  <si>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</si>
  <si>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</si>
  <si>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</si>
  <si>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</si>
  <si>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</si>
  <si>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</si>
  <si>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</si>
  <si>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</si>
  <si>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</si>
  <si>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</si>
  <si>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</si>
  <si>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</si>
  <si>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</si>
  <si>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</si>
  <si>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</si>
  <si>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</si>
  <si>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</si>
  <si>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</si>
  <si>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</si>
  <si>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</si>
  <si>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</si>
  <si>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</si>
  <si>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</si>
  <si>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</si>
  <si>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</si>
  <si>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</si>
  <si>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</si>
  <si>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</si>
  <si>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</si>
  <si>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</si>
  <si>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</si>
  <si>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</si>
  <si>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</si>
  <si>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</si>
  <si>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</si>
  <si>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</si>
  <si>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</si>
  <si>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</si>
  <si>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</si>
  <si>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</si>
  <si>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</si>
  <si>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</si>
  <si>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</si>
  <si>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</si>
  <si>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</si>
  <si>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</si>
  <si>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</si>
  <si>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</si>
  <si>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</si>
  <si>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</si>
  <si>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</si>
  <si>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</si>
  <si>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</si>
  <si>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</si>
  <si>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</si>
  <si>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</si>
  <si>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</si>
  <si>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</si>
  <si>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</si>
  <si>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</si>
  <si>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</si>
  <si>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</si>
  <si>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</si>
  <si>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</si>
  <si>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</si>
  <si>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</si>
  <si>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</si>
  <si>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</si>
  <si>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</si>
  <si>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</si>
  <si>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</si>
  <si>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</si>
  <si>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</si>
  <si>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</si>
  <si>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</si>
  <si>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</si>
  <si>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</si>
  <si>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</si>
  <si>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</si>
  <si>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</si>
  <si>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</si>
  <si>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</si>
  <si>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</si>
  <si>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</si>
  <si>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</si>
  <si>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</si>
  <si>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</si>
  <si>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</si>
  <si>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</si>
  <si>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</si>
  <si>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</si>
  <si>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</si>
  <si>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</si>
  <si>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</si>
  <si>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</si>
  <si>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</si>
  <si>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</si>
  <si>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</si>
  <si>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</si>
  <si>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</si>
  <si>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</si>
  <si>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</si>
  <si>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</si>
  <si>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</si>
  <si>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</si>
  <si>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</si>
  <si>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</si>
  <si>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</si>
  <si>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</si>
  <si>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</si>
  <si>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</si>
  <si>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</si>
  <si>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</si>
  <si>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</si>
  <si>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</si>
  <si>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</si>
  <si>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</si>
  <si>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</si>
  <si>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</si>
  <si>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</si>
  <si>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</si>
  <si>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</si>
  <si>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</si>
  <si>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</si>
  <si>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</si>
  <si>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</si>
  <si>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</si>
  <si>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</si>
  <si>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</si>
  <si>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</si>
  <si>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</si>
  <si>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</si>
  <si>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</si>
  <si>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</si>
  <si>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</si>
  <si>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</si>
  <si>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</si>
  <si>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</si>
  <si>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</si>
  <si>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</si>
  <si>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</si>
  <si>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</si>
  <si>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</si>
  <si>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</si>
  <si>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</si>
  <si>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</si>
  <si>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</si>
  <si>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</si>
  <si>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</si>
  <si>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</si>
  <si>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</si>
  <si>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</si>
  <si>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</si>
  <si>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</si>
  <si>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</si>
  <si>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</si>
  <si>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</si>
  <si>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</si>
  <si>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</si>
  <si>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</si>
  <si>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</si>
  <si>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</si>
  <si>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</si>
  <si>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</si>
  <si>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</si>
  <si>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</si>
  <si>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</si>
  <si>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</si>
  <si>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</si>
  <si>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</si>
  <si>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</si>
  <si>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</si>
  <si>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</si>
  <si>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</si>
  <si>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</si>
  <si>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</si>
  <si>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</si>
  <si>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</si>
  <si>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</si>
  <si>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</si>
  <si>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</si>
  <si>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</si>
  <si>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</si>
  <si>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</si>
  <si>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Sim+DD(186+194)</t>
  </si>
  <si>
    <t>Sim+DD(180+156)</t>
  </si>
  <si>
    <t>13.10.2021</t>
  </si>
  <si>
    <t>Sim+DD(182+95)</t>
  </si>
  <si>
    <t>Deno(598)</t>
  </si>
  <si>
    <t>Date :13.10.2021</t>
  </si>
  <si>
    <t>Date:13.10.2021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</si>
</sst>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132</v>
      </c>
      <c r="Q4" s="350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229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230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231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232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235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50</v>
      </c>
      <c r="G37" s="200">
        <f t="shared" si="1"/>
        <v>20081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22517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235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210731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210731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210731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210731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210731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210731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210731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210731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210731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210731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210731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210731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210731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210731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210731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210731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210731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210731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210731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210731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210731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210731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210731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210731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210731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210731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210731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210731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210731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210731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210731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210731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210731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210731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210731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210731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210731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210731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210731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210731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210731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210731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210731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210731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210731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210731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210731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210731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210731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210731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210731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210731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210731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210731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210731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210731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210731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210731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210731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210731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210731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210731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210731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210731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210731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210731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3260731</v>
      </c>
      <c r="C83" s="30">
        <f>SUM(C4:C77)</f>
        <v>3050000</v>
      </c>
      <c r="D83" s="34">
        <f>D82</f>
        <v>210731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239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1121269.7375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210731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22517</v>
      </c>
      <c r="D10" s="366"/>
      <c r="E10" s="288" t="s">
        <v>2</v>
      </c>
      <c r="F10" s="299">
        <v>300878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302417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f>C10+C11</f>
        <v>22517</v>
      </c>
      <c r="D12" s="366"/>
      <c r="E12" s="289" t="s">
        <v>7</v>
      </c>
      <c r="F12" s="301">
        <v>275962.87250000006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31147.61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31147.61</v>
      </c>
      <c r="D15" s="366"/>
      <c r="E15" s="288" t="s">
        <v>181</v>
      </c>
      <c r="F15" s="300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8630.61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2008630.61</v>
      </c>
      <c r="D18" s="367"/>
      <c r="E18" s="311" t="s">
        <v>3</v>
      </c>
      <c r="F18" s="312">
        <f>F8+F9+F10+F11+F12-F15+F16-F13</f>
        <v>2008630.6100000003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233</v>
      </c>
      <c r="M44" s="318">
        <v>72580</v>
      </c>
    </row>
    <row r="45" spans="2:13" x14ac:dyDescent="0.25">
      <c r="K45" s="318" t="s">
        <v>194</v>
      </c>
      <c r="L45" s="317" t="s">
        <v>234</v>
      </c>
      <c r="M45" s="318">
        <v>64176</v>
      </c>
    </row>
    <row r="46" spans="2:13" x14ac:dyDescent="0.25">
      <c r="K46" s="318" t="s">
        <v>196</v>
      </c>
      <c r="L46" s="317" t="s">
        <v>236</v>
      </c>
      <c r="M46" s="318">
        <v>52907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230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235</v>
      </c>
      <c r="L52" s="65" t="s">
        <v>237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302417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3" sqref="N33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238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228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>
        <v>1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18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80</v>
      </c>
      <c r="G17" s="113">
        <v>110</v>
      </c>
      <c r="H17" s="117">
        <v>80</v>
      </c>
      <c r="I17" s="113">
        <v>60</v>
      </c>
      <c r="J17" s="117"/>
      <c r="K17" s="117"/>
      <c r="L17" s="113"/>
      <c r="M17" s="114"/>
      <c r="N17" s="115">
        <v>9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60</v>
      </c>
      <c r="H19" s="113">
        <v>200</v>
      </c>
      <c r="I19" s="113"/>
      <c r="J19" s="117"/>
      <c r="K19" s="117"/>
      <c r="L19" s="113"/>
      <c r="M19" s="114"/>
      <c r="N19" s="115">
        <v>18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13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290</v>
      </c>
      <c r="G29" s="129">
        <f t="shared" si="1"/>
        <v>360</v>
      </c>
      <c r="H29" s="129">
        <f t="shared" si="1"/>
        <v>970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152</v>
      </c>
      <c r="O29" s="129">
        <f t="shared" si="1"/>
        <v>44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2021-10-11T11:30:10Z</cp:lastPrinted>
  <dcterms:created xsi:type="dcterms:W3CDTF">2015-12-02T06:31:52Z</dcterms:created>
  <dcterms:modified xsi:type="dcterms:W3CDTF">2021-10-13T16:33:40Z</dcterms:modified>
</cp:coreProperties>
</file>