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<sst xmlns="http://schemas.openxmlformats.org/spreadsheetml/2006/main" count="179" uniqueCount="79">
  <si>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</si>
  <si>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</si>
  <si>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</si>
  <si>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</si>
  <si>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</si>
  <si>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</si>
  <si>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</si>
  <si>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</si>
  <si>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</si>
  <si>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</si>
  <si>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</si>
  <si>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</si>
  <si>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</si>
  <si>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</si>
  <si>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</si>
  <si>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</si>
  <si>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</si>
  <si>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</si>
  <si>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</si>
  <si>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</si>
  <si>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</si>
  <si>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</si>
  <si>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</si>
  <si>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</si>
  <si>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</si>
  <si>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</si>
  <si>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</si>
  <si>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</si>
  <si>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</si>
  <si>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</si>
  <si>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</si>
  <si>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</si>
  <si>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</si>
  <si>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</si>
  <si>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</si>
  <si>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</si>
  <si>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</si>
  <si>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</si>
  <si>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</si>
  <si>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</si>
  <si>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</si>
  <si>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</si>
  <si>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</si>
  <si>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</si>
  <si>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</si>
  <si>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</si>
  <si>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</si>
  <si>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</si>
  <si>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</si>
  <si>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</si>
  <si>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</si>
  <si>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</si>
  <si>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</si>
  <si>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</si>
  <si>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</si>
  <si>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</si>
  <si>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</si>
  <si>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</si>
  <si>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</si>
  <si>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</si>
  <si>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</si>
  <si>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</si>
  <si>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</si>
  <si>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</si>
  <si>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</si>
  <si>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</si>
  <si>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</si>
  <si>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</si>
  <si>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</si>
  <si>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</si>
  <si>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</si>
  <si>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Card Less</t>
  </si>
  <si>
    <t>14.09.2021</t>
  </si>
  <si>
    <t>15.09.2021</t>
  </si>
  <si>
    <t>16.09.2021</t>
  </si>
  <si>
    <t>18.09.2021</t>
  </si>
  <si>
    <t>18.04.2021</t>
  </si>
  <si>
    <t>19.09.2021</t>
  </si>
  <si>
    <t>20.09.2021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</si>
</sst>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6" activePane="bottomLeft" state="frozen"/>
      <selection pane="bottomLeft" activeCell="E82" sqref="E82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6" t="s">
        <v>35</v>
      </c>
      <c r="B1" s="107"/>
      <c r="C1" s="107"/>
      <c r="D1" s="107"/>
      <c r="E1" s="107"/>
      <c r="F1" s="107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8" t="s">
        <v>11</v>
      </c>
      <c r="B2" s="108"/>
      <c r="C2" s="108"/>
      <c r="D2" s="108"/>
      <c r="E2" s="108"/>
      <c r="F2" s="108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9" t="s">
        <v>13</v>
      </c>
      <c r="B3" s="110"/>
      <c r="C3" s="111"/>
      <c r="D3" s="111"/>
      <c r="E3" s="111"/>
      <c r="F3" s="112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5" t="s">
        <v>36</v>
      </c>
      <c r="B4" s="115"/>
      <c r="C4" s="115"/>
      <c r="D4" s="115"/>
      <c r="E4" s="115"/>
      <c r="F4" s="11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104" t="s">
        <v>0</v>
      </c>
      <c r="I7" s="21" t="s">
        <v>71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61</v>
      </c>
      <c r="B8" s="1">
        <v>213347</v>
      </c>
      <c r="C8" s="1">
        <v>205445</v>
      </c>
      <c r="D8" s="1"/>
      <c r="E8" s="1">
        <f t="shared" si="0"/>
        <v>205445</v>
      </c>
      <c r="F8" s="77"/>
      <c r="G8" s="78"/>
      <c r="H8" s="104" t="s">
        <v>69</v>
      </c>
      <c r="I8" s="105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62</v>
      </c>
      <c r="B9" s="1">
        <v>215111</v>
      </c>
      <c r="C9" s="1">
        <v>204734</v>
      </c>
      <c r="D9" s="1"/>
      <c r="E9" s="1">
        <f t="shared" si="0"/>
        <v>204734</v>
      </c>
      <c r="F9" s="1"/>
      <c r="G9" s="18"/>
      <c r="H9" s="104" t="s">
        <v>70</v>
      </c>
      <c r="I9" s="105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63</v>
      </c>
      <c r="B10" s="1">
        <v>244096</v>
      </c>
      <c r="C10" s="1">
        <v>338091</v>
      </c>
      <c r="D10" s="1"/>
      <c r="E10" s="1">
        <f t="shared" si="0"/>
        <v>338091</v>
      </c>
      <c r="F10" s="11"/>
      <c r="G10" s="18"/>
      <c r="H10" s="104" t="s">
        <v>73</v>
      </c>
      <c r="I10" s="105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64</v>
      </c>
      <c r="B11" s="1">
        <v>212583</v>
      </c>
      <c r="C11" s="1">
        <v>146014</v>
      </c>
      <c r="D11" s="1"/>
      <c r="E11" s="1">
        <f t="shared" si="0"/>
        <v>146014</v>
      </c>
      <c r="F11" s="86"/>
      <c r="G11" s="18"/>
      <c r="H11" s="104" t="s">
        <v>75</v>
      </c>
      <c r="I11" s="105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65</v>
      </c>
      <c r="B12" s="1">
        <v>223755</v>
      </c>
      <c r="C12" s="1">
        <v>249831</v>
      </c>
      <c r="D12" s="1"/>
      <c r="E12" s="1">
        <f t="shared" si="0"/>
        <v>249831</v>
      </c>
      <c r="F12" s="1"/>
      <c r="G12" s="22"/>
      <c r="H12" s="104"/>
      <c r="I12" s="105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66</v>
      </c>
      <c r="B13" s="1">
        <v>317896</v>
      </c>
      <c r="C13" s="1">
        <v>308831</v>
      </c>
      <c r="D13" s="1"/>
      <c r="E13" s="1">
        <f t="shared" si="0"/>
        <v>308831</v>
      </c>
      <c r="F13" s="1"/>
      <c r="G13" s="22"/>
      <c r="H13" s="104"/>
      <c r="I13" s="105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67</v>
      </c>
      <c r="B14" s="1">
        <v>158179</v>
      </c>
      <c r="C14" s="1">
        <v>96253</v>
      </c>
      <c r="D14" s="1"/>
      <c r="E14" s="1">
        <f t="shared" si="0"/>
        <v>96253</v>
      </c>
      <c r="F14" s="86"/>
      <c r="G14" s="18"/>
      <c r="H14" s="104"/>
      <c r="I14" s="105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68</v>
      </c>
      <c r="B15" s="1">
        <v>171707</v>
      </c>
      <c r="C15" s="1">
        <v>265000</v>
      </c>
      <c r="D15" s="1"/>
      <c r="E15" s="1">
        <f t="shared" si="0"/>
        <v>265000</v>
      </c>
      <c r="F15" s="11"/>
      <c r="G15" s="18"/>
      <c r="H15" s="104"/>
      <c r="I15" s="105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69</v>
      </c>
      <c r="B16" s="1">
        <v>247836</v>
      </c>
      <c r="C16" s="1">
        <v>246079</v>
      </c>
      <c r="D16" s="1"/>
      <c r="E16" s="1">
        <f t="shared" si="0"/>
        <v>246079</v>
      </c>
      <c r="F16" s="1"/>
      <c r="G16" s="22"/>
      <c r="H16" s="104"/>
      <c r="I16" s="105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70</v>
      </c>
      <c r="B17" s="1">
        <v>240062</v>
      </c>
      <c r="C17" s="1">
        <v>245378</v>
      </c>
      <c r="D17" s="1"/>
      <c r="E17" s="1">
        <f t="shared" si="0"/>
        <v>245378</v>
      </c>
      <c r="F17" s="1"/>
      <c r="G17" s="22"/>
      <c r="H17" s="104"/>
      <c r="I17" s="105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72</v>
      </c>
      <c r="B18" s="1">
        <v>214824</v>
      </c>
      <c r="C18" s="1">
        <v>169854</v>
      </c>
      <c r="D18" s="1"/>
      <c r="E18" s="1">
        <f t="shared" si="0"/>
        <v>169854</v>
      </c>
      <c r="F18" s="77"/>
      <c r="G18" s="78"/>
      <c r="H18" s="104"/>
      <c r="I18" s="105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73</v>
      </c>
      <c r="B19" s="1">
        <v>243724</v>
      </c>
      <c r="C19" s="1">
        <v>240098</v>
      </c>
      <c r="D19" s="1"/>
      <c r="E19" s="1">
        <f t="shared" si="0"/>
        <v>240098</v>
      </c>
      <c r="F19" s="86"/>
      <c r="G19" s="18"/>
      <c r="H19" s="104"/>
      <c r="I19" s="105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74</v>
      </c>
      <c r="B20" s="1">
        <v>376606</v>
      </c>
      <c r="C20" s="1">
        <v>403579</v>
      </c>
      <c r="D20" s="1"/>
      <c r="E20" s="1">
        <f t="shared" si="0"/>
        <v>403579</v>
      </c>
      <c r="F20" s="11"/>
      <c r="G20" s="18"/>
      <c r="H20" s="104" t="s">
        <v>6</v>
      </c>
      <c r="I20" s="105">
        <f>SUM(I8:I19)</f>
        <v>772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75</v>
      </c>
      <c r="B21" s="1">
        <v>229367</v>
      </c>
      <c r="C21" s="1">
        <v>228919</v>
      </c>
      <c r="D21" s="1"/>
      <c r="E21" s="1">
        <f t="shared" si="0"/>
        <v>228919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77</v>
      </c>
      <c r="B22" s="1">
        <v>434792</v>
      </c>
      <c r="C22" s="1">
        <v>314267</v>
      </c>
      <c r="D22" s="1"/>
      <c r="E22" s="1">
        <f t="shared" si="0"/>
        <v>314267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78</v>
      </c>
      <c r="B23" s="1">
        <v>713119</v>
      </c>
      <c r="C23" s="1">
        <v>714313</v>
      </c>
      <c r="D23" s="1"/>
      <c r="E23" s="1">
        <f>C23+D23</f>
        <v>714313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4838096</v>
      </c>
      <c r="C34" s="1">
        <f>SUM(C6:C33)</f>
        <v>4871634</v>
      </c>
      <c r="D34" s="1">
        <f>SUM(D6:D33)</f>
        <v>0</v>
      </c>
      <c r="E34" s="1">
        <f>SUM(E6:E33)</f>
        <v>4871634</v>
      </c>
      <c r="F34" s="1">
        <f>B34-E34</f>
        <v>-33538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6" t="s">
        <v>7</v>
      </c>
      <c r="B36" s="117"/>
      <c r="C36" s="117"/>
      <c r="D36" s="118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51010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66600</v>
      </c>
      <c r="D39" s="45" t="s">
        <v>61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9" t="s">
        <v>48</v>
      </c>
      <c r="G47" s="120"/>
      <c r="H47" s="121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17769</v>
      </c>
      <c r="D50" s="34" t="s">
        <v>78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17559</v>
      </c>
      <c r="D51" s="33" t="s">
        <v>78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76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14433</v>
      </c>
      <c r="D53" s="33" t="s">
        <v>78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77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16022</v>
      </c>
      <c r="D55" s="33" t="s">
        <v>78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11947</v>
      </c>
      <c r="D56" s="33" t="s">
        <v>78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29854</v>
      </c>
      <c r="D57" s="33" t="s">
        <v>78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2148</v>
      </c>
      <c r="D59" s="33" t="s">
        <v>78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38326</v>
      </c>
      <c r="D60" s="34" t="s">
        <v>78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40441</v>
      </c>
      <c r="D61" s="33" t="s">
        <v>78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/>
      <c r="D62" s="33" t="s">
        <v>66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28305</v>
      </c>
      <c r="D63" s="35" t="s">
        <v>78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3615</v>
      </c>
      <c r="D64" s="37" t="s">
        <v>61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/>
      <c r="D65" s="37" t="s">
        <v>77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1999</v>
      </c>
      <c r="D66" s="37" t="s">
        <v>78</v>
      </c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74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50</v>
      </c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1181</v>
      </c>
      <c r="D70" s="34" t="s">
        <v>73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6685</v>
      </c>
      <c r="D71" s="34" t="s">
        <v>78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1893</v>
      </c>
      <c r="D72" s="34" t="s">
        <v>78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20710</v>
      </c>
      <c r="D73" s="34" t="s">
        <v>77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2" t="s">
        <v>6</v>
      </c>
      <c r="B80" s="123"/>
      <c r="C80" s="101">
        <f>SUM(C38:C79)</f>
        <v>390425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4"/>
      <c r="B105" s="114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4"/>
      <c r="B107" s="114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3"/>
      <c r="G162" s="113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2021-09-20T15:16:08Z</dcterms:modified>
</cp:coreProperties>
</file>