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<sst xmlns="http://schemas.openxmlformats.org/spreadsheetml/2006/main" count="450" uniqueCount="223">
  <si>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</si>
  <si>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</si>
  <si>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</si>
  <si>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</si>
  <si>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</si>
  <si>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</si>
  <si>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</si>
  <si>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</si>
  <si>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</si>
  <si>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</si>
  <si>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</si>
  <si>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</si>
  <si>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</si>
  <si>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</si>
  <si>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</si>
  <si>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</si>
  <si>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</si>
  <si>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</si>
  <si>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</si>
  <si>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</si>
  <si>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</si>
  <si>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</si>
  <si>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</si>
  <si>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</si>
  <si>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</si>
  <si>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</si>
  <si>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</si>
  <si>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</si>
  <si>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</si>
  <si>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</si>
  <si>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</si>
  <si>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</si>
  <si>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</si>
  <si>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</si>
  <si>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</si>
  <si>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</si>
  <si>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</si>
  <si>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</si>
  <si>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</si>
  <si>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</si>
  <si>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</si>
  <si>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</si>
  <si>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</si>
  <si>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</si>
  <si>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</si>
  <si>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</si>
  <si>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</si>
  <si>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</si>
  <si>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</si>
  <si>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</si>
  <si>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</si>
  <si>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</si>
  <si>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</si>
  <si>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</si>
  <si>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</si>
  <si>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</si>
  <si>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</si>
  <si>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</si>
  <si>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</si>
  <si>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</si>
  <si>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</si>
  <si>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</si>
  <si>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</si>
  <si>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</si>
  <si>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</si>
  <si>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</si>
  <si>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</si>
  <si>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</si>
  <si>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</si>
  <si>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</si>
  <si>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</si>
  <si>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</si>
  <si>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</si>
  <si>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</si>
  <si>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</si>
  <si>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</si>
  <si>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</si>
  <si>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</si>
  <si>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</si>
  <si>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</si>
  <si>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</si>
  <si>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</si>
  <si>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</si>
  <si>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</si>
  <si>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</si>
  <si>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</si>
  <si>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</si>
  <si>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</si>
  <si>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</si>
  <si>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</si>
  <si>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</si>
  <si>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</si>
  <si>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</si>
  <si>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</si>
  <si>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</si>
  <si>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</si>
  <si>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</si>
  <si>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</si>
  <si>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</si>
  <si>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</si>
  <si>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</si>
  <si>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</si>
  <si>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</si>
  <si>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</si>
  <si>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</si>
  <si>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</si>
  <si>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</si>
  <si>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</si>
  <si>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</si>
  <si>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</si>
  <si>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</si>
  <si>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</si>
  <si>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</si>
  <si>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</si>
  <si>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</si>
  <si>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</si>
  <si>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</si>
  <si>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</si>
  <si>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</si>
  <si>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</si>
  <si>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</si>
  <si>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</si>
  <si>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</si>
  <si>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</si>
  <si>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</si>
  <si>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</si>
  <si>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</si>
  <si>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</si>
  <si>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</si>
  <si>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</si>
  <si>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</si>
  <si>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</si>
  <si>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</si>
  <si>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</si>
  <si>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</si>
  <si>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</si>
  <si>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</si>
  <si>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</si>
  <si>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</si>
  <si>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</si>
  <si>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</si>
  <si>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</si>
  <si>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</si>
  <si>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</si>
  <si>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</si>
  <si>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</si>
  <si>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</si>
  <si>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</si>
  <si>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</si>
  <si>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</si>
  <si>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</si>
  <si>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</si>
  <si>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</si>
  <si>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</si>
  <si>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</si>
  <si>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</si>
  <si>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</si>
  <si>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</si>
  <si>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</si>
  <si>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</si>
  <si>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</si>
  <si>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</si>
  <si>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</si>
  <si>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</si>
  <si>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</si>
  <si>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</si>
  <si>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</si>
  <si>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</si>
  <si>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</si>
  <si>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</si>
  <si>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</si>
  <si>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</si>
  <si>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</si>
  <si>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</si>
  <si>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</si>
  <si>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</si>
  <si>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</si>
  <si>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</si>
  <si>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</si>
  <si>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</si>
  <si>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</si>
  <si>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</si>
  <si>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</si>
  <si>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</si>
  <si>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</si>
  <si>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</si>
  <si>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</si>
  <si>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</si>
  <si>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</si>
  <si>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</si>
  <si>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</si>
  <si>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</si>
  <si>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</si>
  <si>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</si>
  <si>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</si>
  <si>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</si>
  <si>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</si>
  <si>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</si>
  <si>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</si>
  <si>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</si>
  <si>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</si>
  <si>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</si>
  <si>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</si>
  <si>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</si>
  <si>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</si>
  <si>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</si>
  <si>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</si>
  <si>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</si>
  <si>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</si>
  <si>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</si>
  <si>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</si>
  <si>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</si>
  <si>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</si>
  <si>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02/03.08.2021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</si>
  <si>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</si>
  <si>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</si>
  <si>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</si>
  <si>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</si>
  <si>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</si>
  <si>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</si>
  <si>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</si>
  <si>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Date:08.08.2021</t>
  </si>
  <si>
    <t>Date :08-08-2021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</si>
</sst>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193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152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209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211</v>
      </c>
      <c r="B7" s="294"/>
      <c r="C7" s="295"/>
      <c r="D7" s="295"/>
      <c r="E7" s="295"/>
      <c r="F7" s="295"/>
      <c r="G7" s="295">
        <v>677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212</v>
      </c>
      <c r="B8" s="297"/>
      <c r="C8" s="298"/>
      <c r="D8" s="298"/>
      <c r="E8" s="298"/>
      <c r="F8" s="298"/>
      <c r="G8" s="298">
        <v>1988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215</v>
      </c>
      <c r="B9" s="297"/>
      <c r="C9" s="298"/>
      <c r="D9" s="298"/>
      <c r="E9" s="298"/>
      <c r="F9" s="298"/>
      <c r="G9" s="298">
        <v>1797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218</v>
      </c>
      <c r="B10" s="297"/>
      <c r="C10" s="298"/>
      <c r="D10" s="298"/>
      <c r="E10" s="298"/>
      <c r="F10" s="298"/>
      <c r="G10" s="298">
        <v>1946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219</v>
      </c>
      <c r="B11" s="297"/>
      <c r="C11" s="298"/>
      <c r="D11" s="298"/>
      <c r="E11" s="298"/>
      <c r="F11" s="298"/>
      <c r="G11" s="298">
        <v>1676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220</v>
      </c>
      <c r="B12" s="297"/>
      <c r="C12" s="298">
        <v>400</v>
      </c>
      <c r="D12" s="298"/>
      <c r="E12" s="298"/>
      <c r="F12" s="298"/>
      <c r="G12" s="298">
        <v>1713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/>
      <c r="B13" s="297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0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/>
      <c r="B14" s="297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0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0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400</v>
      </c>
      <c r="D37" s="290">
        <f t="shared" si="1"/>
        <v>0</v>
      </c>
      <c r="E37" s="290">
        <f t="shared" si="1"/>
        <v>0</v>
      </c>
      <c r="F37" s="290">
        <f t="shared" si="1"/>
        <v>0</v>
      </c>
      <c r="G37" s="290">
        <f t="shared" si="1"/>
        <v>11388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11788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207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2" sqref="D1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209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211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212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215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218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219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220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192731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192731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192731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7">
        <f t="shared" si="0"/>
        <v>192731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192731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192731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192731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192731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192731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192731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192731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192731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192731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192731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192731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192731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192731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192731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192731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192731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192731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192731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192731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192731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192731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192731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192731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192731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192731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192731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192731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192731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192731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192731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192731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192731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192731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192731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192731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192731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192731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192731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192731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192731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192731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192731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192731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192731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192731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192731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192731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192731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192731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192731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192731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192731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192731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192731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192731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192731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192731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192731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192731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192731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192731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192731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192731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192731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192731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192731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1471731</v>
      </c>
      <c r="C83" s="43">
        <f>SUM(C4:C77)</f>
        <v>1279000</v>
      </c>
      <c r="D83" s="47">
        <f>D82</f>
        <v>192731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6" sqref="I6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221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1026845.6625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15213.845000000001</v>
      </c>
      <c r="D8" s="373"/>
      <c r="E8" s="27" t="s">
        <v>4</v>
      </c>
      <c r="F8" s="80">
        <v>192731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783756.18249999988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11788</v>
      </c>
      <c r="D10" s="373"/>
      <c r="E10" s="27" t="s">
        <v>2</v>
      </c>
      <c r="F10" s="82">
        <v>327137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176956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504000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3425.8450000000012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2003425.845</v>
      </c>
      <c r="D17" s="373"/>
      <c r="E17" s="27" t="s">
        <v>3</v>
      </c>
      <c r="F17" s="82">
        <f>F7+F8+F9+F10+F11+F12+F14-F13+F15</f>
        <v>2003425.8449999997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209</v>
      </c>
      <c r="L20" s="78" t="s">
        <v>210</v>
      </c>
      <c r="M20" s="78">
        <v>4250</v>
      </c>
    </row>
    <row r="21" spans="2:13" x14ac:dyDescent="0.25">
      <c r="C21" s="8"/>
      <c r="D21" s="25"/>
      <c r="E21" s="13"/>
      <c r="G21" s="24"/>
      <c r="K21" s="78" t="s">
        <v>211</v>
      </c>
      <c r="L21" s="78" t="s">
        <v>217</v>
      </c>
      <c r="M21" s="78">
        <v>1000</v>
      </c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 t="s">
        <v>213</v>
      </c>
      <c r="L23" s="78" t="s">
        <v>214</v>
      </c>
      <c r="M23" s="78">
        <v>7000</v>
      </c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176956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6" activePane="bottomLeft" state="frozen"/>
      <selection pane="bottomLeft" activeCell="S27" sqref="S27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222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15</v>
      </c>
      <c r="O10" s="145"/>
      <c r="P10" s="141">
        <v>25</v>
      </c>
      <c r="Q10" s="146"/>
      <c r="T10" s="159" t="s">
        <v>122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100</v>
      </c>
      <c r="G12" s="139">
        <v>100</v>
      </c>
      <c r="H12" s="143">
        <v>400</v>
      </c>
      <c r="I12" s="139"/>
      <c r="J12" s="143"/>
      <c r="K12" s="143"/>
      <c r="L12" s="139"/>
      <c r="M12" s="140"/>
      <c r="N12" s="141">
        <v>60</v>
      </c>
      <c r="O12" s="141"/>
      <c r="P12" s="141"/>
      <c r="Q12" s="146"/>
      <c r="T12" s="159" t="s">
        <v>143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40</v>
      </c>
      <c r="G13" s="139">
        <v>530</v>
      </c>
      <c r="H13" s="139">
        <v>130</v>
      </c>
      <c r="I13" s="139">
        <v>110</v>
      </c>
      <c r="J13" s="143"/>
      <c r="K13" s="143"/>
      <c r="L13" s="139"/>
      <c r="M13" s="140"/>
      <c r="N13" s="141">
        <v>15</v>
      </c>
      <c r="O13" s="141">
        <v>20</v>
      </c>
      <c r="P13" s="141">
        <v>22</v>
      </c>
      <c r="Q13" s="146"/>
      <c r="T13" s="159" t="s">
        <v>157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79</v>
      </c>
      <c r="O14" s="141">
        <v>20</v>
      </c>
      <c r="P14" s="141">
        <v>15</v>
      </c>
      <c r="Q14" s="146"/>
      <c r="T14" s="159" t="s">
        <v>192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208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202</v>
      </c>
      <c r="C16" s="122" t="s">
        <v>203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160</v>
      </c>
      <c r="G17" s="139">
        <v>200</v>
      </c>
      <c r="H17" s="143">
        <v>220</v>
      </c>
      <c r="I17" s="139">
        <v>20</v>
      </c>
      <c r="J17" s="143"/>
      <c r="K17" s="143"/>
      <c r="L17" s="139"/>
      <c r="M17" s="140"/>
      <c r="N17" s="141">
        <v>18</v>
      </c>
      <c r="O17" s="141">
        <v>12</v>
      </c>
      <c r="P17" s="141">
        <v>23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134</v>
      </c>
      <c r="C18" s="123" t="s">
        <v>204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>
        <v>70</v>
      </c>
      <c r="G20" s="139">
        <v>400</v>
      </c>
      <c r="H20" s="139">
        <v>290</v>
      </c>
      <c r="I20" s="139"/>
      <c r="J20" s="143"/>
      <c r="K20" s="143"/>
      <c r="L20" s="139"/>
      <c r="M20" s="140"/>
      <c r="N20" s="141"/>
      <c r="O20" s="141">
        <v>17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50</v>
      </c>
      <c r="G22" s="139">
        <v>250</v>
      </c>
      <c r="H22" s="143">
        <v>350</v>
      </c>
      <c r="I22" s="139">
        <v>20</v>
      </c>
      <c r="J22" s="143"/>
      <c r="K22" s="143"/>
      <c r="L22" s="139"/>
      <c r="M22" s="140"/>
      <c r="N22" s="141">
        <v>18</v>
      </c>
      <c r="O22" s="141">
        <v>11</v>
      </c>
      <c r="P22" s="141">
        <v>2</v>
      </c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196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20</v>
      </c>
      <c r="O26" s="141"/>
      <c r="P26" s="141"/>
      <c r="Q26" s="146"/>
    </row>
    <row r="27" spans="1:22" ht="18.75" x14ac:dyDescent="0.25">
      <c r="A27" s="125">
        <v>21</v>
      </c>
      <c r="B27" s="138"/>
      <c r="C27" s="129" t="s">
        <v>216</v>
      </c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>
        <v>25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21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550</v>
      </c>
      <c r="G29" s="172">
        <f t="shared" si="1"/>
        <v>2000</v>
      </c>
      <c r="H29" s="172">
        <f t="shared" si="1"/>
        <v>1690</v>
      </c>
      <c r="I29" s="172">
        <f t="shared" si="1"/>
        <v>150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456</v>
      </c>
      <c r="O29" s="172">
        <f t="shared" si="1"/>
        <v>106</v>
      </c>
      <c r="P29" s="172">
        <f t="shared" si="1"/>
        <v>173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2021-08-08T13:35:16Z</dcterms:modified>
</cp:coreProperties>
</file>