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5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sharedStrings.xml><?xml version="1.0" encoding="utf-8"?>
<sst xmlns="http://schemas.openxmlformats.org/spreadsheetml/2006/main" count="150" uniqueCount="70">
  <si>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</si>
  <si>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</si>
  <si>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</si>
  <si>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</si>
  <si>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</si>
  <si>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</si>
  <si>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</si>
  <si>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</si>
  <si>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</si>
  <si>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</si>
  <si>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</si>
  <si>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</si>
  <si>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</si>
  <si>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</si>
  <si>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</si>
  <si>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</si>
  <si>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</si>
  <si>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</si>
  <si>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</si>
  <si>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</si>
  <si>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</si>
  <si>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</si>
  <si>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</si>
  <si>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</si>
  <si>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</si>
  <si>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</si>
  <si>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</si>
  <si>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</si>
  <si>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</si>
  <si>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</si>
  <si>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</si>
  <si>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</si>
  <si>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</si>
  <si>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</si>
  <si>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</si>
  <si>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</si>
  <si>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</si>
  <si>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</si>
  <si>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</si>
  <si>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</si>
  <si>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</si>
  <si>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</si>
  <si>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</si>
  <si>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</si>
  <si>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</si>
  <si>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</si>
  <si>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</si>
  <si>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</si>
  <si>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</si>
  <si>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</si>
  <si>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</si>
  <si>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</si>
  <si>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</si>
  <si>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</si>
  <si>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</si>
  <si>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</si>
  <si>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Beton</t>
  </si>
  <si>
    <t>2 tarik</t>
  </si>
  <si>
    <t>28.10.2021</t>
  </si>
  <si>
    <t>30.10.2021</t>
  </si>
  <si>
    <t>31.10.2021</t>
  </si>
  <si>
    <t>01.11.2021</t>
  </si>
  <si>
    <t>Hello Daffidils</t>
  </si>
  <si>
    <t>Total=</t>
  </si>
  <si>
    <t>02.11.2021</t>
  </si>
  <si>
    <t>Staff Due Till 02-11-2021</t>
  </si>
  <si>
    <t>Sign</t>
  </si>
  <si>
    <t>03.11.2021</t>
  </si>
  <si>
    <t>04.11.2021</t>
  </si>
  <si>
    <t>06.11.2021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</si>
</sst>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G19" sqref="G19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3" t="s">
        <v>31</v>
      </c>
      <c r="B1" s="114"/>
      <c r="C1" s="114"/>
      <c r="D1" s="114"/>
      <c r="E1" s="114"/>
      <c r="F1" s="114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15" t="s">
        <v>11</v>
      </c>
      <c r="B2" s="115"/>
      <c r="C2" s="115"/>
      <c r="D2" s="115"/>
      <c r="E2" s="115"/>
      <c r="F2" s="115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16" t="s">
        <v>13</v>
      </c>
      <c r="B3" s="117"/>
      <c r="C3" s="118"/>
      <c r="D3" s="118"/>
      <c r="E3" s="118"/>
      <c r="F3" s="119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22" t="s">
        <v>32</v>
      </c>
      <c r="B4" s="122"/>
      <c r="C4" s="122"/>
      <c r="D4" s="122"/>
      <c r="E4" s="122"/>
      <c r="F4" s="122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184209</v>
      </c>
      <c r="C7" s="1">
        <v>185209</v>
      </c>
      <c r="D7" s="1"/>
      <c r="E7" s="1">
        <f t="shared" ref="E7:E33" si="0">C7+D7</f>
        <v>185209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302978</v>
      </c>
      <c r="C8" s="1">
        <v>304593</v>
      </c>
      <c r="D8" s="1"/>
      <c r="E8" s="1">
        <f t="shared" si="0"/>
        <v>304593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665535.34</v>
      </c>
      <c r="C9" s="1">
        <v>677535.33999999985</v>
      </c>
      <c r="D9" s="1"/>
      <c r="E9" s="1">
        <f t="shared" si="0"/>
        <v>677535.33999999985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283445.93</v>
      </c>
      <c r="C10" s="1">
        <v>295958.92999999993</v>
      </c>
      <c r="D10" s="1"/>
      <c r="E10" s="1">
        <f t="shared" si="0"/>
        <v>295958.92999999993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1465856.2699999998</v>
      </c>
      <c r="C34" s="1">
        <f>SUM(C6:C33)</f>
        <v>1528121.2699999998</v>
      </c>
      <c r="D34" s="1">
        <f>SUM(D6:D33)</f>
        <v>0</v>
      </c>
      <c r="E34" s="1">
        <f>SUM(E6:E33)</f>
        <v>1528121.2699999998</v>
      </c>
      <c r="F34" s="1">
        <f>B34-E34</f>
        <v>-62265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23" t="s">
        <v>7</v>
      </c>
      <c r="B36" s="124"/>
      <c r="C36" s="124"/>
      <c r="D36" s="125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/>
      <c r="B38" s="43"/>
      <c r="C38" s="44"/>
      <c r="D38" s="45"/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61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26" t="s">
        <v>36</v>
      </c>
      <c r="G47" s="127"/>
      <c r="H47" s="128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61</v>
      </c>
      <c r="E50" s="2" t="s">
        <v>56</v>
      </c>
      <c r="F50" s="65" t="s">
        <v>14</v>
      </c>
      <c r="G50" s="66">
        <v>19595</v>
      </c>
      <c r="H50" s="68" t="s">
        <v>60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8800</v>
      </c>
      <c r="D51" s="34" t="s">
        <v>61</v>
      </c>
      <c r="E51" s="2" t="s">
        <v>56</v>
      </c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12752</v>
      </c>
      <c r="D53" s="34" t="s">
        <v>61</v>
      </c>
      <c r="E53" s="2"/>
      <c r="F53" s="69" t="s">
        <v>16</v>
      </c>
      <c r="G53" s="70">
        <v>555</v>
      </c>
      <c r="H53" s="67" t="s">
        <v>60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 t="s">
        <v>56</v>
      </c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19</v>
      </c>
      <c r="B55" s="33" t="s">
        <v>30</v>
      </c>
      <c r="C55" s="53">
        <v>12354</v>
      </c>
      <c r="D55" s="34" t="s">
        <v>69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/>
      <c r="B56" s="33"/>
      <c r="C56" s="53"/>
      <c r="D56" s="33"/>
      <c r="E56" s="2" t="s">
        <v>56</v>
      </c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23</v>
      </c>
      <c r="B57" s="33" t="s">
        <v>30</v>
      </c>
      <c r="C57" s="53">
        <v>31900</v>
      </c>
      <c r="D57" s="33" t="s">
        <v>51</v>
      </c>
      <c r="E57" s="2"/>
      <c r="F57" s="69" t="s">
        <v>22</v>
      </c>
      <c r="G57" s="70">
        <v>2513</v>
      </c>
      <c r="H57" s="67" t="s">
        <v>59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25</v>
      </c>
      <c r="B58" s="33" t="s">
        <v>30</v>
      </c>
      <c r="C58" s="53">
        <v>21306</v>
      </c>
      <c r="D58" s="34" t="s">
        <v>61</v>
      </c>
      <c r="E58" s="2" t="s">
        <v>57</v>
      </c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/>
      <c r="B59" s="33"/>
      <c r="C59" s="53"/>
      <c r="D59" s="33"/>
      <c r="E59" s="2" t="s">
        <v>56</v>
      </c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37</v>
      </c>
      <c r="B61" s="33" t="s">
        <v>30</v>
      </c>
      <c r="C61" s="53">
        <v>15720</v>
      </c>
      <c r="D61" s="33" t="s">
        <v>52</v>
      </c>
      <c r="E61" s="2"/>
      <c r="F61" s="69" t="s">
        <v>33</v>
      </c>
      <c r="G61" s="70">
        <v>2730</v>
      </c>
      <c r="H61" s="67" t="s">
        <v>60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34</v>
      </c>
      <c r="G62" s="70">
        <v>299</v>
      </c>
      <c r="H62" s="67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 t="s">
        <v>56</v>
      </c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59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9" t="s">
        <v>6</v>
      </c>
      <c r="B80" s="130"/>
      <c r="C80" s="100">
        <f>SUM(C38:C79)</f>
        <v>172149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1"/>
      <c r="B105" s="121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1"/>
      <c r="B107" s="121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0"/>
      <c r="G162" s="120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2.75"/>
  <cols>
    <col min="1" max="1" width="14.5703125" style="105" customWidth="1"/>
    <col min="2" max="2" width="16.85546875" style="105" customWidth="1"/>
    <col min="3" max="3" width="20.140625" style="105" customWidth="1"/>
    <col min="4" max="4" width="19.28515625" style="105" customWidth="1"/>
    <col min="5" max="5" width="16" style="105" customWidth="1"/>
    <col min="6" max="16384" width="9.140625" style="105"/>
  </cols>
  <sheetData>
    <row r="1" spans="1:5" ht="18.75">
      <c r="A1" s="133" t="s">
        <v>62</v>
      </c>
      <c r="B1" s="134"/>
      <c r="C1" s="134"/>
      <c r="D1" s="134"/>
      <c r="E1" s="135"/>
    </row>
    <row r="2" spans="1:5" ht="18.75">
      <c r="A2" s="136" t="s">
        <v>65</v>
      </c>
      <c r="B2" s="137"/>
      <c r="C2" s="137"/>
      <c r="D2" s="137"/>
      <c r="E2" s="138"/>
    </row>
    <row r="3" spans="1:5" ht="16.5">
      <c r="A3" s="106" t="s">
        <v>8</v>
      </c>
      <c r="B3" s="106" t="s">
        <v>9</v>
      </c>
      <c r="C3" s="106" t="s">
        <v>10</v>
      </c>
      <c r="D3" s="106" t="s">
        <v>0</v>
      </c>
      <c r="E3" s="112" t="s">
        <v>66</v>
      </c>
    </row>
    <row r="4" spans="1:5" ht="16.5">
      <c r="A4" s="107" t="s">
        <v>27</v>
      </c>
      <c r="B4" s="107" t="s">
        <v>28</v>
      </c>
      <c r="C4" s="108">
        <v>12000</v>
      </c>
      <c r="D4" s="107" t="s">
        <v>61</v>
      </c>
      <c r="E4" s="111"/>
    </row>
    <row r="5" spans="1:5" ht="16.5">
      <c r="A5" s="107" t="s">
        <v>26</v>
      </c>
      <c r="B5" s="107" t="s">
        <v>29</v>
      </c>
      <c r="C5" s="108">
        <v>50067</v>
      </c>
      <c r="D5" s="107" t="s">
        <v>61</v>
      </c>
      <c r="E5" s="111"/>
    </row>
    <row r="6" spans="1:5" ht="16.5">
      <c r="A6" s="107" t="s">
        <v>23</v>
      </c>
      <c r="B6" s="107" t="s">
        <v>30</v>
      </c>
      <c r="C6" s="108">
        <v>31900</v>
      </c>
      <c r="D6" s="107" t="s">
        <v>51</v>
      </c>
      <c r="E6" s="111"/>
    </row>
    <row r="7" spans="1:5" ht="16.5">
      <c r="A7" s="107" t="s">
        <v>19</v>
      </c>
      <c r="B7" s="107" t="s">
        <v>30</v>
      </c>
      <c r="C7" s="108">
        <v>22354</v>
      </c>
      <c r="D7" s="107" t="s">
        <v>61</v>
      </c>
      <c r="E7" s="111"/>
    </row>
    <row r="8" spans="1:5" ht="16.5">
      <c r="A8" s="107" t="s">
        <v>25</v>
      </c>
      <c r="B8" s="107" t="s">
        <v>30</v>
      </c>
      <c r="C8" s="108">
        <v>21306</v>
      </c>
      <c r="D8" s="107" t="s">
        <v>61</v>
      </c>
      <c r="E8" s="111"/>
    </row>
    <row r="9" spans="1:5" ht="16.5">
      <c r="A9" s="107" t="s">
        <v>37</v>
      </c>
      <c r="B9" s="107" t="s">
        <v>30</v>
      </c>
      <c r="C9" s="108">
        <v>15720</v>
      </c>
      <c r="D9" s="107" t="s">
        <v>52</v>
      </c>
      <c r="E9" s="111"/>
    </row>
    <row r="10" spans="1:5" ht="16.5">
      <c r="A10" s="107" t="s">
        <v>15</v>
      </c>
      <c r="B10" s="107" t="s">
        <v>30</v>
      </c>
      <c r="C10" s="108">
        <v>14655</v>
      </c>
      <c r="D10" s="107" t="s">
        <v>43</v>
      </c>
      <c r="E10" s="111"/>
    </row>
    <row r="11" spans="1:5" ht="16.5">
      <c r="A11" s="107" t="s">
        <v>17</v>
      </c>
      <c r="B11" s="107" t="s">
        <v>30</v>
      </c>
      <c r="C11" s="108">
        <v>12752</v>
      </c>
      <c r="D11" s="107" t="s">
        <v>61</v>
      </c>
      <c r="E11" s="111"/>
    </row>
    <row r="12" spans="1:5" ht="16.5">
      <c r="A12" s="107" t="s">
        <v>20</v>
      </c>
      <c r="B12" s="107" t="s">
        <v>30</v>
      </c>
      <c r="C12" s="108">
        <v>8800</v>
      </c>
      <c r="D12" s="107" t="s">
        <v>61</v>
      </c>
      <c r="E12" s="111"/>
    </row>
    <row r="13" spans="1:5" ht="16.5">
      <c r="A13" s="107" t="s">
        <v>14</v>
      </c>
      <c r="B13" s="107" t="s">
        <v>30</v>
      </c>
      <c r="C13" s="108">
        <v>4595</v>
      </c>
      <c r="D13" s="107" t="s">
        <v>61</v>
      </c>
      <c r="E13" s="111"/>
    </row>
    <row r="14" spans="1:5" ht="16.5">
      <c r="A14" s="107" t="s">
        <v>22</v>
      </c>
      <c r="B14" s="107" t="s">
        <v>30</v>
      </c>
      <c r="C14" s="108">
        <v>2513</v>
      </c>
      <c r="D14" s="107" t="s">
        <v>59</v>
      </c>
      <c r="E14" s="111"/>
    </row>
    <row r="15" spans="1:5" ht="18">
      <c r="A15" s="131" t="s">
        <v>63</v>
      </c>
      <c r="B15" s="132"/>
      <c r="C15" s="109">
        <f>SUM(C4:C14)</f>
        <v>196662</v>
      </c>
      <c r="D15" s="110"/>
      <c r="E15" s="110"/>
    </row>
  </sheetData>
  <mergeCells count="3">
    <mergeCell ref="A15:B15"/>
    <mergeCell ref="A1:E1"/>
    <mergeCell ref="A2:E2"/>
  </mergeCells>
  <printOptions horizontalCentered="1" verticalCentered="1"/>
  <pageMargins left="0.7" right="0.7" top="0.75" bottom="0.75" header="0.3" footer="0.3"/>
  <pageSetup paperSize="9"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2021-11-03T03:53:42Z</cp:lastPrinted>
  <dcterms:created xsi:type="dcterms:W3CDTF">2007-08-23T12:32:35Z</dcterms:created>
  <dcterms:modified xsi:type="dcterms:W3CDTF">2021-11-06T13:41:00Z</dcterms:modified>
</cp:coreProperties>
</file>