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G80" i="2" l="1"/>
  <c r="C80" i="2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<sst xmlns="http://schemas.openxmlformats.org/spreadsheetml/2006/main" count="159" uniqueCount="61">
  <si>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</si>
  <si>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</si>
  <si>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</si>
  <si>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</si>
  <si>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</si>
  <si>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</si>
  <si>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</si>
  <si>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</si>
  <si>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</si>
  <si>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</si>
  <si>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</si>
  <si>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</si>
  <si>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</si>
  <si>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</si>
  <si>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</si>
  <si>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</si>
  <si>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</si>
  <si>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</si>
  <si>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</si>
  <si>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</si>
  <si>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</si>
  <si>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</si>
  <si>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</si>
  <si>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</si>
  <si>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</si>
  <si>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</si>
  <si>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</si>
  <si>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</si>
  <si>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</si>
  <si>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</si>
  <si>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</si>
  <si>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</si>
  <si>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</si>
  <si>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</si>
  <si>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</si>
  <si>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</si>
  <si>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</si>
  <si>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</si>
  <si>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</si>
  <si>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</si>
  <si>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</si>
  <si>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</si>
  <si>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</si>
  <si>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</si>
  <si>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Shahadot</t>
  </si>
  <si>
    <t>17.07.2021</t>
  </si>
  <si>
    <t>18.07.2021</t>
  </si>
  <si>
    <t>Rony</t>
  </si>
  <si>
    <t>Due List-July'2021</t>
  </si>
  <si>
    <t>09.08.2021</t>
  </si>
  <si>
    <t>16.08.2021</t>
  </si>
  <si>
    <t>Sadek</t>
  </si>
  <si>
    <t>18.08.2021</t>
  </si>
  <si>
    <t>22.08.2021</t>
  </si>
  <si>
    <t>24.08.2021</t>
  </si>
  <si>
    <t>26.08.2021</t>
  </si>
  <si>
    <t>29.08.2021</t>
  </si>
  <si>
    <t>30.08.2021</t>
  </si>
  <si>
    <t>31.08.2021</t>
  </si>
  <si>
    <t>01.09.2021</t>
  </si>
  <si>
    <t>02.09.2021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</si>
</sst>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3" activePane="bottomLeft" state="frozen"/>
      <selection pane="bottomLeft" activeCell="J68" sqref="J68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59</v>
      </c>
      <c r="B6" s="1">
        <v>163863</v>
      </c>
      <c r="C6" s="1">
        <v>321785</v>
      </c>
      <c r="D6" s="1"/>
      <c r="E6" s="1">
        <f>C6+D6</f>
        <v>321785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60</v>
      </c>
      <c r="B7" s="1">
        <v>217229</v>
      </c>
      <c r="C7" s="1">
        <v>173163</v>
      </c>
      <c r="D7" s="1"/>
      <c r="E7" s="1">
        <f t="shared" ref="E7:E33" si="0">C7+D7</f>
        <v>173163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/>
      <c r="B8" s="1"/>
      <c r="C8" s="1"/>
      <c r="D8" s="1"/>
      <c r="E8" s="1">
        <f t="shared" si="0"/>
        <v>0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/>
      <c r="B9" s="1"/>
      <c r="C9" s="1"/>
      <c r="D9" s="1"/>
      <c r="E9" s="1">
        <f t="shared" si="0"/>
        <v>0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381092</v>
      </c>
      <c r="C34" s="1">
        <f>SUM(C6:C33)</f>
        <v>494948</v>
      </c>
      <c r="D34" s="1">
        <f>SUM(D6:D33)</f>
        <v>0</v>
      </c>
      <c r="E34" s="1">
        <f>SUM(E6:E33)</f>
        <v>494948</v>
      </c>
      <c r="F34" s="1">
        <f>B34-E34</f>
        <v>-113856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45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9900</v>
      </c>
      <c r="D39" s="45" t="s">
        <v>49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 t="s">
        <v>44</v>
      </c>
      <c r="B40" s="45" t="s">
        <v>33</v>
      </c>
      <c r="C40" s="44">
        <v>5000</v>
      </c>
      <c r="D40" s="45" t="s">
        <v>49</v>
      </c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48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21434</v>
      </c>
      <c r="H48" s="68" t="s">
        <v>45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9900</v>
      </c>
      <c r="H49" s="69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37807</v>
      </c>
      <c r="D50" s="34" t="s">
        <v>60</v>
      </c>
      <c r="E50" s="2"/>
      <c r="F50" s="66" t="s">
        <v>44</v>
      </c>
      <c r="G50" s="67">
        <v>5000</v>
      </c>
      <c r="H50" s="69" t="s">
        <v>49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11078</v>
      </c>
      <c r="D51" s="33" t="s">
        <v>54</v>
      </c>
      <c r="E51" s="2"/>
      <c r="F51" s="66" t="s">
        <v>14</v>
      </c>
      <c r="G51" s="67">
        <v>30105</v>
      </c>
      <c r="H51" s="69" t="s">
        <v>58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11078</v>
      </c>
      <c r="H52" s="69" t="s">
        <v>54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8690</v>
      </c>
      <c r="D53" s="33" t="s">
        <v>60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>
        <v>600</v>
      </c>
      <c r="D54" s="33" t="s">
        <v>58</v>
      </c>
      <c r="E54" s="2"/>
      <c r="F54" s="70" t="s">
        <v>17</v>
      </c>
      <c r="G54" s="71">
        <v>1813</v>
      </c>
      <c r="H54" s="68" t="s">
        <v>58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13406</v>
      </c>
      <c r="D55" s="33" t="s">
        <v>58</v>
      </c>
      <c r="E55" s="2"/>
      <c r="F55" s="70" t="s">
        <v>15</v>
      </c>
      <c r="G55" s="71">
        <v>600</v>
      </c>
      <c r="H55" s="68" t="s">
        <v>58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8563</v>
      </c>
      <c r="D56" s="33" t="s">
        <v>60</v>
      </c>
      <c r="E56" s="2"/>
      <c r="F56" s="70" t="s">
        <v>18</v>
      </c>
      <c r="G56" s="71">
        <v>13406</v>
      </c>
      <c r="H56" s="68" t="s">
        <v>58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11496</v>
      </c>
      <c r="D57" s="33" t="s">
        <v>58</v>
      </c>
      <c r="E57" s="2"/>
      <c r="F57" s="70" t="s">
        <v>19</v>
      </c>
      <c r="G57" s="71">
        <v>31763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47</v>
      </c>
      <c r="B58" s="33" t="s">
        <v>34</v>
      </c>
      <c r="C58" s="53"/>
      <c r="D58" s="33" t="s">
        <v>58</v>
      </c>
      <c r="E58" s="2"/>
      <c r="F58" s="72" t="s">
        <v>20</v>
      </c>
      <c r="G58" s="71">
        <v>11496</v>
      </c>
      <c r="H58" s="68" t="s">
        <v>58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3320</v>
      </c>
      <c r="D59" s="33" t="s">
        <v>53</v>
      </c>
      <c r="E59" s="2"/>
      <c r="F59" s="70" t="s">
        <v>47</v>
      </c>
      <c r="G59" s="71">
        <v>2000</v>
      </c>
      <c r="H59" s="68" t="s">
        <v>58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16817</v>
      </c>
      <c r="D60" s="34" t="s">
        <v>60</v>
      </c>
      <c r="E60" s="2"/>
      <c r="F60" s="68" t="s">
        <v>22</v>
      </c>
      <c r="G60" s="71">
        <v>3320</v>
      </c>
      <c r="H60" s="68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41858</v>
      </c>
      <c r="D61" s="33" t="s">
        <v>60</v>
      </c>
      <c r="E61" s="2"/>
      <c r="F61" s="70" t="s">
        <v>23</v>
      </c>
      <c r="G61" s="71">
        <v>57607</v>
      </c>
      <c r="H61" s="68" t="s">
        <v>58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>
        <v>10450</v>
      </c>
      <c r="D62" s="33" t="s">
        <v>60</v>
      </c>
      <c r="E62" s="2" t="s">
        <v>12</v>
      </c>
      <c r="F62" s="72" t="s">
        <v>24</v>
      </c>
      <c r="G62" s="71">
        <v>44358</v>
      </c>
      <c r="H62" s="68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12174</v>
      </c>
      <c r="D63" s="35" t="s">
        <v>53</v>
      </c>
      <c r="E63" s="2"/>
      <c r="F63" s="72" t="s">
        <v>41</v>
      </c>
      <c r="G63" s="71"/>
      <c r="H63" s="68" t="s">
        <v>56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6294</v>
      </c>
      <c r="D64" s="37" t="s">
        <v>58</v>
      </c>
      <c r="E64" s="2"/>
      <c r="F64" s="72" t="s">
        <v>29</v>
      </c>
      <c r="G64" s="71">
        <v>12174</v>
      </c>
      <c r="H64" s="68" t="s">
        <v>53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17040</v>
      </c>
      <c r="D65" s="37" t="s">
        <v>60</v>
      </c>
      <c r="E65" s="2"/>
      <c r="F65" s="68" t="s">
        <v>25</v>
      </c>
      <c r="G65" s="71">
        <v>6294</v>
      </c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6544</v>
      </c>
      <c r="D66" s="37" t="s">
        <v>60</v>
      </c>
      <c r="E66" s="2"/>
      <c r="F66" s="72" t="s">
        <v>26</v>
      </c>
      <c r="G66" s="71">
        <v>48900</v>
      </c>
      <c r="H66" s="68" t="s">
        <v>58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46</v>
      </c>
      <c r="E67" s="2"/>
      <c r="F67" s="72" t="s">
        <v>27</v>
      </c>
      <c r="G67" s="71">
        <v>7044</v>
      </c>
      <c r="H67" s="68" t="s">
        <v>58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52</v>
      </c>
      <c r="E68" s="5"/>
      <c r="F68" s="72" t="s">
        <v>28</v>
      </c>
      <c r="G68" s="71">
        <v>473</v>
      </c>
      <c r="H68" s="68" t="s">
        <v>46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50</v>
      </c>
      <c r="E69" s="2"/>
      <c r="F69" s="73" t="s">
        <v>38</v>
      </c>
      <c r="G69" s="74"/>
      <c r="H69" s="68" t="s">
        <v>52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1181</v>
      </c>
      <c r="D70" s="34" t="s">
        <v>55</v>
      </c>
      <c r="E70" s="2"/>
      <c r="F70" s="68" t="s">
        <v>37</v>
      </c>
      <c r="G70" s="71">
        <v>4800</v>
      </c>
      <c r="H70" s="68" t="s">
        <v>50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3650</v>
      </c>
      <c r="D71" s="34" t="s">
        <v>59</v>
      </c>
      <c r="E71" s="2"/>
      <c r="F71" s="75" t="s">
        <v>39</v>
      </c>
      <c r="G71" s="71">
        <v>1181</v>
      </c>
      <c r="H71" s="68" t="s">
        <v>55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22503</v>
      </c>
      <c r="D72" s="34" t="s">
        <v>60</v>
      </c>
      <c r="E72" s="2"/>
      <c r="F72" s="68" t="s">
        <v>42</v>
      </c>
      <c r="G72" s="71">
        <v>1950</v>
      </c>
      <c r="H72" s="68" t="s">
        <v>56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51</v>
      </c>
      <c r="B73" s="33" t="s">
        <v>34</v>
      </c>
      <c r="C73" s="53">
        <v>20374</v>
      </c>
      <c r="D73" s="34" t="s">
        <v>60</v>
      </c>
      <c r="E73" s="2"/>
      <c r="F73" s="72" t="s">
        <v>43</v>
      </c>
      <c r="G73" s="71">
        <v>15047</v>
      </c>
      <c r="H73" s="68" t="s">
        <v>58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 t="s">
        <v>51</v>
      </c>
      <c r="G74" s="67">
        <v>67565</v>
      </c>
      <c r="H74" s="68" t="s">
        <v>58</v>
      </c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310107</v>
      </c>
      <c r="D80" s="102"/>
      <c r="E80" s="5"/>
      <c r="F80" s="94" t="s">
        <v>6</v>
      </c>
      <c r="G80" s="103">
        <f>SUM(G48:G79)</f>
        <v>423963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2021-09-03T09:41:41Z</dcterms:modified>
</cp:coreProperties>
</file>