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7905" tabRatio="793" activeTab="29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44525"/>
</workbook>
</file>

<file path=xl/calcChain.xml><?xml version="1.0" encoding="utf-8"?>
<calcChain xmlns="http://schemas.openxmlformats.org/spreadsheetml/2006/main">
  <c r="AC17" i="15" l="1"/>
  <c r="AQ7" i="31"/>
  <c r="E28" i="15"/>
  <c r="F28" i="15"/>
  <c r="G28" i="15"/>
  <c r="H28" i="15"/>
  <c r="I28" i="15"/>
  <c r="J28" i="15"/>
  <c r="AQ28" i="15"/>
  <c r="AP28" i="15"/>
  <c r="AN28" i="15"/>
  <c r="AM28" i="15"/>
  <c r="AL28" i="15"/>
  <c r="AK28" i="15"/>
  <c r="AJ28" i="15"/>
  <c r="AB28" i="15"/>
  <c r="AB29" i="15" s="1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D28" i="15"/>
  <c r="AO27" i="15"/>
  <c r="AI27" i="15"/>
  <c r="AH27" i="15"/>
  <c r="AG27" i="15"/>
  <c r="AE27" i="15"/>
  <c r="AD27" i="15"/>
  <c r="AF27" i="15" s="1"/>
  <c r="AC27" i="15"/>
  <c r="AO26" i="15"/>
  <c r="AI26" i="15"/>
  <c r="AH26" i="15"/>
  <c r="AG26" i="15"/>
  <c r="AE26" i="15"/>
  <c r="AD26" i="15"/>
  <c r="AF26" i="15" s="1"/>
  <c r="AC26" i="15"/>
  <c r="AO25" i="15"/>
  <c r="AI25" i="15"/>
  <c r="AH25" i="15"/>
  <c r="AG25" i="15"/>
  <c r="AE25" i="15"/>
  <c r="AD25" i="15"/>
  <c r="AF25" i="15" s="1"/>
  <c r="AS25" i="15" s="1"/>
  <c r="AT25" i="15" s="1"/>
  <c r="AC25" i="15"/>
  <c r="AO24" i="15"/>
  <c r="AI24" i="15"/>
  <c r="AH24" i="15"/>
  <c r="AG24" i="15"/>
  <c r="AE24" i="15"/>
  <c r="AD24" i="15"/>
  <c r="AF24" i="15" s="1"/>
  <c r="AC24" i="15"/>
  <c r="AO23" i="15"/>
  <c r="AI23" i="15"/>
  <c r="AH23" i="15"/>
  <c r="AG23" i="15"/>
  <c r="AE23" i="15"/>
  <c r="AD23" i="15"/>
  <c r="AF23" i="15" s="1"/>
  <c r="AC23" i="15"/>
  <c r="AO22" i="15"/>
  <c r="AI22" i="15"/>
  <c r="AH22" i="15"/>
  <c r="AG22" i="15"/>
  <c r="AE22" i="15"/>
  <c r="AD22" i="15"/>
  <c r="AF22" i="15" s="1"/>
  <c r="AC22" i="15"/>
  <c r="AO21" i="15"/>
  <c r="AI21" i="15"/>
  <c r="AH21" i="15"/>
  <c r="AG21" i="15"/>
  <c r="AE21" i="15"/>
  <c r="AD21" i="15"/>
  <c r="AF21" i="15" s="1"/>
  <c r="AC21" i="15"/>
  <c r="AO20" i="15"/>
  <c r="AI20" i="15"/>
  <c r="AH20" i="15"/>
  <c r="AG20" i="15"/>
  <c r="AE20" i="15"/>
  <c r="AD20" i="15"/>
  <c r="AF20" i="15" s="1"/>
  <c r="AC20" i="15"/>
  <c r="AO19" i="15"/>
  <c r="AI19" i="15"/>
  <c r="AH19" i="15"/>
  <c r="AG19" i="15"/>
  <c r="AE19" i="15"/>
  <c r="AD19" i="15"/>
  <c r="AF19" i="15" s="1"/>
  <c r="AC19" i="15"/>
  <c r="AO18" i="15"/>
  <c r="AI18" i="15"/>
  <c r="AH18" i="15"/>
  <c r="AG18" i="15"/>
  <c r="AE18" i="15"/>
  <c r="AD18" i="15"/>
  <c r="AF18" i="15" s="1"/>
  <c r="AC18" i="15"/>
  <c r="AO17" i="15"/>
  <c r="AI17" i="15"/>
  <c r="AH17" i="15"/>
  <c r="AG17" i="15"/>
  <c r="AE17" i="15"/>
  <c r="AD17" i="15"/>
  <c r="AF17" i="15" s="1"/>
  <c r="AO16" i="15"/>
  <c r="AI16" i="15"/>
  <c r="AH16" i="15"/>
  <c r="AG16" i="15"/>
  <c r="AE16" i="15"/>
  <c r="AD16" i="15"/>
  <c r="AF16" i="15" s="1"/>
  <c r="AC16" i="15"/>
  <c r="AO15" i="15"/>
  <c r="AI15" i="15"/>
  <c r="AH15" i="15"/>
  <c r="AG15" i="15"/>
  <c r="AE15" i="15"/>
  <c r="AD15" i="15"/>
  <c r="AF15" i="15" s="1"/>
  <c r="AC15" i="15"/>
  <c r="AO14" i="15"/>
  <c r="AI14" i="15"/>
  <c r="AH14" i="15"/>
  <c r="AG14" i="15"/>
  <c r="AE14" i="15"/>
  <c r="AD14" i="15"/>
  <c r="AF14" i="15" s="1"/>
  <c r="AC14" i="15"/>
  <c r="AO13" i="15"/>
  <c r="AI13" i="15"/>
  <c r="AH13" i="15"/>
  <c r="AG13" i="15"/>
  <c r="AE13" i="15"/>
  <c r="AD13" i="15"/>
  <c r="AF13" i="15" s="1"/>
  <c r="AS13" i="15" s="1"/>
  <c r="AT13" i="15" s="1"/>
  <c r="AC13" i="15"/>
  <c r="AO12" i="15"/>
  <c r="AI12" i="15"/>
  <c r="AH12" i="15"/>
  <c r="AG12" i="15"/>
  <c r="AE12" i="15"/>
  <c r="AD12" i="15"/>
  <c r="AF12" i="15" s="1"/>
  <c r="AC12" i="15"/>
  <c r="AO11" i="15"/>
  <c r="AI11" i="15"/>
  <c r="AH11" i="15"/>
  <c r="AG11" i="15"/>
  <c r="AE11" i="15"/>
  <c r="AD11" i="15"/>
  <c r="AF11" i="15" s="1"/>
  <c r="AC11" i="15"/>
  <c r="AO10" i="15"/>
  <c r="AI10" i="15"/>
  <c r="AH10" i="15"/>
  <c r="AG10" i="15"/>
  <c r="AE10" i="15"/>
  <c r="AD10" i="15"/>
  <c r="AF10" i="15" s="1"/>
  <c r="AC10" i="15"/>
  <c r="AO9" i="15"/>
  <c r="AI9" i="15"/>
  <c r="AH9" i="15"/>
  <c r="AG9" i="15"/>
  <c r="AE9" i="15"/>
  <c r="AD9" i="15"/>
  <c r="AF9" i="15" s="1"/>
  <c r="AC9" i="15"/>
  <c r="AO8" i="15"/>
  <c r="AI8" i="15"/>
  <c r="AH8" i="15"/>
  <c r="AG8" i="15"/>
  <c r="AE8" i="15"/>
  <c r="AD8" i="15"/>
  <c r="AF8" i="15" s="1"/>
  <c r="AC8" i="15"/>
  <c r="AO7" i="15"/>
  <c r="AI7" i="15"/>
  <c r="AH7" i="15"/>
  <c r="AG7" i="15"/>
  <c r="AE7" i="15"/>
  <c r="AD7" i="15"/>
  <c r="AF7" i="15" s="1"/>
  <c r="AC7" i="15"/>
  <c r="AR12" i="15" l="1"/>
  <c r="AR15" i="15"/>
  <c r="AR18" i="15"/>
  <c r="AS19" i="15"/>
  <c r="AT19" i="15" s="1"/>
  <c r="AR22" i="15"/>
  <c r="AR26" i="15"/>
  <c r="AS27" i="15"/>
  <c r="AT27" i="15" s="1"/>
  <c r="AR10" i="15"/>
  <c r="AS11" i="15"/>
  <c r="AT11" i="15" s="1"/>
  <c r="AR14" i="15"/>
  <c r="AS17" i="15"/>
  <c r="AT17" i="15" s="1"/>
  <c r="AG28" i="15"/>
  <c r="AI28" i="15"/>
  <c r="AE28" i="15"/>
  <c r="AC28" i="15"/>
  <c r="AR23" i="15"/>
  <c r="AS10" i="15"/>
  <c r="AT10" i="15" s="1"/>
  <c r="AR19" i="15"/>
  <c r="AS26" i="15"/>
  <c r="AT26" i="15" s="1"/>
  <c r="AR20" i="15"/>
  <c r="AR11" i="15"/>
  <c r="AS18" i="15"/>
  <c r="AT18" i="15" s="1"/>
  <c r="AR27" i="15"/>
  <c r="AS21" i="15"/>
  <c r="AT21" i="15" s="1"/>
  <c r="AD28" i="15"/>
  <c r="AH28" i="15"/>
  <c r="AS8" i="15"/>
  <c r="AT8" i="15" s="1"/>
  <c r="AR13" i="15"/>
  <c r="AS16" i="15"/>
  <c r="AT16" i="15" s="1"/>
  <c r="AR21" i="15"/>
  <c r="AS24" i="15"/>
  <c r="AT24" i="15" s="1"/>
  <c r="AR8" i="15"/>
  <c r="AR16" i="15"/>
  <c r="AS9" i="15"/>
  <c r="AT9" i="15" s="1"/>
  <c r="AR24" i="15"/>
  <c r="AF28" i="15"/>
  <c r="AO28" i="15"/>
  <c r="AR9" i="15"/>
  <c r="AS12" i="15"/>
  <c r="AT12" i="15" s="1"/>
  <c r="AS14" i="15"/>
  <c r="AT14" i="15" s="1"/>
  <c r="AS15" i="15"/>
  <c r="AT15" i="15" s="1"/>
  <c r="AR17" i="15"/>
  <c r="AS20" i="15"/>
  <c r="AT20" i="15" s="1"/>
  <c r="AS22" i="15"/>
  <c r="AT22" i="15" s="1"/>
  <c r="AS23" i="15"/>
  <c r="AT23" i="15" s="1"/>
  <c r="AR25" i="15"/>
  <c r="AS7" i="15"/>
  <c r="AR7" i="15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D5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D4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27" i="31"/>
  <c r="D7" i="31"/>
  <c r="AD7" i="31" s="1"/>
  <c r="D8" i="31"/>
  <c r="AD8" i="31" s="1"/>
  <c r="AF8" i="31" s="1"/>
  <c r="D9" i="31"/>
  <c r="D10" i="31"/>
  <c r="AE10" i="31" s="1"/>
  <c r="D11" i="31"/>
  <c r="D12" i="31"/>
  <c r="AD12" i="31" s="1"/>
  <c r="AF12" i="31" s="1"/>
  <c r="D13" i="31"/>
  <c r="AE13" i="31" s="1"/>
  <c r="D14" i="31"/>
  <c r="D15" i="31"/>
  <c r="AE15" i="31" s="1"/>
  <c r="D16" i="31"/>
  <c r="D17" i="31"/>
  <c r="AD17" i="31" s="1"/>
  <c r="AF17" i="31" s="1"/>
  <c r="D18" i="31"/>
  <c r="AE18" i="31" s="1"/>
  <c r="D19" i="31"/>
  <c r="AE19" i="31" s="1"/>
  <c r="D20" i="31"/>
  <c r="AE20" i="31" s="1"/>
  <c r="D21" i="31"/>
  <c r="AE21" i="31" s="1"/>
  <c r="D22" i="31"/>
  <c r="D23" i="31"/>
  <c r="AD23" i="31" s="1"/>
  <c r="AF23" i="31" s="1"/>
  <c r="D24" i="31"/>
  <c r="AD24" i="31" s="1"/>
  <c r="AF24" i="31" s="1"/>
  <c r="D25" i="31"/>
  <c r="AD25" i="31" s="1"/>
  <c r="AF25" i="31" s="1"/>
  <c r="D26" i="31"/>
  <c r="D27" i="31"/>
  <c r="AD27" i="31" s="1"/>
  <c r="AF27" i="31" s="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W28" i="31" s="1"/>
  <c r="X7" i="31"/>
  <c r="Y7" i="31"/>
  <c r="Z7" i="31"/>
  <c r="AA7" i="31"/>
  <c r="AU28" i="31"/>
  <c r="AP28" i="31"/>
  <c r="AN28" i="31"/>
  <c r="AM28" i="31"/>
  <c r="AL28" i="31"/>
  <c r="AK28" i="31"/>
  <c r="AJ28" i="31"/>
  <c r="AB28" i="31"/>
  <c r="AI27" i="31"/>
  <c r="AH23" i="31"/>
  <c r="AG23" i="31"/>
  <c r="AU28" i="30"/>
  <c r="AQ28" i="30"/>
  <c r="AP28" i="30"/>
  <c r="AN28" i="30"/>
  <c r="AM28" i="30"/>
  <c r="AL28" i="30"/>
  <c r="AK28" i="30"/>
  <c r="AJ28" i="30"/>
  <c r="AB28" i="30"/>
  <c r="AB29" i="30" s="1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AO27" i="30"/>
  <c r="AI27" i="30"/>
  <c r="AH27" i="30"/>
  <c r="AG27" i="30"/>
  <c r="AE27" i="30"/>
  <c r="AD27" i="30"/>
  <c r="AF27" i="30" s="1"/>
  <c r="AC27" i="30"/>
  <c r="AR27" i="30" s="1"/>
  <c r="AO26" i="30"/>
  <c r="AI26" i="30"/>
  <c r="AH26" i="30"/>
  <c r="AG26" i="30"/>
  <c r="AE26" i="30"/>
  <c r="AD26" i="30"/>
  <c r="AF26" i="30" s="1"/>
  <c r="AS26" i="30" s="1"/>
  <c r="AT26" i="30" s="1"/>
  <c r="AC26" i="30"/>
  <c r="AR26" i="30" s="1"/>
  <c r="AO25" i="30"/>
  <c r="AI25" i="30"/>
  <c r="AH25" i="30"/>
  <c r="AG25" i="30"/>
  <c r="AE25" i="30"/>
  <c r="AD25" i="30"/>
  <c r="AF25" i="30" s="1"/>
  <c r="AS25" i="30" s="1"/>
  <c r="AT25" i="30" s="1"/>
  <c r="AC25" i="30"/>
  <c r="AR25" i="30" s="1"/>
  <c r="AO24" i="30"/>
  <c r="AI24" i="30"/>
  <c r="AH24" i="30"/>
  <c r="AG24" i="30"/>
  <c r="AE24" i="30"/>
  <c r="AD24" i="30"/>
  <c r="AF24" i="30" s="1"/>
  <c r="AC24" i="30"/>
  <c r="AO23" i="30"/>
  <c r="AI23" i="30"/>
  <c r="AH23" i="30"/>
  <c r="AG23" i="30"/>
  <c r="AE23" i="30"/>
  <c r="AD23" i="30"/>
  <c r="AF23" i="30" s="1"/>
  <c r="AC23" i="30"/>
  <c r="AO22" i="30"/>
  <c r="AI22" i="30"/>
  <c r="AH22" i="30"/>
  <c r="AG22" i="30"/>
  <c r="AF22" i="30"/>
  <c r="AE22" i="30"/>
  <c r="AD22" i="30"/>
  <c r="AC22" i="30"/>
  <c r="AO21" i="30"/>
  <c r="AI21" i="30"/>
  <c r="AH21" i="30"/>
  <c r="AG21" i="30"/>
  <c r="AF21" i="30"/>
  <c r="AE21" i="30"/>
  <c r="AD21" i="30"/>
  <c r="AC21" i="30"/>
  <c r="AO20" i="30"/>
  <c r="AI20" i="30"/>
  <c r="AH20" i="30"/>
  <c r="AG20" i="30"/>
  <c r="AF20" i="30"/>
  <c r="AE20" i="30"/>
  <c r="AD20" i="30"/>
  <c r="AC20" i="30"/>
  <c r="AR20" i="30" s="1"/>
  <c r="AO19" i="30"/>
  <c r="AI19" i="30"/>
  <c r="AH19" i="30"/>
  <c r="AG19" i="30"/>
  <c r="AF19" i="30"/>
  <c r="AE19" i="30"/>
  <c r="AD19" i="30"/>
  <c r="AC19" i="30"/>
  <c r="AR19" i="30" s="1"/>
  <c r="AO18" i="30"/>
  <c r="AI18" i="30"/>
  <c r="AH18" i="30"/>
  <c r="AG18" i="30"/>
  <c r="AE18" i="30"/>
  <c r="AD18" i="30"/>
  <c r="AF18" i="30" s="1"/>
  <c r="AS18" i="30" s="1"/>
  <c r="AT18" i="30" s="1"/>
  <c r="AC18" i="30"/>
  <c r="AR18" i="30" s="1"/>
  <c r="AO17" i="30"/>
  <c r="AI17" i="30"/>
  <c r="AH17" i="30"/>
  <c r="AG17" i="30"/>
  <c r="AE17" i="30"/>
  <c r="AD17" i="30"/>
  <c r="AF17" i="30" s="1"/>
  <c r="AS17" i="30" s="1"/>
  <c r="AT17" i="30" s="1"/>
  <c r="AC17" i="30"/>
  <c r="AR17" i="30" s="1"/>
  <c r="AO16" i="30"/>
  <c r="AI16" i="30"/>
  <c r="AH16" i="30"/>
  <c r="AG16" i="30"/>
  <c r="AE16" i="30"/>
  <c r="AD16" i="30"/>
  <c r="AF16" i="30" s="1"/>
  <c r="AS16" i="30" s="1"/>
  <c r="AT16" i="30" s="1"/>
  <c r="AC16" i="30"/>
  <c r="AR16" i="30" s="1"/>
  <c r="AO15" i="30"/>
  <c r="AI15" i="30"/>
  <c r="AH15" i="30"/>
  <c r="AG15" i="30"/>
  <c r="AE15" i="30"/>
  <c r="AD15" i="30"/>
  <c r="AF15" i="30" s="1"/>
  <c r="AS15" i="30" s="1"/>
  <c r="AT15" i="30" s="1"/>
  <c r="AC15" i="30"/>
  <c r="AR15" i="30" s="1"/>
  <c r="AO14" i="30"/>
  <c r="AI14" i="30"/>
  <c r="AH14" i="30"/>
  <c r="AG14" i="30"/>
  <c r="AE14" i="30"/>
  <c r="AD14" i="30"/>
  <c r="AF14" i="30" s="1"/>
  <c r="AS14" i="30" s="1"/>
  <c r="AT14" i="30" s="1"/>
  <c r="AC14" i="30"/>
  <c r="AR14" i="30" s="1"/>
  <c r="AO13" i="30"/>
  <c r="AI13" i="30"/>
  <c r="AH13" i="30"/>
  <c r="AG13" i="30"/>
  <c r="AE13" i="30"/>
  <c r="AD13" i="30"/>
  <c r="AF13" i="30" s="1"/>
  <c r="AS13" i="30" s="1"/>
  <c r="AT13" i="30" s="1"/>
  <c r="AC13" i="30"/>
  <c r="AR13" i="30" s="1"/>
  <c r="AO12" i="30"/>
  <c r="AI12" i="30"/>
  <c r="AH12" i="30"/>
  <c r="AG12" i="30"/>
  <c r="AE12" i="30"/>
  <c r="AD12" i="30"/>
  <c r="AF12" i="30" s="1"/>
  <c r="AS12" i="30" s="1"/>
  <c r="AT12" i="30" s="1"/>
  <c r="AC12" i="30"/>
  <c r="AR12" i="30" s="1"/>
  <c r="AO11" i="30"/>
  <c r="AI11" i="30"/>
  <c r="AH11" i="30"/>
  <c r="AG11" i="30"/>
  <c r="AE11" i="30"/>
  <c r="AD11" i="30"/>
  <c r="AF11" i="30" s="1"/>
  <c r="AS11" i="30" s="1"/>
  <c r="AT11" i="30" s="1"/>
  <c r="AC11" i="30"/>
  <c r="AR11" i="30" s="1"/>
  <c r="AO10" i="30"/>
  <c r="AI10" i="30"/>
  <c r="AH10" i="30"/>
  <c r="AG10" i="30"/>
  <c r="AE10" i="30"/>
  <c r="AD10" i="30"/>
  <c r="AF10" i="30" s="1"/>
  <c r="AS10" i="30" s="1"/>
  <c r="AT10" i="30" s="1"/>
  <c r="AC10" i="30"/>
  <c r="AR10" i="30" s="1"/>
  <c r="AO9" i="30"/>
  <c r="AI9" i="30"/>
  <c r="AH9" i="30"/>
  <c r="AG9" i="30"/>
  <c r="AE9" i="30"/>
  <c r="AD9" i="30"/>
  <c r="AF9" i="30" s="1"/>
  <c r="AS9" i="30" s="1"/>
  <c r="AT9" i="30" s="1"/>
  <c r="AC9" i="30"/>
  <c r="AR9" i="30" s="1"/>
  <c r="AO8" i="30"/>
  <c r="AI8" i="30"/>
  <c r="AH8" i="30"/>
  <c r="AG8" i="30"/>
  <c r="AE8" i="30"/>
  <c r="AD8" i="30"/>
  <c r="AF8" i="30" s="1"/>
  <c r="AS8" i="30" s="1"/>
  <c r="AT8" i="30" s="1"/>
  <c r="AC8" i="30"/>
  <c r="AR8" i="30" s="1"/>
  <c r="AO7" i="30"/>
  <c r="AO28" i="30" s="1"/>
  <c r="AI7" i="30"/>
  <c r="AI28" i="30" s="1"/>
  <c r="AH7" i="30"/>
  <c r="AH28" i="30" s="1"/>
  <c r="AG7" i="30"/>
  <c r="AG28" i="30" s="1"/>
  <c r="AE7" i="30"/>
  <c r="AD7" i="30"/>
  <c r="AD28" i="30" s="1"/>
  <c r="AC7" i="30"/>
  <c r="AU28" i="29"/>
  <c r="AQ28" i="29"/>
  <c r="AP28" i="29"/>
  <c r="AN28" i="29"/>
  <c r="AM28" i="29"/>
  <c r="AL28" i="29"/>
  <c r="AK28" i="29"/>
  <c r="AJ28" i="29"/>
  <c r="AB28" i="29"/>
  <c r="AB29" i="29" s="1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AO27" i="29"/>
  <c r="AI27" i="29"/>
  <c r="AH27" i="29"/>
  <c r="AG27" i="29"/>
  <c r="AE27" i="29"/>
  <c r="AD27" i="29"/>
  <c r="AF27" i="29" s="1"/>
  <c r="AS27" i="29" s="1"/>
  <c r="AT27" i="29" s="1"/>
  <c r="AC27" i="29"/>
  <c r="AO26" i="29"/>
  <c r="AI26" i="29"/>
  <c r="AH26" i="29"/>
  <c r="AG26" i="29"/>
  <c r="AE26" i="29"/>
  <c r="AD26" i="29"/>
  <c r="AF26" i="29" s="1"/>
  <c r="AC26" i="29"/>
  <c r="AO25" i="29"/>
  <c r="AI25" i="29"/>
  <c r="AH25" i="29"/>
  <c r="AG25" i="29"/>
  <c r="AE25" i="29"/>
  <c r="AD25" i="29"/>
  <c r="AF25" i="29" s="1"/>
  <c r="AS25" i="29" s="1"/>
  <c r="AT25" i="29" s="1"/>
  <c r="AC25" i="29"/>
  <c r="AO24" i="29"/>
  <c r="AI24" i="29"/>
  <c r="AH24" i="29"/>
  <c r="AG24" i="29"/>
  <c r="AE24" i="29"/>
  <c r="AD24" i="29"/>
  <c r="AF24" i="29" s="1"/>
  <c r="AC24" i="29"/>
  <c r="AO23" i="29"/>
  <c r="AI23" i="29"/>
  <c r="AH23" i="29"/>
  <c r="AG23" i="29"/>
  <c r="AE23" i="29"/>
  <c r="AD23" i="29"/>
  <c r="AF23" i="29" s="1"/>
  <c r="AS23" i="29" s="1"/>
  <c r="AT23" i="29" s="1"/>
  <c r="AC23" i="29"/>
  <c r="AO22" i="29"/>
  <c r="AI22" i="29"/>
  <c r="AH22" i="29"/>
  <c r="AG22" i="29"/>
  <c r="AF22" i="29"/>
  <c r="AS22" i="29" s="1"/>
  <c r="AT22" i="29" s="1"/>
  <c r="AE22" i="29"/>
  <c r="AD22" i="29"/>
  <c r="AC22" i="29"/>
  <c r="AO21" i="29"/>
  <c r="AI21" i="29"/>
  <c r="AH21" i="29"/>
  <c r="AG21" i="29"/>
  <c r="AF21" i="29"/>
  <c r="AS21" i="29" s="1"/>
  <c r="AT21" i="29" s="1"/>
  <c r="AE21" i="29"/>
  <c r="AD21" i="29"/>
  <c r="AC21" i="29"/>
  <c r="AR21" i="29" s="1"/>
  <c r="AV21" i="29" s="1"/>
  <c r="AO20" i="29"/>
  <c r="AI20" i="29"/>
  <c r="AH20" i="29"/>
  <c r="AG20" i="29"/>
  <c r="AE20" i="29"/>
  <c r="AD20" i="29"/>
  <c r="AF20" i="29" s="1"/>
  <c r="AC20" i="29"/>
  <c r="AO19" i="29"/>
  <c r="AI19" i="29"/>
  <c r="AH19" i="29"/>
  <c r="AG19" i="29"/>
  <c r="AF19" i="29"/>
  <c r="AE19" i="29"/>
  <c r="AD19" i="29"/>
  <c r="AC19" i="29"/>
  <c r="AO18" i="29"/>
  <c r="AI18" i="29"/>
  <c r="AH18" i="29"/>
  <c r="AG18" i="29"/>
  <c r="AE18" i="29"/>
  <c r="AD18" i="29"/>
  <c r="AF18" i="29" s="1"/>
  <c r="AS18" i="29" s="1"/>
  <c r="AT18" i="29" s="1"/>
  <c r="AC18" i="29"/>
  <c r="AO17" i="29"/>
  <c r="AI17" i="29"/>
  <c r="AH17" i="29"/>
  <c r="AG17" i="29"/>
  <c r="AE17" i="29"/>
  <c r="AD17" i="29"/>
  <c r="AF17" i="29" s="1"/>
  <c r="AC17" i="29"/>
  <c r="AR17" i="29" s="1"/>
  <c r="AV17" i="29" s="1"/>
  <c r="AO16" i="29"/>
  <c r="AI16" i="29"/>
  <c r="AH16" i="29"/>
  <c r="AG16" i="29"/>
  <c r="AE16" i="29"/>
  <c r="AD16" i="29"/>
  <c r="AF16" i="29" s="1"/>
  <c r="AC16" i="29"/>
  <c r="AO15" i="29"/>
  <c r="AI15" i="29"/>
  <c r="AH15" i="29"/>
  <c r="AG15" i="29"/>
  <c r="AE15" i="29"/>
  <c r="AD15" i="29"/>
  <c r="AF15" i="29" s="1"/>
  <c r="AC15" i="29"/>
  <c r="AO14" i="29"/>
  <c r="AI14" i="29"/>
  <c r="AH14" i="29"/>
  <c r="AG14" i="29"/>
  <c r="AE14" i="29"/>
  <c r="AD14" i="29"/>
  <c r="AF14" i="29" s="1"/>
  <c r="AC14" i="29"/>
  <c r="AO13" i="29"/>
  <c r="AI13" i="29"/>
  <c r="AH13" i="29"/>
  <c r="AG13" i="29"/>
  <c r="AE13" i="29"/>
  <c r="AD13" i="29"/>
  <c r="AF13" i="29" s="1"/>
  <c r="AS13" i="29" s="1"/>
  <c r="AT13" i="29" s="1"/>
  <c r="AC13" i="29"/>
  <c r="AO12" i="29"/>
  <c r="AI12" i="29"/>
  <c r="AH12" i="29"/>
  <c r="AG12" i="29"/>
  <c r="AE12" i="29"/>
  <c r="AD12" i="29"/>
  <c r="AF12" i="29" s="1"/>
  <c r="AS12" i="29" s="1"/>
  <c r="AT12" i="29" s="1"/>
  <c r="AC12" i="29"/>
  <c r="AO11" i="29"/>
  <c r="AI11" i="29"/>
  <c r="AH11" i="29"/>
  <c r="AG11" i="29"/>
  <c r="AE11" i="29"/>
  <c r="AD11" i="29"/>
  <c r="AF11" i="29" s="1"/>
  <c r="AC11" i="29"/>
  <c r="AO10" i="29"/>
  <c r="AI10" i="29"/>
  <c r="AH10" i="29"/>
  <c r="AG10" i="29"/>
  <c r="AE10" i="29"/>
  <c r="AD10" i="29"/>
  <c r="AF10" i="29" s="1"/>
  <c r="AC10" i="29"/>
  <c r="AO9" i="29"/>
  <c r="AI9" i="29"/>
  <c r="AH9" i="29"/>
  <c r="AG9" i="29"/>
  <c r="AF9" i="29"/>
  <c r="AS9" i="29" s="1"/>
  <c r="AT9" i="29" s="1"/>
  <c r="AE9" i="29"/>
  <c r="AD9" i="29"/>
  <c r="AC9" i="29"/>
  <c r="AR9" i="29" s="1"/>
  <c r="AV9" i="29" s="1"/>
  <c r="AO8" i="29"/>
  <c r="AI8" i="29"/>
  <c r="AH8" i="29"/>
  <c r="AG8" i="29"/>
  <c r="AE8" i="29"/>
  <c r="AD8" i="29"/>
  <c r="AF8" i="29" s="1"/>
  <c r="AC8" i="29"/>
  <c r="AO7" i="29"/>
  <c r="AI7" i="29"/>
  <c r="AH7" i="29"/>
  <c r="AG7" i="29"/>
  <c r="AF7" i="29"/>
  <c r="AE7" i="29"/>
  <c r="AD7" i="29"/>
  <c r="AC7" i="29"/>
  <c r="AU28" i="28"/>
  <c r="AQ28" i="28"/>
  <c r="AP28" i="28"/>
  <c r="AN28" i="28"/>
  <c r="AM28" i="28"/>
  <c r="AL28" i="28"/>
  <c r="AK28" i="28"/>
  <c r="AJ28" i="28"/>
  <c r="AB28" i="28"/>
  <c r="AB29" i="28" s="1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AO27" i="28"/>
  <c r="AI27" i="28"/>
  <c r="AH27" i="28"/>
  <c r="AG27" i="28"/>
  <c r="AE27" i="28"/>
  <c r="AD27" i="28"/>
  <c r="AF27" i="28" s="1"/>
  <c r="AC27" i="28"/>
  <c r="AO26" i="28"/>
  <c r="AI26" i="28"/>
  <c r="AH26" i="28"/>
  <c r="AG26" i="28"/>
  <c r="AE26" i="28"/>
  <c r="AD26" i="28"/>
  <c r="AF26" i="28" s="1"/>
  <c r="AS26" i="28" s="1"/>
  <c r="AT26" i="28" s="1"/>
  <c r="AC26" i="28"/>
  <c r="AO25" i="28"/>
  <c r="AI25" i="28"/>
  <c r="AH25" i="28"/>
  <c r="AG25" i="28"/>
  <c r="AE25" i="28"/>
  <c r="AD25" i="28"/>
  <c r="AF25" i="28" s="1"/>
  <c r="AC25" i="28"/>
  <c r="AO24" i="28"/>
  <c r="AI24" i="28"/>
  <c r="AH24" i="28"/>
  <c r="AG24" i="28"/>
  <c r="AE24" i="28"/>
  <c r="AD24" i="28"/>
  <c r="AF24" i="28" s="1"/>
  <c r="AC24" i="28"/>
  <c r="AR24" i="28" s="1"/>
  <c r="AV24" i="28" s="1"/>
  <c r="AO23" i="28"/>
  <c r="AI23" i="28"/>
  <c r="AH23" i="28"/>
  <c r="AG23" i="28"/>
  <c r="AE23" i="28"/>
  <c r="AD23" i="28"/>
  <c r="AF23" i="28" s="1"/>
  <c r="AC23" i="28"/>
  <c r="AO22" i="28"/>
  <c r="AI22" i="28"/>
  <c r="AH22" i="28"/>
  <c r="AG22" i="28"/>
  <c r="AE22" i="28"/>
  <c r="AD22" i="28"/>
  <c r="AF22" i="28" s="1"/>
  <c r="AC22" i="28"/>
  <c r="AO21" i="28"/>
  <c r="AI21" i="28"/>
  <c r="AH21" i="28"/>
  <c r="AG21" i="28"/>
  <c r="AF21" i="28"/>
  <c r="AE21" i="28"/>
  <c r="AD21" i="28"/>
  <c r="AC21" i="28"/>
  <c r="AO20" i="28"/>
  <c r="AI20" i="28"/>
  <c r="AH20" i="28"/>
  <c r="AG20" i="28"/>
  <c r="AF20" i="28"/>
  <c r="AE20" i="28"/>
  <c r="AD20" i="28"/>
  <c r="AC20" i="28"/>
  <c r="AO19" i="28"/>
  <c r="AI19" i="28"/>
  <c r="AH19" i="28"/>
  <c r="AG19" i="28"/>
  <c r="AE19" i="28"/>
  <c r="AD19" i="28"/>
  <c r="AF19" i="28" s="1"/>
  <c r="AS19" i="28" s="1"/>
  <c r="AT19" i="28" s="1"/>
  <c r="AC19" i="28"/>
  <c r="AO18" i="28"/>
  <c r="AI18" i="28"/>
  <c r="AH18" i="28"/>
  <c r="AG18" i="28"/>
  <c r="AE18" i="28"/>
  <c r="AD18" i="28"/>
  <c r="AF18" i="28" s="1"/>
  <c r="AC18" i="28"/>
  <c r="AO17" i="28"/>
  <c r="AI17" i="28"/>
  <c r="AH17" i="28"/>
  <c r="AG17" i="28"/>
  <c r="AE17" i="28"/>
  <c r="AD17" i="28"/>
  <c r="AF17" i="28" s="1"/>
  <c r="AC17" i="28"/>
  <c r="AR17" i="28" s="1"/>
  <c r="AV17" i="28" s="1"/>
  <c r="AO16" i="28"/>
  <c r="AI16" i="28"/>
  <c r="AH16" i="28"/>
  <c r="AG16" i="28"/>
  <c r="AE16" i="28"/>
  <c r="AD16" i="28"/>
  <c r="AF16" i="28" s="1"/>
  <c r="AC16" i="28"/>
  <c r="AO15" i="28"/>
  <c r="AI15" i="28"/>
  <c r="AH15" i="28"/>
  <c r="AG15" i="28"/>
  <c r="AE15" i="28"/>
  <c r="AD15" i="28"/>
  <c r="AF15" i="28" s="1"/>
  <c r="AC15" i="28"/>
  <c r="AO14" i="28"/>
  <c r="AI14" i="28"/>
  <c r="AH14" i="28"/>
  <c r="AG14" i="28"/>
  <c r="AE14" i="28"/>
  <c r="AD14" i="28"/>
  <c r="AF14" i="28" s="1"/>
  <c r="AC14" i="28"/>
  <c r="AO13" i="28"/>
  <c r="AI13" i="28"/>
  <c r="AH13" i="28"/>
  <c r="AG13" i="28"/>
  <c r="AE13" i="28"/>
  <c r="AD13" i="28"/>
  <c r="AF13" i="28" s="1"/>
  <c r="AS13" i="28" s="1"/>
  <c r="AT13" i="28" s="1"/>
  <c r="AC13" i="28"/>
  <c r="AO12" i="28"/>
  <c r="AI12" i="28"/>
  <c r="AH12" i="28"/>
  <c r="AG12" i="28"/>
  <c r="AE12" i="28"/>
  <c r="AD12" i="28"/>
  <c r="AF12" i="28" s="1"/>
  <c r="AS12" i="28" s="1"/>
  <c r="AT12" i="28" s="1"/>
  <c r="AC12" i="28"/>
  <c r="AO11" i="28"/>
  <c r="AI11" i="28"/>
  <c r="AH11" i="28"/>
  <c r="AG11" i="28"/>
  <c r="AE11" i="28"/>
  <c r="AD11" i="28"/>
  <c r="AF11" i="28" s="1"/>
  <c r="AS11" i="28" s="1"/>
  <c r="AT11" i="28" s="1"/>
  <c r="AC11" i="28"/>
  <c r="AO10" i="28"/>
  <c r="AI10" i="28"/>
  <c r="AH10" i="28"/>
  <c r="AG10" i="28"/>
  <c r="AE10" i="28"/>
  <c r="AD10" i="28"/>
  <c r="AF10" i="28" s="1"/>
  <c r="AS10" i="28" s="1"/>
  <c r="AT10" i="28" s="1"/>
  <c r="AC10" i="28"/>
  <c r="AO9" i="28"/>
  <c r="AI9" i="28"/>
  <c r="AH9" i="28"/>
  <c r="AG9" i="28"/>
  <c r="AE9" i="28"/>
  <c r="AD9" i="28"/>
  <c r="AF9" i="28" s="1"/>
  <c r="AC9" i="28"/>
  <c r="AR9" i="28" s="1"/>
  <c r="AV9" i="28" s="1"/>
  <c r="AO8" i="28"/>
  <c r="AI8" i="28"/>
  <c r="AH8" i="28"/>
  <c r="AG8" i="28"/>
  <c r="AE8" i="28"/>
  <c r="AD8" i="28"/>
  <c r="AF8" i="28" s="1"/>
  <c r="AC8" i="28"/>
  <c r="AO7" i="28"/>
  <c r="AI7" i="28"/>
  <c r="AH7" i="28"/>
  <c r="AG7" i="28"/>
  <c r="AF7" i="28"/>
  <c r="AS7" i="28" s="1"/>
  <c r="AE7" i="28"/>
  <c r="AD7" i="28"/>
  <c r="AC7" i="28"/>
  <c r="AU28" i="27"/>
  <c r="AQ28" i="27"/>
  <c r="AP28" i="27"/>
  <c r="AN28" i="27"/>
  <c r="AM28" i="27"/>
  <c r="AL28" i="27"/>
  <c r="AK28" i="27"/>
  <c r="AJ28" i="27"/>
  <c r="AB28" i="27"/>
  <c r="AB29" i="27" s="1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AO27" i="27"/>
  <c r="AI27" i="27"/>
  <c r="AH27" i="27"/>
  <c r="AG27" i="27"/>
  <c r="AE27" i="27"/>
  <c r="AD27" i="27"/>
  <c r="AF27" i="27" s="1"/>
  <c r="AC27" i="27"/>
  <c r="AO26" i="27"/>
  <c r="AI26" i="27"/>
  <c r="AH26" i="27"/>
  <c r="AG26" i="27"/>
  <c r="AF26" i="27"/>
  <c r="AS26" i="27" s="1"/>
  <c r="AT26" i="27" s="1"/>
  <c r="AE26" i="27"/>
  <c r="AD26" i="27"/>
  <c r="AC26" i="27"/>
  <c r="AR26" i="27" s="1"/>
  <c r="AO25" i="27"/>
  <c r="AI25" i="27"/>
  <c r="AH25" i="27"/>
  <c r="AG25" i="27"/>
  <c r="AF25" i="27"/>
  <c r="AS25" i="27" s="1"/>
  <c r="AT25" i="27" s="1"/>
  <c r="AE25" i="27"/>
  <c r="AD25" i="27"/>
  <c r="AC25" i="27"/>
  <c r="AR25" i="27" s="1"/>
  <c r="AO24" i="27"/>
  <c r="AI24" i="27"/>
  <c r="AH24" i="27"/>
  <c r="AG24" i="27"/>
  <c r="AE24" i="27"/>
  <c r="AD24" i="27"/>
  <c r="AF24" i="27" s="1"/>
  <c r="AC24" i="27"/>
  <c r="AO23" i="27"/>
  <c r="AI23" i="27"/>
  <c r="AH23" i="27"/>
  <c r="AG23" i="27"/>
  <c r="AE23" i="27"/>
  <c r="AD23" i="27"/>
  <c r="AF23" i="27" s="1"/>
  <c r="AS23" i="27" s="1"/>
  <c r="AT23" i="27" s="1"/>
  <c r="AC23" i="27"/>
  <c r="AO22" i="27"/>
  <c r="AI22" i="27"/>
  <c r="AH22" i="27"/>
  <c r="AG22" i="27"/>
  <c r="AE22" i="27"/>
  <c r="AD22" i="27"/>
  <c r="AF22" i="27" s="1"/>
  <c r="AS22" i="27" s="1"/>
  <c r="AT22" i="27" s="1"/>
  <c r="AC22" i="27"/>
  <c r="AO21" i="27"/>
  <c r="AI21" i="27"/>
  <c r="AH21" i="27"/>
  <c r="AG21" i="27"/>
  <c r="AE21" i="27"/>
  <c r="AD21" i="27"/>
  <c r="AF21" i="27" s="1"/>
  <c r="AS21" i="27" s="1"/>
  <c r="AT21" i="27" s="1"/>
  <c r="AC21" i="27"/>
  <c r="AO20" i="27"/>
  <c r="AI20" i="27"/>
  <c r="AH20" i="27"/>
  <c r="AG20" i="27"/>
  <c r="AE20" i="27"/>
  <c r="AD20" i="27"/>
  <c r="AF20" i="27" s="1"/>
  <c r="AS20" i="27" s="1"/>
  <c r="AT20" i="27" s="1"/>
  <c r="AC20" i="27"/>
  <c r="AO19" i="27"/>
  <c r="AI19" i="27"/>
  <c r="AH19" i="27"/>
  <c r="AG19" i="27"/>
  <c r="AE19" i="27"/>
  <c r="AD19" i="27"/>
  <c r="AF19" i="27" s="1"/>
  <c r="AC19" i="27"/>
  <c r="AR19" i="27" s="1"/>
  <c r="AO18" i="27"/>
  <c r="AI18" i="27"/>
  <c r="AH18" i="27"/>
  <c r="AG18" i="27"/>
  <c r="AE18" i="27"/>
  <c r="AD18" i="27"/>
  <c r="AF18" i="27" s="1"/>
  <c r="AS18" i="27" s="1"/>
  <c r="AT18" i="27" s="1"/>
  <c r="AC18" i="27"/>
  <c r="AR18" i="27" s="1"/>
  <c r="AO17" i="27"/>
  <c r="AI17" i="27"/>
  <c r="AH17" i="27"/>
  <c r="AG17" i="27"/>
  <c r="AE17" i="27"/>
  <c r="AD17" i="27"/>
  <c r="AF17" i="27" s="1"/>
  <c r="AC17" i="27"/>
  <c r="AO16" i="27"/>
  <c r="AI16" i="27"/>
  <c r="AH16" i="27"/>
  <c r="AG16" i="27"/>
  <c r="AF16" i="27"/>
  <c r="AS16" i="27" s="1"/>
  <c r="AT16" i="27" s="1"/>
  <c r="AE16" i="27"/>
  <c r="AD16" i="27"/>
  <c r="AC16" i="27"/>
  <c r="AR16" i="27" s="1"/>
  <c r="AO15" i="27"/>
  <c r="AI15" i="27"/>
  <c r="AH15" i="27"/>
  <c r="AG15" i="27"/>
  <c r="AE15" i="27"/>
  <c r="AD15" i="27"/>
  <c r="AF15" i="27" s="1"/>
  <c r="AS15" i="27" s="1"/>
  <c r="AT15" i="27" s="1"/>
  <c r="AC15" i="27"/>
  <c r="AO14" i="27"/>
  <c r="AI14" i="27"/>
  <c r="AH14" i="27"/>
  <c r="AG14" i="27"/>
  <c r="AF14" i="27"/>
  <c r="AE14" i="27"/>
  <c r="AD14" i="27"/>
  <c r="AC14" i="27"/>
  <c r="AO13" i="27"/>
  <c r="AI13" i="27"/>
  <c r="AH13" i="27"/>
  <c r="AG13" i="27"/>
  <c r="AF13" i="27"/>
  <c r="AE13" i="27"/>
  <c r="AD13" i="27"/>
  <c r="AC13" i="27"/>
  <c r="AO12" i="27"/>
  <c r="AI12" i="27"/>
  <c r="AH12" i="27"/>
  <c r="AG12" i="27"/>
  <c r="AE12" i="27"/>
  <c r="AD12" i="27"/>
  <c r="AF12" i="27" s="1"/>
  <c r="AS12" i="27" s="1"/>
  <c r="AT12" i="27" s="1"/>
  <c r="AC12" i="27"/>
  <c r="AO11" i="27"/>
  <c r="AI11" i="27"/>
  <c r="AH11" i="27"/>
  <c r="AG11" i="27"/>
  <c r="AE11" i="27"/>
  <c r="AD11" i="27"/>
  <c r="AF11" i="27" s="1"/>
  <c r="AC11" i="27"/>
  <c r="AR11" i="27" s="1"/>
  <c r="AO10" i="27"/>
  <c r="AI10" i="27"/>
  <c r="AH10" i="27"/>
  <c r="AG10" i="27"/>
  <c r="AE10" i="27"/>
  <c r="AD10" i="27"/>
  <c r="AF10" i="27" s="1"/>
  <c r="AS10" i="27" s="1"/>
  <c r="AT10" i="27" s="1"/>
  <c r="AC10" i="27"/>
  <c r="AR10" i="27" s="1"/>
  <c r="AO9" i="27"/>
  <c r="AI9" i="27"/>
  <c r="AH9" i="27"/>
  <c r="AG9" i="27"/>
  <c r="AE9" i="27"/>
  <c r="AD9" i="27"/>
  <c r="AF9" i="27" s="1"/>
  <c r="AS9" i="27" s="1"/>
  <c r="AT9" i="27" s="1"/>
  <c r="AC9" i="27"/>
  <c r="AR9" i="27" s="1"/>
  <c r="AO8" i="27"/>
  <c r="AI8" i="27"/>
  <c r="AH8" i="27"/>
  <c r="AG8" i="27"/>
  <c r="AE8" i="27"/>
  <c r="AD8" i="27"/>
  <c r="AF8" i="27" s="1"/>
  <c r="AC8" i="27"/>
  <c r="AO7" i="27"/>
  <c r="AI7" i="27"/>
  <c r="AH7" i="27"/>
  <c r="AG7" i="27"/>
  <c r="AE7" i="27"/>
  <c r="AE28" i="27" s="1"/>
  <c r="AD7" i="27"/>
  <c r="AC7" i="27"/>
  <c r="AU28" i="26"/>
  <c r="AQ28" i="26"/>
  <c r="AP28" i="26"/>
  <c r="AN28" i="26"/>
  <c r="AM28" i="26"/>
  <c r="AL28" i="26"/>
  <c r="AK28" i="26"/>
  <c r="AJ28" i="26"/>
  <c r="AB28" i="26"/>
  <c r="AB29" i="26" s="1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O27" i="26"/>
  <c r="AI27" i="26"/>
  <c r="AH27" i="26"/>
  <c r="AG27" i="26"/>
  <c r="AE27" i="26"/>
  <c r="AD27" i="26"/>
  <c r="AF27" i="26" s="1"/>
  <c r="AC27" i="26"/>
  <c r="AO26" i="26"/>
  <c r="AI26" i="26"/>
  <c r="AH26" i="26"/>
  <c r="AG26" i="26"/>
  <c r="AE26" i="26"/>
  <c r="AD26" i="26"/>
  <c r="AF26" i="26" s="1"/>
  <c r="AS26" i="26" s="1"/>
  <c r="AT26" i="26" s="1"/>
  <c r="AC26" i="26"/>
  <c r="AO25" i="26"/>
  <c r="AI25" i="26"/>
  <c r="AH25" i="26"/>
  <c r="AG25" i="26"/>
  <c r="AE25" i="26"/>
  <c r="AD25" i="26"/>
  <c r="AF25" i="26" s="1"/>
  <c r="AS25" i="26" s="1"/>
  <c r="AT25" i="26" s="1"/>
  <c r="AC25" i="26"/>
  <c r="AO24" i="26"/>
  <c r="AI24" i="26"/>
  <c r="AH24" i="26"/>
  <c r="AG24" i="26"/>
  <c r="AE24" i="26"/>
  <c r="AD24" i="26"/>
  <c r="AF24" i="26" s="1"/>
  <c r="AC24" i="26"/>
  <c r="AR24" i="26" s="1"/>
  <c r="AO23" i="26"/>
  <c r="AI23" i="26"/>
  <c r="AH23" i="26"/>
  <c r="AG23" i="26"/>
  <c r="AE23" i="26"/>
  <c r="AD23" i="26"/>
  <c r="AF23" i="26" s="1"/>
  <c r="AC23" i="26"/>
  <c r="AO22" i="26"/>
  <c r="AI22" i="26"/>
  <c r="AH22" i="26"/>
  <c r="AG22" i="26"/>
  <c r="AE22" i="26"/>
  <c r="AD22" i="26"/>
  <c r="AF22" i="26" s="1"/>
  <c r="AS22" i="26" s="1"/>
  <c r="AT22" i="26" s="1"/>
  <c r="AC22" i="26"/>
  <c r="AO21" i="26"/>
  <c r="AI21" i="26"/>
  <c r="AH21" i="26"/>
  <c r="AG21" i="26"/>
  <c r="AF21" i="26"/>
  <c r="AE21" i="26"/>
  <c r="AD21" i="26"/>
  <c r="AC21" i="26"/>
  <c r="AO20" i="26"/>
  <c r="AI20" i="26"/>
  <c r="AH20" i="26"/>
  <c r="AG20" i="26"/>
  <c r="AE20" i="26"/>
  <c r="AD20" i="26"/>
  <c r="AF20" i="26" s="1"/>
  <c r="AS20" i="26" s="1"/>
  <c r="AT20" i="26" s="1"/>
  <c r="AC20" i="26"/>
  <c r="AO19" i="26"/>
  <c r="AI19" i="26"/>
  <c r="AH19" i="26"/>
  <c r="AG19" i="26"/>
  <c r="AE19" i="26"/>
  <c r="AD19" i="26"/>
  <c r="AF19" i="26" s="1"/>
  <c r="AC19" i="26"/>
  <c r="AO18" i="26"/>
  <c r="AI18" i="26"/>
  <c r="AH18" i="26"/>
  <c r="AG18" i="26"/>
  <c r="AE18" i="26"/>
  <c r="AD18" i="26"/>
  <c r="AF18" i="26" s="1"/>
  <c r="AC18" i="26"/>
  <c r="AO17" i="26"/>
  <c r="AI17" i="26"/>
  <c r="AH17" i="26"/>
  <c r="AG17" i="26"/>
  <c r="AE17" i="26"/>
  <c r="AD17" i="26"/>
  <c r="AF17" i="26" s="1"/>
  <c r="AC17" i="26"/>
  <c r="AO16" i="26"/>
  <c r="AI16" i="26"/>
  <c r="AH16" i="26"/>
  <c r="AG16" i="26"/>
  <c r="AE16" i="26"/>
  <c r="AD16" i="26"/>
  <c r="AF16" i="26" s="1"/>
  <c r="AC16" i="26"/>
  <c r="AO15" i="26"/>
  <c r="AI15" i="26"/>
  <c r="AH15" i="26"/>
  <c r="AG15" i="26"/>
  <c r="AE15" i="26"/>
  <c r="AD15" i="26"/>
  <c r="AF15" i="26" s="1"/>
  <c r="AS15" i="26" s="1"/>
  <c r="AT15" i="26" s="1"/>
  <c r="AC15" i="26"/>
  <c r="AO14" i="26"/>
  <c r="AI14" i="26"/>
  <c r="AH14" i="26"/>
  <c r="AG14" i="26"/>
  <c r="AE14" i="26"/>
  <c r="AD14" i="26"/>
  <c r="AF14" i="26" s="1"/>
  <c r="AC14" i="26"/>
  <c r="AR14" i="26" s="1"/>
  <c r="AO13" i="26"/>
  <c r="AI13" i="26"/>
  <c r="AH13" i="26"/>
  <c r="AG13" i="26"/>
  <c r="AE13" i="26"/>
  <c r="AD13" i="26"/>
  <c r="AF13" i="26" s="1"/>
  <c r="AC13" i="26"/>
  <c r="AO12" i="26"/>
  <c r="AI12" i="26"/>
  <c r="AH12" i="26"/>
  <c r="AG12" i="26"/>
  <c r="AE12" i="26"/>
  <c r="AD12" i="26"/>
  <c r="AF12" i="26" s="1"/>
  <c r="AC12" i="26"/>
  <c r="AO11" i="26"/>
  <c r="AI11" i="26"/>
  <c r="AH11" i="26"/>
  <c r="AG11" i="26"/>
  <c r="AF11" i="26"/>
  <c r="AE11" i="26"/>
  <c r="AD11" i="26"/>
  <c r="AC11" i="26"/>
  <c r="AO10" i="26"/>
  <c r="AI10" i="26"/>
  <c r="AH10" i="26"/>
  <c r="AG10" i="26"/>
  <c r="AF10" i="26"/>
  <c r="AS10" i="26" s="1"/>
  <c r="AT10" i="26" s="1"/>
  <c r="AE10" i="26"/>
  <c r="AD10" i="26"/>
  <c r="AC10" i="26"/>
  <c r="AO9" i="26"/>
  <c r="AI9" i="26"/>
  <c r="AH9" i="26"/>
  <c r="AG9" i="26"/>
  <c r="AF9" i="26"/>
  <c r="AS9" i="26" s="1"/>
  <c r="AT9" i="26" s="1"/>
  <c r="AE9" i="26"/>
  <c r="AD9" i="26"/>
  <c r="AC9" i="26"/>
  <c r="AO8" i="26"/>
  <c r="AI8" i="26"/>
  <c r="AH8" i="26"/>
  <c r="AG8" i="26"/>
  <c r="AE8" i="26"/>
  <c r="AD8" i="26"/>
  <c r="AF8" i="26" s="1"/>
  <c r="AC8" i="26"/>
  <c r="AO7" i="26"/>
  <c r="AI7" i="26"/>
  <c r="AH7" i="26"/>
  <c r="AG7" i="26"/>
  <c r="AF7" i="26"/>
  <c r="AE7" i="26"/>
  <c r="AD7" i="26"/>
  <c r="AC7" i="26"/>
  <c r="AU28" i="25"/>
  <c r="AQ28" i="25"/>
  <c r="AP28" i="25"/>
  <c r="AN28" i="25"/>
  <c r="AM28" i="25"/>
  <c r="AL28" i="25"/>
  <c r="AK28" i="25"/>
  <c r="AJ28" i="25"/>
  <c r="AB28" i="25"/>
  <c r="AB29" i="25" s="1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AO27" i="25"/>
  <c r="AI27" i="25"/>
  <c r="AH27" i="25"/>
  <c r="AG27" i="25"/>
  <c r="AE27" i="25"/>
  <c r="AD27" i="25"/>
  <c r="AF27" i="25" s="1"/>
  <c r="AS27" i="25" s="1"/>
  <c r="AT27" i="25" s="1"/>
  <c r="AC27" i="25"/>
  <c r="AO26" i="25"/>
  <c r="AI26" i="25"/>
  <c r="AH26" i="25"/>
  <c r="AG26" i="25"/>
  <c r="AE26" i="25"/>
  <c r="AD26" i="25"/>
  <c r="AF26" i="25" s="1"/>
  <c r="AC26" i="25"/>
  <c r="AO25" i="25"/>
  <c r="AI25" i="25"/>
  <c r="AH25" i="25"/>
  <c r="AG25" i="25"/>
  <c r="AE25" i="25"/>
  <c r="AD25" i="25"/>
  <c r="AF25" i="25" s="1"/>
  <c r="AS25" i="25" s="1"/>
  <c r="AT25" i="25" s="1"/>
  <c r="AC25" i="25"/>
  <c r="AR25" i="25" s="1"/>
  <c r="AV25" i="25" s="1"/>
  <c r="AO24" i="25"/>
  <c r="AI24" i="25"/>
  <c r="AH24" i="25"/>
  <c r="AG24" i="25"/>
  <c r="AE24" i="25"/>
  <c r="AD24" i="25"/>
  <c r="AF24" i="25" s="1"/>
  <c r="AC24" i="25"/>
  <c r="AR24" i="25" s="1"/>
  <c r="AV24" i="25" s="1"/>
  <c r="AO23" i="25"/>
  <c r="AI23" i="25"/>
  <c r="AH23" i="25"/>
  <c r="AG23" i="25"/>
  <c r="AE23" i="25"/>
  <c r="AD23" i="25"/>
  <c r="AF23" i="25" s="1"/>
  <c r="AC23" i="25"/>
  <c r="AO22" i="25"/>
  <c r="AI22" i="25"/>
  <c r="AH22" i="25"/>
  <c r="AG22" i="25"/>
  <c r="AF22" i="25"/>
  <c r="AE22" i="25"/>
  <c r="AD22" i="25"/>
  <c r="AC22" i="25"/>
  <c r="AO21" i="25"/>
  <c r="AI21" i="25"/>
  <c r="AH21" i="25"/>
  <c r="AG21" i="25"/>
  <c r="AF21" i="25"/>
  <c r="AE21" i="25"/>
  <c r="AD21" i="25"/>
  <c r="AC21" i="25"/>
  <c r="AO20" i="25"/>
  <c r="AI20" i="25"/>
  <c r="AH20" i="25"/>
  <c r="AG20" i="25"/>
  <c r="AE20" i="25"/>
  <c r="AD20" i="25"/>
  <c r="AF20" i="25" s="1"/>
  <c r="AS20" i="25" s="1"/>
  <c r="AT20" i="25" s="1"/>
  <c r="AC20" i="25"/>
  <c r="AO19" i="25"/>
  <c r="AI19" i="25"/>
  <c r="AH19" i="25"/>
  <c r="AG19" i="25"/>
  <c r="AE19" i="25"/>
  <c r="AD19" i="25"/>
  <c r="AF19" i="25" s="1"/>
  <c r="AS19" i="25" s="1"/>
  <c r="AT19" i="25" s="1"/>
  <c r="AC19" i="25"/>
  <c r="AO18" i="25"/>
  <c r="AI18" i="25"/>
  <c r="AH18" i="25"/>
  <c r="AG18" i="25"/>
  <c r="AE18" i="25"/>
  <c r="AD18" i="25"/>
  <c r="AF18" i="25" s="1"/>
  <c r="AC18" i="25"/>
  <c r="AR18" i="25" s="1"/>
  <c r="AV18" i="25" s="1"/>
  <c r="AO17" i="25"/>
  <c r="AI17" i="25"/>
  <c r="AH17" i="25"/>
  <c r="AG17" i="25"/>
  <c r="AE17" i="25"/>
  <c r="AD17" i="25"/>
  <c r="AF17" i="25" s="1"/>
  <c r="AC17" i="25"/>
  <c r="AO16" i="25"/>
  <c r="AI16" i="25"/>
  <c r="AH16" i="25"/>
  <c r="AG16" i="25"/>
  <c r="AE16" i="25"/>
  <c r="AD16" i="25"/>
  <c r="AF16" i="25" s="1"/>
  <c r="AS16" i="25" s="1"/>
  <c r="AT16" i="25" s="1"/>
  <c r="AC16" i="25"/>
  <c r="AO15" i="25"/>
  <c r="AI15" i="25"/>
  <c r="AH15" i="25"/>
  <c r="AG15" i="25"/>
  <c r="AE15" i="25"/>
  <c r="AD15" i="25"/>
  <c r="AF15" i="25" s="1"/>
  <c r="AC15" i="25"/>
  <c r="AO14" i="25"/>
  <c r="AI14" i="25"/>
  <c r="AH14" i="25"/>
  <c r="AG14" i="25"/>
  <c r="AE14" i="25"/>
  <c r="AD14" i="25"/>
  <c r="AF14" i="25" s="1"/>
  <c r="AC14" i="25"/>
  <c r="AO13" i="25"/>
  <c r="AI13" i="25"/>
  <c r="AH13" i="25"/>
  <c r="AG13" i="25"/>
  <c r="AE13" i="25"/>
  <c r="AD13" i="25"/>
  <c r="AF13" i="25" s="1"/>
  <c r="AC13" i="25"/>
  <c r="AO12" i="25"/>
  <c r="AI12" i="25"/>
  <c r="AH12" i="25"/>
  <c r="AG12" i="25"/>
  <c r="AE12" i="25"/>
  <c r="AD12" i="25"/>
  <c r="AF12" i="25" s="1"/>
  <c r="AS12" i="25" s="1"/>
  <c r="AT12" i="25" s="1"/>
  <c r="AC12" i="25"/>
  <c r="AO11" i="25"/>
  <c r="AI11" i="25"/>
  <c r="AH11" i="25"/>
  <c r="AG11" i="25"/>
  <c r="AE11" i="25"/>
  <c r="AD11" i="25"/>
  <c r="AF11" i="25" s="1"/>
  <c r="AC11" i="25"/>
  <c r="AO10" i="25"/>
  <c r="AI10" i="25"/>
  <c r="AH10" i="25"/>
  <c r="AG10" i="25"/>
  <c r="AE10" i="25"/>
  <c r="AD10" i="25"/>
  <c r="AF10" i="25" s="1"/>
  <c r="AC10" i="25"/>
  <c r="AR10" i="25" s="1"/>
  <c r="AV10" i="25" s="1"/>
  <c r="AO9" i="25"/>
  <c r="AI9" i="25"/>
  <c r="AH9" i="25"/>
  <c r="AG9" i="25"/>
  <c r="AE9" i="25"/>
  <c r="AD9" i="25"/>
  <c r="AF9" i="25" s="1"/>
  <c r="AS9" i="25" s="1"/>
  <c r="AT9" i="25" s="1"/>
  <c r="AC9" i="25"/>
  <c r="AR9" i="25" s="1"/>
  <c r="AV9" i="25" s="1"/>
  <c r="AO8" i="25"/>
  <c r="AI8" i="25"/>
  <c r="AH8" i="25"/>
  <c r="AG8" i="25"/>
  <c r="AE8" i="25"/>
  <c r="AD8" i="25"/>
  <c r="AF8" i="25" s="1"/>
  <c r="AC8" i="25"/>
  <c r="AR8" i="25" s="1"/>
  <c r="AV8" i="25" s="1"/>
  <c r="AO7" i="25"/>
  <c r="AI7" i="25"/>
  <c r="AH7" i="25"/>
  <c r="AG7" i="25"/>
  <c r="AE7" i="25"/>
  <c r="AD7" i="25"/>
  <c r="AF7" i="25" s="1"/>
  <c r="AC7" i="25"/>
  <c r="AQ28" i="24"/>
  <c r="AP28" i="24"/>
  <c r="AN28" i="24"/>
  <c r="AM28" i="24"/>
  <c r="AL28" i="24"/>
  <c r="AK28" i="24"/>
  <c r="AJ28" i="24"/>
  <c r="AB28" i="24"/>
  <c r="AB29" i="24" s="1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O27" i="24"/>
  <c r="AI27" i="24"/>
  <c r="AH27" i="24"/>
  <c r="AG27" i="24"/>
  <c r="AE27" i="24"/>
  <c r="AD27" i="24"/>
  <c r="AF27" i="24" s="1"/>
  <c r="AS27" i="24" s="1"/>
  <c r="AT27" i="24" s="1"/>
  <c r="AC27" i="24"/>
  <c r="AO26" i="24"/>
  <c r="AI26" i="24"/>
  <c r="AH26" i="24"/>
  <c r="AG26" i="24"/>
  <c r="AE26" i="24"/>
  <c r="AD26" i="24"/>
  <c r="AF26" i="24" s="1"/>
  <c r="AS26" i="24" s="1"/>
  <c r="AT26" i="24" s="1"/>
  <c r="AC26" i="24"/>
  <c r="AO25" i="24"/>
  <c r="AI25" i="24"/>
  <c r="AH25" i="24"/>
  <c r="AG25" i="24"/>
  <c r="AE25" i="24"/>
  <c r="AD25" i="24"/>
  <c r="AF25" i="24" s="1"/>
  <c r="AC25" i="24"/>
  <c r="AR25" i="24" s="1"/>
  <c r="AO24" i="24"/>
  <c r="AI24" i="24"/>
  <c r="AH24" i="24"/>
  <c r="AG24" i="24"/>
  <c r="AE24" i="24"/>
  <c r="AD24" i="24"/>
  <c r="AF24" i="24" s="1"/>
  <c r="AC24" i="24"/>
  <c r="AO23" i="24"/>
  <c r="AI23" i="24"/>
  <c r="AH23" i="24"/>
  <c r="AG23" i="24"/>
  <c r="AE23" i="24"/>
  <c r="AD23" i="24"/>
  <c r="AF23" i="24" s="1"/>
  <c r="AC23" i="24"/>
  <c r="AO22" i="24"/>
  <c r="AI22" i="24"/>
  <c r="AH22" i="24"/>
  <c r="AG22" i="24"/>
  <c r="AF22" i="24"/>
  <c r="AS22" i="24" s="1"/>
  <c r="AT22" i="24" s="1"/>
  <c r="AE22" i="24"/>
  <c r="AD22" i="24"/>
  <c r="AC22" i="24"/>
  <c r="AR22" i="24" s="1"/>
  <c r="AO21" i="24"/>
  <c r="AI21" i="24"/>
  <c r="AH21" i="24"/>
  <c r="AG21" i="24"/>
  <c r="AE21" i="24"/>
  <c r="AD21" i="24"/>
  <c r="AF21" i="24" s="1"/>
  <c r="AC21" i="24"/>
  <c r="AO20" i="24"/>
  <c r="AI20" i="24"/>
  <c r="AH20" i="24"/>
  <c r="AG20" i="24"/>
  <c r="AE20" i="24"/>
  <c r="AD20" i="24"/>
  <c r="AF20" i="24" s="1"/>
  <c r="AS20" i="24" s="1"/>
  <c r="AT20" i="24" s="1"/>
  <c r="AC20" i="24"/>
  <c r="AO19" i="24"/>
  <c r="AI19" i="24"/>
  <c r="AH19" i="24"/>
  <c r="AG19" i="24"/>
  <c r="AE19" i="24"/>
  <c r="AD19" i="24"/>
  <c r="AF19" i="24" s="1"/>
  <c r="AC19" i="24"/>
  <c r="AR19" i="24" s="1"/>
  <c r="AO18" i="24"/>
  <c r="AI18" i="24"/>
  <c r="AH18" i="24"/>
  <c r="AG18" i="24"/>
  <c r="AE18" i="24"/>
  <c r="AD18" i="24"/>
  <c r="AF18" i="24" s="1"/>
  <c r="AC18" i="24"/>
  <c r="AR18" i="24" s="1"/>
  <c r="AO17" i="24"/>
  <c r="AI17" i="24"/>
  <c r="AH17" i="24"/>
  <c r="AG17" i="24"/>
  <c r="AE17" i="24"/>
  <c r="AD17" i="24"/>
  <c r="AF17" i="24" s="1"/>
  <c r="AC17" i="24"/>
  <c r="AO16" i="24"/>
  <c r="AI16" i="24"/>
  <c r="AH16" i="24"/>
  <c r="AG16" i="24"/>
  <c r="AF16" i="24"/>
  <c r="AS16" i="24" s="1"/>
  <c r="AT16" i="24" s="1"/>
  <c r="AE16" i="24"/>
  <c r="AD16" i="24"/>
  <c r="AC16" i="24"/>
  <c r="AR16" i="24" s="1"/>
  <c r="AO15" i="24"/>
  <c r="AI15" i="24"/>
  <c r="AH15" i="24"/>
  <c r="AG15" i="24"/>
  <c r="AE15" i="24"/>
  <c r="AD15" i="24"/>
  <c r="AF15" i="24" s="1"/>
  <c r="AC15" i="24"/>
  <c r="AO14" i="24"/>
  <c r="AI14" i="24"/>
  <c r="AH14" i="24"/>
  <c r="AG14" i="24"/>
  <c r="AF14" i="24"/>
  <c r="AS14" i="24" s="1"/>
  <c r="AT14" i="24" s="1"/>
  <c r="AE14" i="24"/>
  <c r="AD14" i="24"/>
  <c r="AC14" i="24"/>
  <c r="AO13" i="24"/>
  <c r="AI13" i="24"/>
  <c r="AH13" i="24"/>
  <c r="AG13" i="24"/>
  <c r="AF13" i="24"/>
  <c r="AS13" i="24" s="1"/>
  <c r="AT13" i="24" s="1"/>
  <c r="AE13" i="24"/>
  <c r="AD13" i="24"/>
  <c r="AC13" i="24"/>
  <c r="AO12" i="24"/>
  <c r="AI12" i="24"/>
  <c r="AH12" i="24"/>
  <c r="AG12" i="24"/>
  <c r="AE12" i="24"/>
  <c r="AD12" i="24"/>
  <c r="AF12" i="24" s="1"/>
  <c r="AC12" i="24"/>
  <c r="AO11" i="24"/>
  <c r="AI11" i="24"/>
  <c r="AH11" i="24"/>
  <c r="AG11" i="24"/>
  <c r="AE11" i="24"/>
  <c r="AD11" i="24"/>
  <c r="AF11" i="24" s="1"/>
  <c r="AC11" i="24"/>
  <c r="AO10" i="24"/>
  <c r="AI10" i="24"/>
  <c r="AH10" i="24"/>
  <c r="AG10" i="24"/>
  <c r="AE10" i="24"/>
  <c r="AD10" i="24"/>
  <c r="AF10" i="24" s="1"/>
  <c r="AS10" i="24" s="1"/>
  <c r="AT10" i="24" s="1"/>
  <c r="AC10" i="24"/>
  <c r="AO9" i="24"/>
  <c r="AI9" i="24"/>
  <c r="AH9" i="24"/>
  <c r="AG9" i="24"/>
  <c r="AE9" i="24"/>
  <c r="AD9" i="24"/>
  <c r="AF9" i="24" s="1"/>
  <c r="AC9" i="24"/>
  <c r="AO8" i="24"/>
  <c r="AI8" i="24"/>
  <c r="AH8" i="24"/>
  <c r="AG8" i="24"/>
  <c r="AE8" i="24"/>
  <c r="AD8" i="24"/>
  <c r="AF8" i="24" s="1"/>
  <c r="AS8" i="24" s="1"/>
  <c r="AT8" i="24" s="1"/>
  <c r="AC8" i="24"/>
  <c r="AR8" i="24" s="1"/>
  <c r="AO7" i="24"/>
  <c r="AI7" i="24"/>
  <c r="AH7" i="24"/>
  <c r="AG7" i="24"/>
  <c r="AE7" i="24"/>
  <c r="AD7" i="24"/>
  <c r="AF7" i="24" s="1"/>
  <c r="AC7" i="24"/>
  <c r="AQ28" i="23"/>
  <c r="AP28" i="23"/>
  <c r="AN28" i="23"/>
  <c r="AM28" i="23"/>
  <c r="AL28" i="23"/>
  <c r="AK28" i="23"/>
  <c r="AJ28" i="23"/>
  <c r="AB28" i="23"/>
  <c r="AB29" i="23" s="1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O27" i="23"/>
  <c r="AI27" i="23"/>
  <c r="AH27" i="23"/>
  <c r="AG27" i="23"/>
  <c r="AE27" i="23"/>
  <c r="AD27" i="23"/>
  <c r="AF27" i="23" s="1"/>
  <c r="AC27" i="23"/>
  <c r="AO26" i="23"/>
  <c r="AI26" i="23"/>
  <c r="AH26" i="23"/>
  <c r="AG26" i="23"/>
  <c r="AF26" i="23"/>
  <c r="AE26" i="23"/>
  <c r="AD26" i="23"/>
  <c r="AC26" i="23"/>
  <c r="AO25" i="23"/>
  <c r="AI25" i="23"/>
  <c r="AH25" i="23"/>
  <c r="AG25" i="23"/>
  <c r="AF25" i="23"/>
  <c r="AE25" i="23"/>
  <c r="AD25" i="23"/>
  <c r="AC25" i="23"/>
  <c r="AO24" i="23"/>
  <c r="AI24" i="23"/>
  <c r="AH24" i="23"/>
  <c r="AG24" i="23"/>
  <c r="AE24" i="23"/>
  <c r="AD24" i="23"/>
  <c r="AF24" i="23" s="1"/>
  <c r="AC24" i="23"/>
  <c r="AO23" i="23"/>
  <c r="AI23" i="23"/>
  <c r="AH23" i="23"/>
  <c r="AG23" i="23"/>
  <c r="AE23" i="23"/>
  <c r="AD23" i="23"/>
  <c r="AF23" i="23" s="1"/>
  <c r="AS23" i="23" s="1"/>
  <c r="AT23" i="23" s="1"/>
  <c r="AC23" i="23"/>
  <c r="AO22" i="23"/>
  <c r="AI22" i="23"/>
  <c r="AH22" i="23"/>
  <c r="AG22" i="23"/>
  <c r="AE22" i="23"/>
  <c r="AD22" i="23"/>
  <c r="AF22" i="23" s="1"/>
  <c r="AC22" i="23"/>
  <c r="AO21" i="23"/>
  <c r="AI21" i="23"/>
  <c r="AH21" i="23"/>
  <c r="AG21" i="23"/>
  <c r="AE21" i="23"/>
  <c r="AD21" i="23"/>
  <c r="AF21" i="23" s="1"/>
  <c r="AC21" i="23"/>
  <c r="AR21" i="23" s="1"/>
  <c r="AO20" i="23"/>
  <c r="AI20" i="23"/>
  <c r="AH20" i="23"/>
  <c r="AG20" i="23"/>
  <c r="AE20" i="23"/>
  <c r="AD20" i="23"/>
  <c r="AF20" i="23" s="1"/>
  <c r="AC20" i="23"/>
  <c r="AO19" i="23"/>
  <c r="AI19" i="23"/>
  <c r="AH19" i="23"/>
  <c r="AG19" i="23"/>
  <c r="AF19" i="23"/>
  <c r="AS19" i="23" s="1"/>
  <c r="AT19" i="23" s="1"/>
  <c r="AE19" i="23"/>
  <c r="AD19" i="23"/>
  <c r="AC19" i="23"/>
  <c r="AO18" i="23"/>
  <c r="AI18" i="23"/>
  <c r="AH18" i="23"/>
  <c r="AG18" i="23"/>
  <c r="AE18" i="23"/>
  <c r="AD18" i="23"/>
  <c r="AF18" i="23" s="1"/>
  <c r="AS18" i="23" s="1"/>
  <c r="AT18" i="23" s="1"/>
  <c r="AC18" i="23"/>
  <c r="AO17" i="23"/>
  <c r="AI17" i="23"/>
  <c r="AH17" i="23"/>
  <c r="AG17" i="23"/>
  <c r="AE17" i="23"/>
  <c r="AD17" i="23"/>
  <c r="AF17" i="23" s="1"/>
  <c r="AS17" i="23" s="1"/>
  <c r="AT17" i="23" s="1"/>
  <c r="AC17" i="23"/>
  <c r="AO16" i="23"/>
  <c r="AI16" i="23"/>
  <c r="AH16" i="23"/>
  <c r="AG16" i="23"/>
  <c r="AE16" i="23"/>
  <c r="AD16" i="23"/>
  <c r="AF16" i="23" s="1"/>
  <c r="AC16" i="23"/>
  <c r="AR16" i="23" s="1"/>
  <c r="AO15" i="23"/>
  <c r="AI15" i="23"/>
  <c r="AH15" i="23"/>
  <c r="AG15" i="23"/>
  <c r="AE15" i="23"/>
  <c r="AD15" i="23"/>
  <c r="AF15" i="23" s="1"/>
  <c r="AC15" i="23"/>
  <c r="AO14" i="23"/>
  <c r="AI14" i="23"/>
  <c r="AH14" i="23"/>
  <c r="AG14" i="23"/>
  <c r="AF14" i="23"/>
  <c r="AS14" i="23" s="1"/>
  <c r="AT14" i="23" s="1"/>
  <c r="AE14" i="23"/>
  <c r="AD14" i="23"/>
  <c r="AC14" i="23"/>
  <c r="AO13" i="23"/>
  <c r="AI13" i="23"/>
  <c r="AH13" i="23"/>
  <c r="AG13" i="23"/>
  <c r="AE13" i="23"/>
  <c r="AD13" i="23"/>
  <c r="AF13" i="23" s="1"/>
  <c r="AC13" i="23"/>
  <c r="AO12" i="23"/>
  <c r="AI12" i="23"/>
  <c r="AH12" i="23"/>
  <c r="AG12" i="23"/>
  <c r="AE12" i="23"/>
  <c r="AD12" i="23"/>
  <c r="AF12" i="23" s="1"/>
  <c r="AS12" i="23" s="1"/>
  <c r="AT12" i="23" s="1"/>
  <c r="AC12" i="23"/>
  <c r="AR12" i="23" s="1"/>
  <c r="AO11" i="23"/>
  <c r="AI11" i="23"/>
  <c r="AH11" i="23"/>
  <c r="AG11" i="23"/>
  <c r="AE11" i="23"/>
  <c r="AD11" i="23"/>
  <c r="AF11" i="23" s="1"/>
  <c r="AC11" i="23"/>
  <c r="AR11" i="23" s="1"/>
  <c r="AO10" i="23"/>
  <c r="AI10" i="23"/>
  <c r="AH10" i="23"/>
  <c r="AG10" i="23"/>
  <c r="AE10" i="23"/>
  <c r="AD10" i="23"/>
  <c r="AF10" i="23" s="1"/>
  <c r="AC10" i="23"/>
  <c r="AO9" i="23"/>
  <c r="AI9" i="23"/>
  <c r="AH9" i="23"/>
  <c r="AG9" i="23"/>
  <c r="AE9" i="23"/>
  <c r="AD9" i="23"/>
  <c r="AF9" i="23" s="1"/>
  <c r="AC9" i="23"/>
  <c r="AO8" i="23"/>
  <c r="AI8" i="23"/>
  <c r="AH8" i="23"/>
  <c r="AG8" i="23"/>
  <c r="AE8" i="23"/>
  <c r="AD8" i="23"/>
  <c r="AF8" i="23" s="1"/>
  <c r="AC8" i="23"/>
  <c r="AO7" i="23"/>
  <c r="AI7" i="23"/>
  <c r="AH7" i="23"/>
  <c r="AG7" i="23"/>
  <c r="AE7" i="23"/>
  <c r="AD7" i="23"/>
  <c r="AF7" i="23" s="1"/>
  <c r="AS7" i="23" s="1"/>
  <c r="AC7" i="23"/>
  <c r="AQ28" i="22"/>
  <c r="AP28" i="22"/>
  <c r="AN28" i="22"/>
  <c r="AM28" i="22"/>
  <c r="AL28" i="22"/>
  <c r="AK28" i="22"/>
  <c r="AJ28" i="22"/>
  <c r="AB28" i="22"/>
  <c r="AB29" i="22" s="1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AO27" i="22"/>
  <c r="AI27" i="22"/>
  <c r="AH27" i="22"/>
  <c r="AG27" i="22"/>
  <c r="AE27" i="22"/>
  <c r="AD27" i="22"/>
  <c r="AF27" i="22" s="1"/>
  <c r="AC27" i="22"/>
  <c r="AO26" i="22"/>
  <c r="AI26" i="22"/>
  <c r="AH26" i="22"/>
  <c r="AG26" i="22"/>
  <c r="AE26" i="22"/>
  <c r="AD26" i="22"/>
  <c r="AF26" i="22" s="1"/>
  <c r="AC26" i="22"/>
  <c r="AO25" i="22"/>
  <c r="AI25" i="22"/>
  <c r="AH25" i="22"/>
  <c r="AG25" i="22"/>
  <c r="AF25" i="22"/>
  <c r="AE25" i="22"/>
  <c r="AD25" i="22"/>
  <c r="AC25" i="22"/>
  <c r="AO24" i="22"/>
  <c r="AI24" i="22"/>
  <c r="AH24" i="22"/>
  <c r="AG24" i="22"/>
  <c r="AE24" i="22"/>
  <c r="AD24" i="22"/>
  <c r="AF24" i="22" s="1"/>
  <c r="AS24" i="22" s="1"/>
  <c r="AT24" i="22" s="1"/>
  <c r="AC24" i="22"/>
  <c r="AO23" i="22"/>
  <c r="AI23" i="22"/>
  <c r="AH23" i="22"/>
  <c r="AG23" i="22"/>
  <c r="AE23" i="22"/>
  <c r="AD23" i="22"/>
  <c r="AF23" i="22" s="1"/>
  <c r="AC23" i="22"/>
  <c r="AR23" i="22" s="1"/>
  <c r="AO22" i="22"/>
  <c r="AI22" i="22"/>
  <c r="AH22" i="22"/>
  <c r="AG22" i="22"/>
  <c r="AE22" i="22"/>
  <c r="AD22" i="22"/>
  <c r="AF22" i="22" s="1"/>
  <c r="AS22" i="22" s="1"/>
  <c r="AT22" i="22" s="1"/>
  <c r="AC22" i="22"/>
  <c r="AR22" i="22" s="1"/>
  <c r="AO21" i="22"/>
  <c r="AI21" i="22"/>
  <c r="AH21" i="22"/>
  <c r="AG21" i="22"/>
  <c r="AE21" i="22"/>
  <c r="AD21" i="22"/>
  <c r="AF21" i="22" s="1"/>
  <c r="AC21" i="22"/>
  <c r="AO20" i="22"/>
  <c r="AI20" i="22"/>
  <c r="AH20" i="22"/>
  <c r="AG20" i="22"/>
  <c r="AE20" i="22"/>
  <c r="AD20" i="22"/>
  <c r="AF20" i="22" s="1"/>
  <c r="AS20" i="22" s="1"/>
  <c r="AT20" i="22" s="1"/>
  <c r="AC20" i="22"/>
  <c r="AO19" i="22"/>
  <c r="AI19" i="22"/>
  <c r="AH19" i="22"/>
  <c r="AG19" i="22"/>
  <c r="AF19" i="22"/>
  <c r="AE19" i="22"/>
  <c r="AD19" i="22"/>
  <c r="AC19" i="22"/>
  <c r="AO18" i="22"/>
  <c r="AI18" i="22"/>
  <c r="AH18" i="22"/>
  <c r="AG18" i="22"/>
  <c r="AF18" i="22"/>
  <c r="AE18" i="22"/>
  <c r="AD18" i="22"/>
  <c r="AC18" i="22"/>
  <c r="AO17" i="22"/>
  <c r="AI17" i="22"/>
  <c r="AH17" i="22"/>
  <c r="AG17" i="22"/>
  <c r="AE17" i="22"/>
  <c r="AD17" i="22"/>
  <c r="AF17" i="22" s="1"/>
  <c r="AC17" i="22"/>
  <c r="AO16" i="22"/>
  <c r="AI16" i="22"/>
  <c r="AH16" i="22"/>
  <c r="AG16" i="22"/>
  <c r="AE16" i="22"/>
  <c r="AD16" i="22"/>
  <c r="AF16" i="22" s="1"/>
  <c r="AC16" i="22"/>
  <c r="AO15" i="22"/>
  <c r="AI15" i="22"/>
  <c r="AH15" i="22"/>
  <c r="AG15" i="22"/>
  <c r="AE15" i="22"/>
  <c r="AD15" i="22"/>
  <c r="AF15" i="22" s="1"/>
  <c r="AS15" i="22" s="1"/>
  <c r="AT15" i="22" s="1"/>
  <c r="AC15" i="22"/>
  <c r="AO14" i="22"/>
  <c r="AI14" i="22"/>
  <c r="AH14" i="22"/>
  <c r="AG14" i="22"/>
  <c r="AE14" i="22"/>
  <c r="AD14" i="22"/>
  <c r="AF14" i="22" s="1"/>
  <c r="AS14" i="22" s="1"/>
  <c r="AT14" i="22" s="1"/>
  <c r="AC14" i="22"/>
  <c r="AO13" i="22"/>
  <c r="AI13" i="22"/>
  <c r="AH13" i="22"/>
  <c r="AG13" i="22"/>
  <c r="AE13" i="22"/>
  <c r="AD13" i="22"/>
  <c r="AF13" i="22" s="1"/>
  <c r="AS13" i="22" s="1"/>
  <c r="AT13" i="22" s="1"/>
  <c r="AC13" i="22"/>
  <c r="AO12" i="22"/>
  <c r="AI12" i="22"/>
  <c r="AH12" i="22"/>
  <c r="AG12" i="22"/>
  <c r="AE12" i="22"/>
  <c r="AD12" i="22"/>
  <c r="AF12" i="22" s="1"/>
  <c r="AC12" i="22"/>
  <c r="AO11" i="22"/>
  <c r="AI11" i="22"/>
  <c r="AH11" i="22"/>
  <c r="AG11" i="22"/>
  <c r="AF11" i="22"/>
  <c r="AE11" i="22"/>
  <c r="AD11" i="22"/>
  <c r="AC11" i="22"/>
  <c r="AO10" i="22"/>
  <c r="AI10" i="22"/>
  <c r="AH10" i="22"/>
  <c r="AG10" i="22"/>
  <c r="AF10" i="22"/>
  <c r="AE10" i="22"/>
  <c r="AD10" i="22"/>
  <c r="AC10" i="22"/>
  <c r="AO9" i="22"/>
  <c r="AI9" i="22"/>
  <c r="AH9" i="22"/>
  <c r="AG9" i="22"/>
  <c r="AF9" i="22"/>
  <c r="AE9" i="22"/>
  <c r="AD9" i="22"/>
  <c r="AC9" i="22"/>
  <c r="AO8" i="22"/>
  <c r="AI8" i="22"/>
  <c r="AH8" i="22"/>
  <c r="AG8" i="22"/>
  <c r="AE8" i="22"/>
  <c r="AD8" i="22"/>
  <c r="AF8" i="22" s="1"/>
  <c r="AC8" i="22"/>
  <c r="AO7" i="22"/>
  <c r="AI7" i="22"/>
  <c r="AH7" i="22"/>
  <c r="AG7" i="22"/>
  <c r="AE7" i="22"/>
  <c r="AD7" i="22"/>
  <c r="AF7" i="22" s="1"/>
  <c r="AC7" i="22"/>
  <c r="AQ28" i="21"/>
  <c r="AP28" i="21"/>
  <c r="AN28" i="21"/>
  <c r="AM28" i="21"/>
  <c r="AL28" i="21"/>
  <c r="AK28" i="21"/>
  <c r="AJ28" i="21"/>
  <c r="AB28" i="21"/>
  <c r="AB29" i="21" s="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AO27" i="21"/>
  <c r="AI27" i="21"/>
  <c r="AH27" i="21"/>
  <c r="AG27" i="21"/>
  <c r="AE27" i="21"/>
  <c r="AD27" i="21"/>
  <c r="AF27" i="21" s="1"/>
  <c r="AC27" i="21"/>
  <c r="AR27" i="21" s="1"/>
  <c r="AO26" i="21"/>
  <c r="AI26" i="21"/>
  <c r="AH26" i="21"/>
  <c r="AG26" i="21"/>
  <c r="AF26" i="21"/>
  <c r="AE26" i="21"/>
  <c r="AD26" i="21"/>
  <c r="AC26" i="21"/>
  <c r="AR26" i="21" s="1"/>
  <c r="AO25" i="21"/>
  <c r="AI25" i="21"/>
  <c r="AH25" i="21"/>
  <c r="AG25" i="21"/>
  <c r="AF25" i="21"/>
  <c r="AE25" i="21"/>
  <c r="AD25" i="21"/>
  <c r="AC25" i="21"/>
  <c r="AR25" i="21" s="1"/>
  <c r="AO24" i="21"/>
  <c r="AI24" i="21"/>
  <c r="AH24" i="21"/>
  <c r="AG24" i="21"/>
  <c r="AE24" i="21"/>
  <c r="AD24" i="21"/>
  <c r="AF24" i="21" s="1"/>
  <c r="AS24" i="21" s="1"/>
  <c r="AT24" i="21" s="1"/>
  <c r="AC24" i="21"/>
  <c r="AO23" i="21"/>
  <c r="AI23" i="21"/>
  <c r="AH23" i="21"/>
  <c r="AG23" i="21"/>
  <c r="AE23" i="21"/>
  <c r="AD23" i="21"/>
  <c r="AF23" i="21" s="1"/>
  <c r="AC23" i="21"/>
  <c r="AO22" i="21"/>
  <c r="AI22" i="21"/>
  <c r="AH22" i="21"/>
  <c r="AG22" i="21"/>
  <c r="AE22" i="21"/>
  <c r="AD22" i="21"/>
  <c r="AF22" i="21" s="1"/>
  <c r="AS22" i="21" s="1"/>
  <c r="AT22" i="21" s="1"/>
  <c r="AC22" i="21"/>
  <c r="AO21" i="21"/>
  <c r="AI21" i="21"/>
  <c r="AH21" i="21"/>
  <c r="AG21" i="21"/>
  <c r="AE21" i="21"/>
  <c r="AD21" i="21"/>
  <c r="AF21" i="21" s="1"/>
  <c r="AC21" i="21"/>
  <c r="AR21" i="21" s="1"/>
  <c r="AO20" i="21"/>
  <c r="AI20" i="21"/>
  <c r="AH20" i="21"/>
  <c r="AG20" i="21"/>
  <c r="AE20" i="21"/>
  <c r="AD20" i="21"/>
  <c r="AF20" i="21" s="1"/>
  <c r="AS20" i="21" s="1"/>
  <c r="AT20" i="21" s="1"/>
  <c r="AC20" i="21"/>
  <c r="AO19" i="21"/>
  <c r="AI19" i="21"/>
  <c r="AH19" i="21"/>
  <c r="AG19" i="21"/>
  <c r="AF19" i="21"/>
  <c r="AS19" i="21" s="1"/>
  <c r="AT19" i="21" s="1"/>
  <c r="AE19" i="21"/>
  <c r="AD19" i="21"/>
  <c r="AC19" i="21"/>
  <c r="AO18" i="21"/>
  <c r="AI18" i="21"/>
  <c r="AH18" i="21"/>
  <c r="AG18" i="21"/>
  <c r="AF18" i="21"/>
  <c r="AS18" i="21" s="1"/>
  <c r="AT18" i="21" s="1"/>
  <c r="AE18" i="21"/>
  <c r="AD18" i="21"/>
  <c r="AC18" i="21"/>
  <c r="AR18" i="21" s="1"/>
  <c r="AO17" i="21"/>
  <c r="AI17" i="21"/>
  <c r="AH17" i="21"/>
  <c r="AG17" i="21"/>
  <c r="AE17" i="21"/>
  <c r="AD17" i="21"/>
  <c r="AF17" i="21" s="1"/>
  <c r="AC17" i="21"/>
  <c r="AO16" i="21"/>
  <c r="AI16" i="21"/>
  <c r="AH16" i="21"/>
  <c r="AG16" i="21"/>
  <c r="AE16" i="21"/>
  <c r="AD16" i="21"/>
  <c r="AF16" i="21" s="1"/>
  <c r="AS16" i="21" s="1"/>
  <c r="AT16" i="21" s="1"/>
  <c r="AC16" i="21"/>
  <c r="AO15" i="21"/>
  <c r="AI15" i="21"/>
  <c r="AH15" i="21"/>
  <c r="AG15" i="21"/>
  <c r="AE15" i="21"/>
  <c r="AD15" i="21"/>
  <c r="AF15" i="21" s="1"/>
  <c r="AC15" i="21"/>
  <c r="AO14" i="21"/>
  <c r="AI14" i="21"/>
  <c r="AH14" i="21"/>
  <c r="AG14" i="21"/>
  <c r="AE14" i="21"/>
  <c r="AD14" i="21"/>
  <c r="AF14" i="21" s="1"/>
  <c r="AS14" i="21" s="1"/>
  <c r="AT14" i="21" s="1"/>
  <c r="AC14" i="21"/>
  <c r="AR14" i="21" s="1"/>
  <c r="AO13" i="21"/>
  <c r="AI13" i="21"/>
  <c r="AH13" i="21"/>
  <c r="AG13" i="21"/>
  <c r="AE13" i="21"/>
  <c r="AD13" i="21"/>
  <c r="AF13" i="21" s="1"/>
  <c r="AC13" i="21"/>
  <c r="AR13" i="21" s="1"/>
  <c r="AO12" i="21"/>
  <c r="AI12" i="21"/>
  <c r="AH12" i="21"/>
  <c r="AG12" i="21"/>
  <c r="AE12" i="21"/>
  <c r="AD12" i="21"/>
  <c r="AF12" i="21" s="1"/>
  <c r="AS12" i="21" s="1"/>
  <c r="AT12" i="21" s="1"/>
  <c r="AC12" i="21"/>
  <c r="AO11" i="21"/>
  <c r="AI11" i="21"/>
  <c r="AH11" i="21"/>
  <c r="AG11" i="21"/>
  <c r="AE11" i="21"/>
  <c r="AD11" i="21"/>
  <c r="AF11" i="21" s="1"/>
  <c r="AS11" i="21" s="1"/>
  <c r="AT11" i="21" s="1"/>
  <c r="AC11" i="21"/>
  <c r="AO10" i="21"/>
  <c r="AI10" i="21"/>
  <c r="AH10" i="21"/>
  <c r="AG10" i="21"/>
  <c r="AE10" i="21"/>
  <c r="AD10" i="21"/>
  <c r="AF10" i="21" s="1"/>
  <c r="AS10" i="21" s="1"/>
  <c r="AT10" i="21" s="1"/>
  <c r="AC10" i="21"/>
  <c r="AO9" i="21"/>
  <c r="AI9" i="21"/>
  <c r="AH9" i="21"/>
  <c r="AG9" i="21"/>
  <c r="AE9" i="21"/>
  <c r="AD9" i="21"/>
  <c r="AF9" i="21" s="1"/>
  <c r="AS9" i="21" s="1"/>
  <c r="AT9" i="21" s="1"/>
  <c r="AC9" i="21"/>
  <c r="AO8" i="21"/>
  <c r="AI8" i="21"/>
  <c r="AH8" i="21"/>
  <c r="AG8" i="21"/>
  <c r="AE8" i="21"/>
  <c r="AD8" i="21"/>
  <c r="AF8" i="21" s="1"/>
  <c r="AC8" i="21"/>
  <c r="AR8" i="21" s="1"/>
  <c r="AO7" i="21"/>
  <c r="AI7" i="21"/>
  <c r="AH7" i="21"/>
  <c r="AG7" i="21"/>
  <c r="AG28" i="21" s="1"/>
  <c r="AE7" i="21"/>
  <c r="AD7" i="21"/>
  <c r="AC7" i="21"/>
  <c r="AU28" i="20"/>
  <c r="AQ28" i="20"/>
  <c r="AP28" i="20"/>
  <c r="AN28" i="20"/>
  <c r="AM28" i="20"/>
  <c r="AL28" i="20"/>
  <c r="AK28" i="20"/>
  <c r="AJ28" i="20"/>
  <c r="AB28" i="20"/>
  <c r="AB29" i="20" s="1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O27" i="20"/>
  <c r="AI27" i="20"/>
  <c r="AH27" i="20"/>
  <c r="AG27" i="20"/>
  <c r="AE27" i="20"/>
  <c r="AD27" i="20"/>
  <c r="AF27" i="20" s="1"/>
  <c r="AS27" i="20" s="1"/>
  <c r="AT27" i="20" s="1"/>
  <c r="AC27" i="20"/>
  <c r="AO26" i="20"/>
  <c r="AI26" i="20"/>
  <c r="AH26" i="20"/>
  <c r="AG26" i="20"/>
  <c r="AF26" i="20"/>
  <c r="AS26" i="20" s="1"/>
  <c r="AT26" i="20" s="1"/>
  <c r="AE26" i="20"/>
  <c r="AD26" i="20"/>
  <c r="AC26" i="20"/>
  <c r="AR26" i="20" s="1"/>
  <c r="AO25" i="20"/>
  <c r="AI25" i="20"/>
  <c r="AH25" i="20"/>
  <c r="AG25" i="20"/>
  <c r="AF25" i="20"/>
  <c r="AS25" i="20" s="1"/>
  <c r="AT25" i="20" s="1"/>
  <c r="AE25" i="20"/>
  <c r="AD25" i="20"/>
  <c r="AC25" i="20"/>
  <c r="AR25" i="20" s="1"/>
  <c r="AO24" i="20"/>
  <c r="AI24" i="20"/>
  <c r="AH24" i="20"/>
  <c r="AG24" i="20"/>
  <c r="AE24" i="20"/>
  <c r="AD24" i="20"/>
  <c r="AF24" i="20" s="1"/>
  <c r="AC24" i="20"/>
  <c r="AO23" i="20"/>
  <c r="AI23" i="20"/>
  <c r="AH23" i="20"/>
  <c r="AG23" i="20"/>
  <c r="AE23" i="20"/>
  <c r="AD23" i="20"/>
  <c r="AF23" i="20" s="1"/>
  <c r="AS23" i="20" s="1"/>
  <c r="AT23" i="20" s="1"/>
  <c r="AC23" i="20"/>
  <c r="AO22" i="20"/>
  <c r="AI22" i="20"/>
  <c r="AH22" i="20"/>
  <c r="AG22" i="20"/>
  <c r="AE22" i="20"/>
  <c r="AD22" i="20"/>
  <c r="AF22" i="20" s="1"/>
  <c r="AS22" i="20" s="1"/>
  <c r="AT22" i="20" s="1"/>
  <c r="AC22" i="20"/>
  <c r="AO21" i="20"/>
  <c r="AI21" i="20"/>
  <c r="AH21" i="20"/>
  <c r="AG21" i="20"/>
  <c r="AE21" i="20"/>
  <c r="AD21" i="20"/>
  <c r="AF21" i="20" s="1"/>
  <c r="AS21" i="20" s="1"/>
  <c r="AT21" i="20" s="1"/>
  <c r="AC21" i="20"/>
  <c r="AO20" i="20"/>
  <c r="AI20" i="20"/>
  <c r="AH20" i="20"/>
  <c r="AG20" i="20"/>
  <c r="AE20" i="20"/>
  <c r="AD20" i="20"/>
  <c r="AF20" i="20" s="1"/>
  <c r="AC20" i="20"/>
  <c r="AR20" i="20" s="1"/>
  <c r="AO19" i="20"/>
  <c r="AI19" i="20"/>
  <c r="AH19" i="20"/>
  <c r="AG19" i="20"/>
  <c r="AE19" i="20"/>
  <c r="AD19" i="20"/>
  <c r="AF19" i="20" s="1"/>
  <c r="AC19" i="20"/>
  <c r="AO18" i="20"/>
  <c r="AI18" i="20"/>
  <c r="AH18" i="20"/>
  <c r="AG18" i="20"/>
  <c r="AF18" i="20"/>
  <c r="AS18" i="20" s="1"/>
  <c r="AT18" i="20" s="1"/>
  <c r="AE18" i="20"/>
  <c r="AD18" i="20"/>
  <c r="AC18" i="20"/>
  <c r="AR18" i="20" s="1"/>
  <c r="AO17" i="20"/>
  <c r="AI17" i="20"/>
  <c r="AH17" i="20"/>
  <c r="AG17" i="20"/>
  <c r="AF17" i="20"/>
  <c r="AS17" i="20" s="1"/>
  <c r="AT17" i="20" s="1"/>
  <c r="AE17" i="20"/>
  <c r="AD17" i="20"/>
  <c r="AC17" i="20"/>
  <c r="AR17" i="20" s="1"/>
  <c r="AO16" i="20"/>
  <c r="AI16" i="20"/>
  <c r="AH16" i="20"/>
  <c r="AG16" i="20"/>
  <c r="AE16" i="20"/>
  <c r="AD16" i="20"/>
  <c r="AF16" i="20" s="1"/>
  <c r="AS16" i="20" s="1"/>
  <c r="AT16" i="20" s="1"/>
  <c r="AC16" i="20"/>
  <c r="AO15" i="20"/>
  <c r="AI15" i="20"/>
  <c r="AH15" i="20"/>
  <c r="AG15" i="20"/>
  <c r="AE15" i="20"/>
  <c r="AD15" i="20"/>
  <c r="AF15" i="20" s="1"/>
  <c r="AS15" i="20" s="1"/>
  <c r="AT15" i="20" s="1"/>
  <c r="AC15" i="20"/>
  <c r="AO14" i="20"/>
  <c r="AI14" i="20"/>
  <c r="AH14" i="20"/>
  <c r="AG14" i="20"/>
  <c r="AE14" i="20"/>
  <c r="AD14" i="20"/>
  <c r="AF14" i="20" s="1"/>
  <c r="AS14" i="20" s="1"/>
  <c r="AT14" i="20" s="1"/>
  <c r="AC14" i="20"/>
  <c r="AO13" i="20"/>
  <c r="AI13" i="20"/>
  <c r="AH13" i="20"/>
  <c r="AG13" i="20"/>
  <c r="AE13" i="20"/>
  <c r="AD13" i="20"/>
  <c r="AF13" i="20" s="1"/>
  <c r="AS13" i="20" s="1"/>
  <c r="AT13" i="20" s="1"/>
  <c r="AC13" i="20"/>
  <c r="AR13" i="20" s="1"/>
  <c r="AO12" i="20"/>
  <c r="AI12" i="20"/>
  <c r="AH12" i="20"/>
  <c r="AG12" i="20"/>
  <c r="AE12" i="20"/>
  <c r="AD12" i="20"/>
  <c r="AF12" i="20" s="1"/>
  <c r="AC12" i="20"/>
  <c r="AR12" i="20" s="1"/>
  <c r="AO11" i="20"/>
  <c r="AI11" i="20"/>
  <c r="AH11" i="20"/>
  <c r="AG11" i="20"/>
  <c r="AF11" i="20"/>
  <c r="AS11" i="20" s="1"/>
  <c r="AT11" i="20" s="1"/>
  <c r="AE11" i="20"/>
  <c r="AD11" i="20"/>
  <c r="AC11" i="20"/>
  <c r="AR11" i="20" s="1"/>
  <c r="AO10" i="20"/>
  <c r="AI10" i="20"/>
  <c r="AH10" i="20"/>
  <c r="AG10" i="20"/>
  <c r="AF10" i="20"/>
  <c r="AS10" i="20" s="1"/>
  <c r="AT10" i="20" s="1"/>
  <c r="AE10" i="20"/>
  <c r="AD10" i="20"/>
  <c r="AC10" i="20"/>
  <c r="AR10" i="20" s="1"/>
  <c r="AO9" i="20"/>
  <c r="AI9" i="20"/>
  <c r="AH9" i="20"/>
  <c r="AG9" i="20"/>
  <c r="AE9" i="20"/>
  <c r="AD9" i="20"/>
  <c r="AF9" i="20" s="1"/>
  <c r="AS9" i="20" s="1"/>
  <c r="AT9" i="20" s="1"/>
  <c r="AC9" i="20"/>
  <c r="AR9" i="20" s="1"/>
  <c r="AO8" i="20"/>
  <c r="AI8" i="20"/>
  <c r="AH8" i="20"/>
  <c r="AG8" i="20"/>
  <c r="AE8" i="20"/>
  <c r="AD8" i="20"/>
  <c r="AF8" i="20" s="1"/>
  <c r="AC8" i="20"/>
  <c r="AO7" i="20"/>
  <c r="AO28" i="20" s="1"/>
  <c r="AI7" i="20"/>
  <c r="AH7" i="20"/>
  <c r="AG7" i="20"/>
  <c r="AF7" i="20"/>
  <c r="AS7" i="20" s="1"/>
  <c r="AE7" i="20"/>
  <c r="AD7" i="20"/>
  <c r="AC7" i="20"/>
  <c r="AQ28" i="19"/>
  <c r="AP28" i="19"/>
  <c r="AN28" i="19"/>
  <c r="AM28" i="19"/>
  <c r="AL28" i="19"/>
  <c r="AK28" i="19"/>
  <c r="AJ28" i="19"/>
  <c r="AB28" i="19"/>
  <c r="AB29" i="19" s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AO27" i="19"/>
  <c r="AI27" i="19"/>
  <c r="AH27" i="19"/>
  <c r="AG27" i="19"/>
  <c r="AE27" i="19"/>
  <c r="AD27" i="19"/>
  <c r="AF27" i="19" s="1"/>
  <c r="AS27" i="19" s="1"/>
  <c r="AT27" i="19" s="1"/>
  <c r="AC27" i="19"/>
  <c r="AO26" i="19"/>
  <c r="AI26" i="19"/>
  <c r="AH26" i="19"/>
  <c r="AG26" i="19"/>
  <c r="AF26" i="19"/>
  <c r="AE26" i="19"/>
  <c r="AD26" i="19"/>
  <c r="AC26" i="19"/>
  <c r="AO25" i="19"/>
  <c r="AI25" i="19"/>
  <c r="AH25" i="19"/>
  <c r="AG25" i="19"/>
  <c r="AE25" i="19"/>
  <c r="AD25" i="19"/>
  <c r="AF25" i="19" s="1"/>
  <c r="AC25" i="19"/>
  <c r="AO24" i="19"/>
  <c r="AI24" i="19"/>
  <c r="AH24" i="19"/>
  <c r="AG24" i="19"/>
  <c r="AE24" i="19"/>
  <c r="AD24" i="19"/>
  <c r="AF24" i="19" s="1"/>
  <c r="AC24" i="19"/>
  <c r="AR24" i="19" s="1"/>
  <c r="AO23" i="19"/>
  <c r="AI23" i="19"/>
  <c r="AH23" i="19"/>
  <c r="AG23" i="19"/>
  <c r="AE23" i="19"/>
  <c r="AD23" i="19"/>
  <c r="AF23" i="19" s="1"/>
  <c r="AS23" i="19" s="1"/>
  <c r="AT23" i="19" s="1"/>
  <c r="AC23" i="19"/>
  <c r="AR23" i="19" s="1"/>
  <c r="AO22" i="19"/>
  <c r="AI22" i="19"/>
  <c r="AH22" i="19"/>
  <c r="AG22" i="19"/>
  <c r="AE22" i="19"/>
  <c r="AD22" i="19"/>
  <c r="AF22" i="19" s="1"/>
  <c r="AC22" i="19"/>
  <c r="AO21" i="19"/>
  <c r="AI21" i="19"/>
  <c r="AH21" i="19"/>
  <c r="AG21" i="19"/>
  <c r="AE21" i="19"/>
  <c r="AD21" i="19"/>
  <c r="AF21" i="19" s="1"/>
  <c r="AS21" i="19" s="1"/>
  <c r="AT21" i="19" s="1"/>
  <c r="AC21" i="19"/>
  <c r="AO20" i="19"/>
  <c r="AI20" i="19"/>
  <c r="AH20" i="19"/>
  <c r="AG20" i="19"/>
  <c r="AE20" i="19"/>
  <c r="AD20" i="19"/>
  <c r="AF20" i="19" s="1"/>
  <c r="AS20" i="19" s="1"/>
  <c r="AT20" i="19" s="1"/>
  <c r="AC20" i="19"/>
  <c r="AO19" i="19"/>
  <c r="AI19" i="19"/>
  <c r="AH19" i="19"/>
  <c r="AG19" i="19"/>
  <c r="AE19" i="19"/>
  <c r="AD19" i="19"/>
  <c r="AF19" i="19" s="1"/>
  <c r="AC19" i="19"/>
  <c r="AR19" i="19" s="1"/>
  <c r="AO18" i="19"/>
  <c r="AI18" i="19"/>
  <c r="AH18" i="19"/>
  <c r="AG18" i="19"/>
  <c r="AE18" i="19"/>
  <c r="AD18" i="19"/>
  <c r="AF18" i="19" s="1"/>
  <c r="AC18" i="19"/>
  <c r="AR18" i="19" s="1"/>
  <c r="AO17" i="19"/>
  <c r="AI17" i="19"/>
  <c r="AH17" i="19"/>
  <c r="AG17" i="19"/>
  <c r="AE17" i="19"/>
  <c r="AD17" i="19"/>
  <c r="AF17" i="19" s="1"/>
  <c r="AS17" i="19" s="1"/>
  <c r="AT17" i="19" s="1"/>
  <c r="AC17" i="19"/>
  <c r="AO16" i="19"/>
  <c r="AI16" i="19"/>
  <c r="AH16" i="19"/>
  <c r="AG16" i="19"/>
  <c r="AE16" i="19"/>
  <c r="AD16" i="19"/>
  <c r="AF16" i="19" s="1"/>
  <c r="AC16" i="19"/>
  <c r="AR16" i="19" s="1"/>
  <c r="AO15" i="19"/>
  <c r="AI15" i="19"/>
  <c r="AH15" i="19"/>
  <c r="AG15" i="19"/>
  <c r="AF15" i="19"/>
  <c r="AE15" i="19"/>
  <c r="AD15" i="19"/>
  <c r="AC15" i="19"/>
  <c r="AO14" i="19"/>
  <c r="AI14" i="19"/>
  <c r="AH14" i="19"/>
  <c r="AG14" i="19"/>
  <c r="AF14" i="19"/>
  <c r="AS14" i="19" s="1"/>
  <c r="AT14" i="19" s="1"/>
  <c r="AE14" i="19"/>
  <c r="AD14" i="19"/>
  <c r="AC14" i="19"/>
  <c r="AR14" i="19" s="1"/>
  <c r="AO13" i="19"/>
  <c r="AI13" i="19"/>
  <c r="AH13" i="19"/>
  <c r="AG13" i="19"/>
  <c r="AF13" i="19"/>
  <c r="AS13" i="19" s="1"/>
  <c r="AT13" i="19" s="1"/>
  <c r="AE13" i="19"/>
  <c r="AD13" i="19"/>
  <c r="AC13" i="19"/>
  <c r="AO12" i="19"/>
  <c r="AI12" i="19"/>
  <c r="AH12" i="19"/>
  <c r="AG12" i="19"/>
  <c r="AE12" i="19"/>
  <c r="AD12" i="19"/>
  <c r="AF12" i="19" s="1"/>
  <c r="AC12" i="19"/>
  <c r="AO11" i="19"/>
  <c r="AI11" i="19"/>
  <c r="AH11" i="19"/>
  <c r="AG11" i="19"/>
  <c r="AE11" i="19"/>
  <c r="AD11" i="19"/>
  <c r="AF11" i="19" s="1"/>
  <c r="AS11" i="19" s="1"/>
  <c r="AT11" i="19" s="1"/>
  <c r="AC11" i="19"/>
  <c r="AO10" i="19"/>
  <c r="AI10" i="19"/>
  <c r="AH10" i="19"/>
  <c r="AG10" i="19"/>
  <c r="AE10" i="19"/>
  <c r="AD10" i="19"/>
  <c r="AF10" i="19" s="1"/>
  <c r="AS10" i="19" s="1"/>
  <c r="AT10" i="19" s="1"/>
  <c r="AC10" i="19"/>
  <c r="AO9" i="19"/>
  <c r="AI9" i="19"/>
  <c r="AH9" i="19"/>
  <c r="AG9" i="19"/>
  <c r="AE9" i="19"/>
  <c r="AD9" i="19"/>
  <c r="AF9" i="19" s="1"/>
  <c r="AC9" i="19"/>
  <c r="AR9" i="19" s="1"/>
  <c r="AO8" i="19"/>
  <c r="AI8" i="19"/>
  <c r="AH8" i="19"/>
  <c r="AG8" i="19"/>
  <c r="AE8" i="19"/>
  <c r="AD8" i="19"/>
  <c r="AF8" i="19" s="1"/>
  <c r="AC8" i="19"/>
  <c r="AO7" i="19"/>
  <c r="AI7" i="19"/>
  <c r="AH7" i="19"/>
  <c r="AG7" i="19"/>
  <c r="AE7" i="19"/>
  <c r="AD7" i="19"/>
  <c r="AF7" i="19" s="1"/>
  <c r="AC7" i="19"/>
  <c r="AQ28" i="18"/>
  <c r="AP28" i="18"/>
  <c r="AN28" i="18"/>
  <c r="AM28" i="18"/>
  <c r="AL28" i="18"/>
  <c r="AK28" i="18"/>
  <c r="AJ28" i="18"/>
  <c r="AB28" i="18"/>
  <c r="AB29" i="18" s="1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O27" i="18"/>
  <c r="AI27" i="18"/>
  <c r="AH27" i="18"/>
  <c r="AG27" i="18"/>
  <c r="AE27" i="18"/>
  <c r="AD27" i="18"/>
  <c r="AF27" i="18" s="1"/>
  <c r="AC27" i="18"/>
  <c r="AO26" i="18"/>
  <c r="AI26" i="18"/>
  <c r="AH26" i="18"/>
  <c r="AG26" i="18"/>
  <c r="AE26" i="18"/>
  <c r="AD26" i="18"/>
  <c r="AF26" i="18" s="1"/>
  <c r="AC26" i="18"/>
  <c r="AO25" i="18"/>
  <c r="AI25" i="18"/>
  <c r="AH25" i="18"/>
  <c r="AG25" i="18"/>
  <c r="AE25" i="18"/>
  <c r="AD25" i="18"/>
  <c r="AF25" i="18" s="1"/>
  <c r="AC25" i="18"/>
  <c r="AO24" i="18"/>
  <c r="AI24" i="18"/>
  <c r="AH24" i="18"/>
  <c r="AG24" i="18"/>
  <c r="AE24" i="18"/>
  <c r="AD24" i="18"/>
  <c r="AF24" i="18" s="1"/>
  <c r="AC24" i="18"/>
  <c r="AO23" i="18"/>
  <c r="AI23" i="18"/>
  <c r="AH23" i="18"/>
  <c r="AG23" i="18"/>
  <c r="AE23" i="18"/>
  <c r="AD23" i="18"/>
  <c r="AF23" i="18" s="1"/>
  <c r="AS23" i="18" s="1"/>
  <c r="AT23" i="18" s="1"/>
  <c r="AC23" i="18"/>
  <c r="AO22" i="18"/>
  <c r="AI22" i="18"/>
  <c r="AH22" i="18"/>
  <c r="AG22" i="18"/>
  <c r="AE22" i="18"/>
  <c r="AD22" i="18"/>
  <c r="AF22" i="18" s="1"/>
  <c r="AC22" i="18"/>
  <c r="AO21" i="18"/>
  <c r="AI21" i="18"/>
  <c r="AH21" i="18"/>
  <c r="AG21" i="18"/>
  <c r="AE21" i="18"/>
  <c r="AD21" i="18"/>
  <c r="AF21" i="18" s="1"/>
  <c r="AC21" i="18"/>
  <c r="AO20" i="18"/>
  <c r="AI20" i="18"/>
  <c r="AH20" i="18"/>
  <c r="AG20" i="18"/>
  <c r="AE20" i="18"/>
  <c r="AD20" i="18"/>
  <c r="AF20" i="18" s="1"/>
  <c r="AS20" i="18" s="1"/>
  <c r="AT20" i="18" s="1"/>
  <c r="AC20" i="18"/>
  <c r="AO19" i="18"/>
  <c r="AI19" i="18"/>
  <c r="AH19" i="18"/>
  <c r="AG19" i="18"/>
  <c r="AE19" i="18"/>
  <c r="AD19" i="18"/>
  <c r="AF19" i="18" s="1"/>
  <c r="AC19" i="18"/>
  <c r="AO18" i="18"/>
  <c r="AI18" i="18"/>
  <c r="AH18" i="18"/>
  <c r="AG18" i="18"/>
  <c r="AE18" i="18"/>
  <c r="AD18" i="18"/>
  <c r="AF18" i="18" s="1"/>
  <c r="AC18" i="18"/>
  <c r="AO17" i="18"/>
  <c r="AI17" i="18"/>
  <c r="AH17" i="18"/>
  <c r="AG17" i="18"/>
  <c r="AE17" i="18"/>
  <c r="AD17" i="18"/>
  <c r="AF17" i="18" s="1"/>
  <c r="AC17" i="18"/>
  <c r="AO16" i="18"/>
  <c r="AI16" i="18"/>
  <c r="AH16" i="18"/>
  <c r="AG16" i="18"/>
  <c r="AE16" i="18"/>
  <c r="AD16" i="18"/>
  <c r="AF16" i="18" s="1"/>
  <c r="AC16" i="18"/>
  <c r="AO15" i="18"/>
  <c r="AI15" i="18"/>
  <c r="AH15" i="18"/>
  <c r="AG15" i="18"/>
  <c r="AE15" i="18"/>
  <c r="AD15" i="18"/>
  <c r="AF15" i="18" s="1"/>
  <c r="AC15" i="18"/>
  <c r="AO14" i="18"/>
  <c r="AI14" i="18"/>
  <c r="AH14" i="18"/>
  <c r="AG14" i="18"/>
  <c r="AE14" i="18"/>
  <c r="AD14" i="18"/>
  <c r="AF14" i="18" s="1"/>
  <c r="AC14" i="18"/>
  <c r="AO13" i="18"/>
  <c r="AI13" i="18"/>
  <c r="AH13" i="18"/>
  <c r="AG13" i="18"/>
  <c r="AE13" i="18"/>
  <c r="AD13" i="18"/>
  <c r="AF13" i="18" s="1"/>
  <c r="AS13" i="18" s="1"/>
  <c r="AT13" i="18" s="1"/>
  <c r="AC13" i="18"/>
  <c r="AO12" i="18"/>
  <c r="AI12" i="18"/>
  <c r="AH12" i="18"/>
  <c r="AG12" i="18"/>
  <c r="AE12" i="18"/>
  <c r="AD12" i="18"/>
  <c r="AF12" i="18" s="1"/>
  <c r="AS12" i="18" s="1"/>
  <c r="AT12" i="18" s="1"/>
  <c r="AC12" i="18"/>
  <c r="AO11" i="18"/>
  <c r="AI11" i="18"/>
  <c r="AH11" i="18"/>
  <c r="AG11" i="18"/>
  <c r="AE11" i="18"/>
  <c r="AD11" i="18"/>
  <c r="AF11" i="18" s="1"/>
  <c r="AC11" i="18"/>
  <c r="AO10" i="18"/>
  <c r="AI10" i="18"/>
  <c r="AH10" i="18"/>
  <c r="AG10" i="18"/>
  <c r="AE10" i="18"/>
  <c r="AD10" i="18"/>
  <c r="AF10" i="18" s="1"/>
  <c r="AC10" i="18"/>
  <c r="AO9" i="18"/>
  <c r="AI9" i="18"/>
  <c r="AH9" i="18"/>
  <c r="AG9" i="18"/>
  <c r="AE9" i="18"/>
  <c r="AD9" i="18"/>
  <c r="AF9" i="18" s="1"/>
  <c r="AC9" i="18"/>
  <c r="AO8" i="18"/>
  <c r="AI8" i="18"/>
  <c r="AH8" i="18"/>
  <c r="AG8" i="18"/>
  <c r="AE8" i="18"/>
  <c r="AD8" i="18"/>
  <c r="AF8" i="18" s="1"/>
  <c r="AS8" i="18" s="1"/>
  <c r="AT8" i="18" s="1"/>
  <c r="AC8" i="18"/>
  <c r="AO7" i="18"/>
  <c r="AI7" i="18"/>
  <c r="AH7" i="18"/>
  <c r="AG7" i="18"/>
  <c r="AE7" i="18"/>
  <c r="AD7" i="18"/>
  <c r="AF7" i="18" s="1"/>
  <c r="AC7" i="18"/>
  <c r="AQ28" i="17"/>
  <c r="AP28" i="17"/>
  <c r="AN28" i="17"/>
  <c r="AM28" i="17"/>
  <c r="AL28" i="17"/>
  <c r="AK28" i="17"/>
  <c r="AJ28" i="17"/>
  <c r="AB28" i="17"/>
  <c r="AB29" i="17" s="1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AO27" i="17"/>
  <c r="AI27" i="17"/>
  <c r="AH27" i="17"/>
  <c r="AG27" i="17"/>
  <c r="AE27" i="17"/>
  <c r="AD27" i="17"/>
  <c r="AF27" i="17" s="1"/>
  <c r="AC27" i="17"/>
  <c r="AR27" i="17" s="1"/>
  <c r="AO26" i="17"/>
  <c r="AI26" i="17"/>
  <c r="AH26" i="17"/>
  <c r="AG26" i="17"/>
  <c r="AE26" i="17"/>
  <c r="AD26" i="17"/>
  <c r="AF26" i="17" s="1"/>
  <c r="AC26" i="17"/>
  <c r="AO25" i="17"/>
  <c r="AI25" i="17"/>
  <c r="AH25" i="17"/>
  <c r="AG25" i="17"/>
  <c r="AF25" i="17"/>
  <c r="AS25" i="17" s="1"/>
  <c r="AT25" i="17" s="1"/>
  <c r="AE25" i="17"/>
  <c r="AD25" i="17"/>
  <c r="AC25" i="17"/>
  <c r="AO24" i="17"/>
  <c r="AI24" i="17"/>
  <c r="AH24" i="17"/>
  <c r="AG24" i="17"/>
  <c r="AE24" i="17"/>
  <c r="AD24" i="17"/>
  <c r="AF24" i="17" s="1"/>
  <c r="AS24" i="17" s="1"/>
  <c r="AT24" i="17" s="1"/>
  <c r="AC24" i="17"/>
  <c r="AO23" i="17"/>
  <c r="AI23" i="17"/>
  <c r="AH23" i="17"/>
  <c r="AG23" i="17"/>
  <c r="AE23" i="17"/>
  <c r="AD23" i="17"/>
  <c r="AF23" i="17" s="1"/>
  <c r="AS23" i="17" s="1"/>
  <c r="AT23" i="17" s="1"/>
  <c r="AC23" i="17"/>
  <c r="AR23" i="17" s="1"/>
  <c r="AO22" i="17"/>
  <c r="AI22" i="17"/>
  <c r="AH22" i="17"/>
  <c r="AG22" i="17"/>
  <c r="AE22" i="17"/>
  <c r="AD22" i="17"/>
  <c r="AF22" i="17" s="1"/>
  <c r="AC22" i="17"/>
  <c r="AR22" i="17" s="1"/>
  <c r="AO21" i="17"/>
  <c r="AI21" i="17"/>
  <c r="AH21" i="17"/>
  <c r="AG21" i="17"/>
  <c r="AE21" i="17"/>
  <c r="AD21" i="17"/>
  <c r="AF21" i="17" s="1"/>
  <c r="AS21" i="17" s="1"/>
  <c r="AT21" i="17" s="1"/>
  <c r="AC21" i="17"/>
  <c r="AO20" i="17"/>
  <c r="AI20" i="17"/>
  <c r="AH20" i="17"/>
  <c r="AG20" i="17"/>
  <c r="AE20" i="17"/>
  <c r="AD20" i="17"/>
  <c r="AF20" i="17" s="1"/>
  <c r="AS20" i="17" s="1"/>
  <c r="AT20" i="17" s="1"/>
  <c r="AC20" i="17"/>
  <c r="AO19" i="17"/>
  <c r="AI19" i="17"/>
  <c r="AH19" i="17"/>
  <c r="AG19" i="17"/>
  <c r="AE19" i="17"/>
  <c r="AD19" i="17"/>
  <c r="AF19" i="17" s="1"/>
  <c r="AC19" i="17"/>
  <c r="AR19" i="17" s="1"/>
  <c r="AO18" i="17"/>
  <c r="AI18" i="17"/>
  <c r="AH18" i="17"/>
  <c r="AG18" i="17"/>
  <c r="AF18" i="17"/>
  <c r="AE18" i="17"/>
  <c r="AD18" i="17"/>
  <c r="AC18" i="17"/>
  <c r="AO17" i="17"/>
  <c r="AI17" i="17"/>
  <c r="AH17" i="17"/>
  <c r="AG17" i="17"/>
  <c r="AF17" i="17"/>
  <c r="AS17" i="17" s="1"/>
  <c r="AT17" i="17" s="1"/>
  <c r="AE17" i="17"/>
  <c r="AD17" i="17"/>
  <c r="AC17" i="17"/>
  <c r="AR17" i="17" s="1"/>
  <c r="AO16" i="17"/>
  <c r="AI16" i="17"/>
  <c r="AH16" i="17"/>
  <c r="AG16" i="17"/>
  <c r="AE16" i="17"/>
  <c r="AD16" i="17"/>
  <c r="AF16" i="17" s="1"/>
  <c r="AC16" i="17"/>
  <c r="AO15" i="17"/>
  <c r="AI15" i="17"/>
  <c r="AH15" i="17"/>
  <c r="AG15" i="17"/>
  <c r="AF15" i="17"/>
  <c r="AE15" i="17"/>
  <c r="AD15" i="17"/>
  <c r="AC15" i="17"/>
  <c r="AO14" i="17"/>
  <c r="AI14" i="17"/>
  <c r="AH14" i="17"/>
  <c r="AG14" i="17"/>
  <c r="AF14" i="17"/>
  <c r="AE14" i="17"/>
  <c r="AD14" i="17"/>
  <c r="AC14" i="17"/>
  <c r="AO13" i="17"/>
  <c r="AI13" i="17"/>
  <c r="AH13" i="17"/>
  <c r="AG13" i="17"/>
  <c r="AE13" i="17"/>
  <c r="AD13" i="17"/>
  <c r="AF13" i="17" s="1"/>
  <c r="AS13" i="17" s="1"/>
  <c r="AT13" i="17" s="1"/>
  <c r="AC13" i="17"/>
  <c r="AO12" i="17"/>
  <c r="AI12" i="17"/>
  <c r="AH12" i="17"/>
  <c r="AG12" i="17"/>
  <c r="AE12" i="17"/>
  <c r="AD12" i="17"/>
  <c r="AF12" i="17" s="1"/>
  <c r="AS12" i="17" s="1"/>
  <c r="AT12" i="17" s="1"/>
  <c r="AC12" i="17"/>
  <c r="AO11" i="17"/>
  <c r="AI11" i="17"/>
  <c r="AH11" i="17"/>
  <c r="AG11" i="17"/>
  <c r="AE11" i="17"/>
  <c r="AD11" i="17"/>
  <c r="AF11" i="17" s="1"/>
  <c r="AS11" i="17" s="1"/>
  <c r="AT11" i="17" s="1"/>
  <c r="AC11" i="17"/>
  <c r="AR11" i="17" s="1"/>
  <c r="AO10" i="17"/>
  <c r="AI10" i="17"/>
  <c r="AH10" i="17"/>
  <c r="AG10" i="17"/>
  <c r="AE10" i="17"/>
  <c r="AD10" i="17"/>
  <c r="AF10" i="17" s="1"/>
  <c r="AC10" i="17"/>
  <c r="AR10" i="17" s="1"/>
  <c r="AO9" i="17"/>
  <c r="AI9" i="17"/>
  <c r="AH9" i="17"/>
  <c r="AG9" i="17"/>
  <c r="AE9" i="17"/>
  <c r="AD9" i="17"/>
  <c r="AF9" i="17" s="1"/>
  <c r="AC9" i="17"/>
  <c r="AO8" i="17"/>
  <c r="AI8" i="17"/>
  <c r="AH8" i="17"/>
  <c r="AG8" i="17"/>
  <c r="AE8" i="17"/>
  <c r="AD8" i="17"/>
  <c r="AF8" i="17" s="1"/>
  <c r="AS8" i="17" s="1"/>
  <c r="AT8" i="17" s="1"/>
  <c r="AC8" i="17"/>
  <c r="AO7" i="17"/>
  <c r="AI7" i="17"/>
  <c r="AH7" i="17"/>
  <c r="AG7" i="17"/>
  <c r="AE7" i="17"/>
  <c r="AD7" i="17"/>
  <c r="AF7" i="17" s="1"/>
  <c r="AC7" i="17"/>
  <c r="AQ28" i="16"/>
  <c r="AP28" i="16"/>
  <c r="AN28" i="16"/>
  <c r="AM28" i="16"/>
  <c r="AL28" i="16"/>
  <c r="AK28" i="16"/>
  <c r="AJ28" i="16"/>
  <c r="AB28" i="16"/>
  <c r="AB29" i="16" s="1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AO27" i="16"/>
  <c r="AI27" i="16"/>
  <c r="AH27" i="16"/>
  <c r="AG27" i="16"/>
  <c r="AE27" i="16"/>
  <c r="AD27" i="16"/>
  <c r="AF27" i="16" s="1"/>
  <c r="AS27" i="16" s="1"/>
  <c r="AT27" i="16" s="1"/>
  <c r="AC27" i="16"/>
  <c r="AO26" i="16"/>
  <c r="AI26" i="16"/>
  <c r="AH26" i="16"/>
  <c r="AG26" i="16"/>
  <c r="AE26" i="16"/>
  <c r="AD26" i="16"/>
  <c r="AF26" i="16" s="1"/>
  <c r="AC26" i="16"/>
  <c r="AO25" i="16"/>
  <c r="AI25" i="16"/>
  <c r="AH25" i="16"/>
  <c r="AG25" i="16"/>
  <c r="AE25" i="16"/>
  <c r="AD25" i="16"/>
  <c r="AF25" i="16" s="1"/>
  <c r="AC25" i="16"/>
  <c r="AO24" i="16"/>
  <c r="AI24" i="16"/>
  <c r="AH24" i="16"/>
  <c r="AG24" i="16"/>
  <c r="AE24" i="16"/>
  <c r="AD24" i="16"/>
  <c r="AF24" i="16" s="1"/>
  <c r="AS24" i="16" s="1"/>
  <c r="AT24" i="16" s="1"/>
  <c r="AC24" i="16"/>
  <c r="AO23" i="16"/>
  <c r="AI23" i="16"/>
  <c r="AH23" i="16"/>
  <c r="AG23" i="16"/>
  <c r="AE23" i="16"/>
  <c r="AD23" i="16"/>
  <c r="AF23" i="16" s="1"/>
  <c r="AS23" i="16" s="1"/>
  <c r="AT23" i="16" s="1"/>
  <c r="AC23" i="16"/>
  <c r="AR23" i="16" s="1"/>
  <c r="AO22" i="16"/>
  <c r="AI22" i="16"/>
  <c r="AH22" i="16"/>
  <c r="AG22" i="16"/>
  <c r="AE22" i="16"/>
  <c r="AD22" i="16"/>
  <c r="AF22" i="16" s="1"/>
  <c r="AC22" i="16"/>
  <c r="AR22" i="16" s="1"/>
  <c r="AO21" i="16"/>
  <c r="AI21" i="16"/>
  <c r="AH21" i="16"/>
  <c r="AG21" i="16"/>
  <c r="AE21" i="16"/>
  <c r="AD21" i="16"/>
  <c r="AF21" i="16" s="1"/>
  <c r="AC21" i="16"/>
  <c r="AO20" i="16"/>
  <c r="AI20" i="16"/>
  <c r="AH20" i="16"/>
  <c r="AG20" i="16"/>
  <c r="AF20" i="16"/>
  <c r="AS20" i="16" s="1"/>
  <c r="AT20" i="16" s="1"/>
  <c r="AE20" i="16"/>
  <c r="AD20" i="16"/>
  <c r="AC20" i="16"/>
  <c r="AO19" i="16"/>
  <c r="AI19" i="16"/>
  <c r="AH19" i="16"/>
  <c r="AG19" i="16"/>
  <c r="AF19" i="16"/>
  <c r="AE19" i="16"/>
  <c r="AD19" i="16"/>
  <c r="AC19" i="16"/>
  <c r="AO18" i="16"/>
  <c r="AI18" i="16"/>
  <c r="AH18" i="16"/>
  <c r="AG18" i="16"/>
  <c r="AE18" i="16"/>
  <c r="AD18" i="16"/>
  <c r="AF18" i="16" s="1"/>
  <c r="AS18" i="16" s="1"/>
  <c r="AT18" i="16" s="1"/>
  <c r="AC18" i="16"/>
  <c r="AO17" i="16"/>
  <c r="AI17" i="16"/>
  <c r="AH17" i="16"/>
  <c r="AG17" i="16"/>
  <c r="AE17" i="16"/>
  <c r="AD17" i="16"/>
  <c r="AF17" i="16" s="1"/>
  <c r="AS17" i="16" s="1"/>
  <c r="AT17" i="16" s="1"/>
  <c r="AC17" i="16"/>
  <c r="AO16" i="16"/>
  <c r="AI16" i="16"/>
  <c r="AH16" i="16"/>
  <c r="AG16" i="16"/>
  <c r="AE16" i="16"/>
  <c r="AD16" i="16"/>
  <c r="AF16" i="16" s="1"/>
  <c r="AC16" i="16"/>
  <c r="AO15" i="16"/>
  <c r="AI15" i="16"/>
  <c r="AH15" i="16"/>
  <c r="AG15" i="16"/>
  <c r="AE15" i="16"/>
  <c r="AD15" i="16"/>
  <c r="AF15" i="16" s="1"/>
  <c r="AC15" i="16"/>
  <c r="AO14" i="16"/>
  <c r="AI14" i="16"/>
  <c r="AH14" i="16"/>
  <c r="AG14" i="16"/>
  <c r="AE14" i="16"/>
  <c r="AD14" i="16"/>
  <c r="AF14" i="16" s="1"/>
  <c r="AC14" i="16"/>
  <c r="AO13" i="16"/>
  <c r="AI13" i="16"/>
  <c r="AH13" i="16"/>
  <c r="AG13" i="16"/>
  <c r="AE13" i="16"/>
  <c r="AD13" i="16"/>
  <c r="AF13" i="16" s="1"/>
  <c r="AC13" i="16"/>
  <c r="AO12" i="16"/>
  <c r="AI12" i="16"/>
  <c r="AH12" i="16"/>
  <c r="AG12" i="16"/>
  <c r="AE12" i="16"/>
  <c r="AD12" i="16"/>
  <c r="AF12" i="16" s="1"/>
  <c r="AC12" i="16"/>
  <c r="AR12" i="16" s="1"/>
  <c r="AO11" i="16"/>
  <c r="AI11" i="16"/>
  <c r="AH11" i="16"/>
  <c r="AG11" i="16"/>
  <c r="AE11" i="16"/>
  <c r="AD11" i="16"/>
  <c r="AF11" i="16" s="1"/>
  <c r="AC11" i="16"/>
  <c r="AO10" i="16"/>
  <c r="AI10" i="16"/>
  <c r="AH10" i="16"/>
  <c r="AG10" i="16"/>
  <c r="AE10" i="16"/>
  <c r="AD10" i="16"/>
  <c r="AF10" i="16" s="1"/>
  <c r="AS10" i="16" s="1"/>
  <c r="AT10" i="16" s="1"/>
  <c r="AC10" i="16"/>
  <c r="AO9" i="16"/>
  <c r="AI9" i="16"/>
  <c r="AH9" i="16"/>
  <c r="AG9" i="16"/>
  <c r="AE9" i="16"/>
  <c r="AD9" i="16"/>
  <c r="AF9" i="16" s="1"/>
  <c r="AC9" i="16"/>
  <c r="AO8" i="16"/>
  <c r="AI8" i="16"/>
  <c r="AH8" i="16"/>
  <c r="AG8" i="16"/>
  <c r="AE8" i="16"/>
  <c r="AD8" i="16"/>
  <c r="AF8" i="16" s="1"/>
  <c r="AS8" i="16" s="1"/>
  <c r="AT8" i="16" s="1"/>
  <c r="AC8" i="16"/>
  <c r="AR8" i="16" s="1"/>
  <c r="AO7" i="16"/>
  <c r="AI7" i="16"/>
  <c r="AH7" i="16"/>
  <c r="AG7" i="16"/>
  <c r="AE7" i="16"/>
  <c r="AD7" i="16"/>
  <c r="AF7" i="16" s="1"/>
  <c r="AS7" i="16" s="1"/>
  <c r="AC7" i="16"/>
  <c r="AQ28" i="14"/>
  <c r="AP28" i="14"/>
  <c r="AN28" i="14"/>
  <c r="AM28" i="14"/>
  <c r="AL28" i="14"/>
  <c r="AK28" i="14"/>
  <c r="AJ28" i="14"/>
  <c r="AB28" i="14"/>
  <c r="AB29" i="14" s="1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AO27" i="14"/>
  <c r="AI27" i="14"/>
  <c r="AH27" i="14"/>
  <c r="AG27" i="14"/>
  <c r="AE27" i="14"/>
  <c r="AD27" i="14"/>
  <c r="AF27" i="14" s="1"/>
  <c r="AC27" i="14"/>
  <c r="AR27" i="14" s="1"/>
  <c r="AO26" i="14"/>
  <c r="AI26" i="14"/>
  <c r="AH26" i="14"/>
  <c r="AG26" i="14"/>
  <c r="AE26" i="14"/>
  <c r="AD26" i="14"/>
  <c r="AF26" i="14" s="1"/>
  <c r="AC26" i="14"/>
  <c r="AO25" i="14"/>
  <c r="AI25" i="14"/>
  <c r="AH25" i="14"/>
  <c r="AG25" i="14"/>
  <c r="AE25" i="14"/>
  <c r="AD25" i="14"/>
  <c r="AF25" i="14" s="1"/>
  <c r="AS25" i="14" s="1"/>
  <c r="AT25" i="14" s="1"/>
  <c r="AC25" i="14"/>
  <c r="AO24" i="14"/>
  <c r="AI24" i="14"/>
  <c r="AH24" i="14"/>
  <c r="AG24" i="14"/>
  <c r="AE24" i="14"/>
  <c r="AD24" i="14"/>
  <c r="AF24" i="14" s="1"/>
  <c r="AS24" i="14" s="1"/>
  <c r="AT24" i="14" s="1"/>
  <c r="AC24" i="14"/>
  <c r="AO23" i="14"/>
  <c r="AI23" i="14"/>
  <c r="AH23" i="14"/>
  <c r="AG23" i="14"/>
  <c r="AE23" i="14"/>
  <c r="AD23" i="14"/>
  <c r="AF23" i="14" s="1"/>
  <c r="AC23" i="14"/>
  <c r="AO22" i="14"/>
  <c r="AI22" i="14"/>
  <c r="AH22" i="14"/>
  <c r="AG22" i="14"/>
  <c r="AE22" i="14"/>
  <c r="AD22" i="14"/>
  <c r="AF22" i="14" s="1"/>
  <c r="AC22" i="14"/>
  <c r="AO21" i="14"/>
  <c r="AI21" i="14"/>
  <c r="AH21" i="14"/>
  <c r="AG21" i="14"/>
  <c r="AE21" i="14"/>
  <c r="AD21" i="14"/>
  <c r="AF21" i="14" s="1"/>
  <c r="AS21" i="14" s="1"/>
  <c r="AT21" i="14" s="1"/>
  <c r="AC21" i="14"/>
  <c r="AO20" i="14"/>
  <c r="AI20" i="14"/>
  <c r="AH20" i="14"/>
  <c r="AG20" i="14"/>
  <c r="AE20" i="14"/>
  <c r="AD20" i="14"/>
  <c r="AF20" i="14" s="1"/>
  <c r="AS20" i="14" s="1"/>
  <c r="AT20" i="14" s="1"/>
  <c r="AC20" i="14"/>
  <c r="AR20" i="14" s="1"/>
  <c r="AO19" i="14"/>
  <c r="AI19" i="14"/>
  <c r="AH19" i="14"/>
  <c r="AG19" i="14"/>
  <c r="AE19" i="14"/>
  <c r="AD19" i="14"/>
  <c r="AF19" i="14" s="1"/>
  <c r="AC19" i="14"/>
  <c r="AR19" i="14" s="1"/>
  <c r="AO18" i="14"/>
  <c r="AI18" i="14"/>
  <c r="AH18" i="14"/>
  <c r="AG18" i="14"/>
  <c r="AE18" i="14"/>
  <c r="AD18" i="14"/>
  <c r="AF18" i="14" s="1"/>
  <c r="AC18" i="14"/>
  <c r="AO17" i="14"/>
  <c r="AI17" i="14"/>
  <c r="AH17" i="14"/>
  <c r="AG17" i="14"/>
  <c r="AF17" i="14"/>
  <c r="AE17" i="14"/>
  <c r="AD17" i="14"/>
  <c r="AC17" i="14"/>
  <c r="AO16" i="14"/>
  <c r="AI16" i="14"/>
  <c r="AH16" i="14"/>
  <c r="AG16" i="14"/>
  <c r="AE16" i="14"/>
  <c r="AD16" i="14"/>
  <c r="AF16" i="14" s="1"/>
  <c r="AC16" i="14"/>
  <c r="AO15" i="14"/>
  <c r="AI15" i="14"/>
  <c r="AH15" i="14"/>
  <c r="AG15" i="14"/>
  <c r="AE15" i="14"/>
  <c r="AD15" i="14"/>
  <c r="AF15" i="14" s="1"/>
  <c r="AC15" i="14"/>
  <c r="AR15" i="14" s="1"/>
  <c r="AO14" i="14"/>
  <c r="AI14" i="14"/>
  <c r="AH14" i="14"/>
  <c r="AG14" i="14"/>
  <c r="AE14" i="14"/>
  <c r="AD14" i="14"/>
  <c r="AF14" i="14" s="1"/>
  <c r="AC14" i="14"/>
  <c r="AO13" i="14"/>
  <c r="AI13" i="14"/>
  <c r="AH13" i="14"/>
  <c r="AG13" i="14"/>
  <c r="AE13" i="14"/>
  <c r="AD13" i="14"/>
  <c r="AF13" i="14" s="1"/>
  <c r="AC13" i="14"/>
  <c r="AO12" i="14"/>
  <c r="AI12" i="14"/>
  <c r="AH12" i="14"/>
  <c r="AG12" i="14"/>
  <c r="AF12" i="14"/>
  <c r="AE12" i="14"/>
  <c r="AD12" i="14"/>
  <c r="AC12" i="14"/>
  <c r="AO11" i="14"/>
  <c r="AI11" i="14"/>
  <c r="AH11" i="14"/>
  <c r="AG11" i="14"/>
  <c r="AE11" i="14"/>
  <c r="AD11" i="14"/>
  <c r="AF11" i="14" s="1"/>
  <c r="AC11" i="14"/>
  <c r="AO10" i="14"/>
  <c r="AI10" i="14"/>
  <c r="AH10" i="14"/>
  <c r="AG10" i="14"/>
  <c r="AE10" i="14"/>
  <c r="AD10" i="14"/>
  <c r="AF10" i="14" s="1"/>
  <c r="AS10" i="14" s="1"/>
  <c r="AT10" i="14" s="1"/>
  <c r="AC10" i="14"/>
  <c r="AO9" i="14"/>
  <c r="AI9" i="14"/>
  <c r="AH9" i="14"/>
  <c r="AG9" i="14"/>
  <c r="AE9" i="14"/>
  <c r="AD9" i="14"/>
  <c r="AF9" i="14" s="1"/>
  <c r="AS9" i="14" s="1"/>
  <c r="AT9" i="14" s="1"/>
  <c r="AC9" i="14"/>
  <c r="AO8" i="14"/>
  <c r="AI8" i="14"/>
  <c r="AH8" i="14"/>
  <c r="AG8" i="14"/>
  <c r="AE8" i="14"/>
  <c r="AD8" i="14"/>
  <c r="AF8" i="14" s="1"/>
  <c r="AS8" i="14" s="1"/>
  <c r="AT8" i="14" s="1"/>
  <c r="AC8" i="14"/>
  <c r="AO7" i="14"/>
  <c r="AI7" i="14"/>
  <c r="AH7" i="14"/>
  <c r="AG7" i="14"/>
  <c r="AE7" i="14"/>
  <c r="AD7" i="14"/>
  <c r="AC7" i="14"/>
  <c r="AU28" i="13"/>
  <c r="AQ28" i="13"/>
  <c r="AP28" i="13"/>
  <c r="AN28" i="13"/>
  <c r="AM28" i="13"/>
  <c r="AL28" i="13"/>
  <c r="AK28" i="13"/>
  <c r="AJ28" i="13"/>
  <c r="AB28" i="13"/>
  <c r="AB29" i="13" s="1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O27" i="13"/>
  <c r="AI27" i="13"/>
  <c r="AH27" i="13"/>
  <c r="AG27" i="13"/>
  <c r="AE27" i="13"/>
  <c r="AD27" i="13"/>
  <c r="AF27" i="13" s="1"/>
  <c r="AC27" i="13"/>
  <c r="AR27" i="13" s="1"/>
  <c r="AO26" i="13"/>
  <c r="AI26" i="13"/>
  <c r="AH26" i="13"/>
  <c r="AG26" i="13"/>
  <c r="AE26" i="13"/>
  <c r="AD26" i="13"/>
  <c r="AF26" i="13" s="1"/>
  <c r="AS26" i="13" s="1"/>
  <c r="AT26" i="13" s="1"/>
  <c r="AC26" i="13"/>
  <c r="AR26" i="13" s="1"/>
  <c r="AO25" i="13"/>
  <c r="AI25" i="13"/>
  <c r="AH25" i="13"/>
  <c r="AG25" i="13"/>
  <c r="AE25" i="13"/>
  <c r="AD25" i="13"/>
  <c r="AF25" i="13" s="1"/>
  <c r="AS25" i="13" s="1"/>
  <c r="AT25" i="13" s="1"/>
  <c r="AC25" i="13"/>
  <c r="AR25" i="13" s="1"/>
  <c r="AO24" i="13"/>
  <c r="AI24" i="13"/>
  <c r="AH24" i="13"/>
  <c r="AG24" i="13"/>
  <c r="AE24" i="13"/>
  <c r="AD24" i="13"/>
  <c r="AF24" i="13" s="1"/>
  <c r="AC24" i="13"/>
  <c r="AO23" i="13"/>
  <c r="AI23" i="13"/>
  <c r="AH23" i="13"/>
  <c r="AG23" i="13"/>
  <c r="AE23" i="13"/>
  <c r="AD23" i="13"/>
  <c r="AF23" i="13" s="1"/>
  <c r="AC23" i="13"/>
  <c r="AO22" i="13"/>
  <c r="AI22" i="13"/>
  <c r="AH22" i="13"/>
  <c r="AG22" i="13"/>
  <c r="AF22" i="13"/>
  <c r="AE22" i="13"/>
  <c r="AD22" i="13"/>
  <c r="AC22" i="13"/>
  <c r="AO21" i="13"/>
  <c r="AI21" i="13"/>
  <c r="AH21" i="13"/>
  <c r="AG21" i="13"/>
  <c r="AF21" i="13"/>
  <c r="AE21" i="13"/>
  <c r="AD21" i="13"/>
  <c r="AC21" i="13"/>
  <c r="AO20" i="13"/>
  <c r="AI20" i="13"/>
  <c r="AH20" i="13"/>
  <c r="AG20" i="13"/>
  <c r="AF20" i="13"/>
  <c r="AE20" i="13"/>
  <c r="AD20" i="13"/>
  <c r="AC20" i="13"/>
  <c r="AO19" i="13"/>
  <c r="AI19" i="13"/>
  <c r="AH19" i="13"/>
  <c r="AG19" i="13"/>
  <c r="AE19" i="13"/>
  <c r="AD19" i="13"/>
  <c r="AF19" i="13" s="1"/>
  <c r="AS19" i="13" s="1"/>
  <c r="AT19" i="13" s="1"/>
  <c r="AC19" i="13"/>
  <c r="AO18" i="13"/>
  <c r="AI18" i="13"/>
  <c r="AH18" i="13"/>
  <c r="AG18" i="13"/>
  <c r="AE18" i="13"/>
  <c r="AD18" i="13"/>
  <c r="AF18" i="13" s="1"/>
  <c r="AS18" i="13" s="1"/>
  <c r="AT18" i="13" s="1"/>
  <c r="AC18" i="13"/>
  <c r="AO17" i="13"/>
  <c r="AI17" i="13"/>
  <c r="AH17" i="13"/>
  <c r="AG17" i="13"/>
  <c r="AE17" i="13"/>
  <c r="AD17" i="13"/>
  <c r="AF17" i="13" s="1"/>
  <c r="AC17" i="13"/>
  <c r="AR17" i="13" s="1"/>
  <c r="AO16" i="13"/>
  <c r="AI16" i="13"/>
  <c r="AH16" i="13"/>
  <c r="AG16" i="13"/>
  <c r="AE16" i="13"/>
  <c r="AD16" i="13"/>
  <c r="AF16" i="13" s="1"/>
  <c r="AS16" i="13" s="1"/>
  <c r="AT16" i="13" s="1"/>
  <c r="AC16" i="13"/>
  <c r="AR16" i="13" s="1"/>
  <c r="AO15" i="13"/>
  <c r="AI15" i="13"/>
  <c r="AH15" i="13"/>
  <c r="AG15" i="13"/>
  <c r="AE15" i="13"/>
  <c r="AD15" i="13"/>
  <c r="AF15" i="13" s="1"/>
  <c r="AS15" i="13" s="1"/>
  <c r="AT15" i="13" s="1"/>
  <c r="AC15" i="13"/>
  <c r="AR15" i="13" s="1"/>
  <c r="AO14" i="13"/>
  <c r="AI14" i="13"/>
  <c r="AH14" i="13"/>
  <c r="AG14" i="13"/>
  <c r="AE14" i="13"/>
  <c r="AD14" i="13"/>
  <c r="AF14" i="13" s="1"/>
  <c r="AS14" i="13" s="1"/>
  <c r="AT14" i="13" s="1"/>
  <c r="AC14" i="13"/>
  <c r="AR14" i="13" s="1"/>
  <c r="AO13" i="13"/>
  <c r="AI13" i="13"/>
  <c r="AH13" i="13"/>
  <c r="AG13" i="13"/>
  <c r="AE13" i="13"/>
  <c r="AD13" i="13"/>
  <c r="AF13" i="13" s="1"/>
  <c r="AS13" i="13" s="1"/>
  <c r="AT13" i="13" s="1"/>
  <c r="AC13" i="13"/>
  <c r="AR13" i="13" s="1"/>
  <c r="AO12" i="13"/>
  <c r="AI12" i="13"/>
  <c r="AH12" i="13"/>
  <c r="AG12" i="13"/>
  <c r="AE12" i="13"/>
  <c r="AD12" i="13"/>
  <c r="AF12" i="13" s="1"/>
  <c r="AS12" i="13" s="1"/>
  <c r="AT12" i="13" s="1"/>
  <c r="AC12" i="13"/>
  <c r="AR12" i="13" s="1"/>
  <c r="AO11" i="13"/>
  <c r="AI11" i="13"/>
  <c r="AH11" i="13"/>
  <c r="AG11" i="13"/>
  <c r="AE11" i="13"/>
  <c r="AD11" i="13"/>
  <c r="AF11" i="13" s="1"/>
  <c r="AC11" i="13"/>
  <c r="AO10" i="13"/>
  <c r="AI10" i="13"/>
  <c r="AH10" i="13"/>
  <c r="AG10" i="13"/>
  <c r="AE10" i="13"/>
  <c r="AD10" i="13"/>
  <c r="AF10" i="13" s="1"/>
  <c r="AC10" i="13"/>
  <c r="AO9" i="13"/>
  <c r="AI9" i="13"/>
  <c r="AH9" i="13"/>
  <c r="AG9" i="13"/>
  <c r="AF9" i="13"/>
  <c r="AE9" i="13"/>
  <c r="AD9" i="13"/>
  <c r="AC9" i="13"/>
  <c r="AO8" i="13"/>
  <c r="AI8" i="13"/>
  <c r="AH8" i="13"/>
  <c r="AG8" i="13"/>
  <c r="AF8" i="13"/>
  <c r="AE8" i="13"/>
  <c r="AD8" i="13"/>
  <c r="AC8" i="13"/>
  <c r="AO7" i="13"/>
  <c r="AI7" i="13"/>
  <c r="AI28" i="13" s="1"/>
  <c r="AH7" i="13"/>
  <c r="AG7" i="13"/>
  <c r="AF7" i="13"/>
  <c r="AE7" i="13"/>
  <c r="AE28" i="13" s="1"/>
  <c r="AD7" i="13"/>
  <c r="AC7" i="13"/>
  <c r="AU28" i="12"/>
  <c r="AQ28" i="12"/>
  <c r="AP28" i="12"/>
  <c r="AN28" i="12"/>
  <c r="AM28" i="12"/>
  <c r="AL28" i="12"/>
  <c r="AK28" i="12"/>
  <c r="AJ28" i="12"/>
  <c r="AB28" i="12"/>
  <c r="AB29" i="12" s="1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AO27" i="12"/>
  <c r="AI27" i="12"/>
  <c r="AH27" i="12"/>
  <c r="AG27" i="12"/>
  <c r="AE27" i="12"/>
  <c r="AD27" i="12"/>
  <c r="AF27" i="12" s="1"/>
  <c r="AC27" i="12"/>
  <c r="AO26" i="12"/>
  <c r="AI26" i="12"/>
  <c r="AH26" i="12"/>
  <c r="AG26" i="12"/>
  <c r="AE26" i="12"/>
  <c r="AD26" i="12"/>
  <c r="AF26" i="12" s="1"/>
  <c r="AS26" i="12" s="1"/>
  <c r="AT26" i="12" s="1"/>
  <c r="AC26" i="12"/>
  <c r="AO25" i="12"/>
  <c r="AI25" i="12"/>
  <c r="AH25" i="12"/>
  <c r="AG25" i="12"/>
  <c r="AE25" i="12"/>
  <c r="AD25" i="12"/>
  <c r="AF25" i="12" s="1"/>
  <c r="AS25" i="12" s="1"/>
  <c r="AT25" i="12" s="1"/>
  <c r="AC25" i="12"/>
  <c r="AO24" i="12"/>
  <c r="AI24" i="12"/>
  <c r="AH24" i="12"/>
  <c r="AG24" i="12"/>
  <c r="AE24" i="12"/>
  <c r="AD24" i="12"/>
  <c r="AF24" i="12" s="1"/>
  <c r="AC24" i="12"/>
  <c r="AO23" i="12"/>
  <c r="AI23" i="12"/>
  <c r="AH23" i="12"/>
  <c r="AG23" i="12"/>
  <c r="AE23" i="12"/>
  <c r="AD23" i="12"/>
  <c r="AF23" i="12" s="1"/>
  <c r="AC23" i="12"/>
  <c r="AO22" i="12"/>
  <c r="AI22" i="12"/>
  <c r="AH22" i="12"/>
  <c r="AG22" i="12"/>
  <c r="AF22" i="12"/>
  <c r="AS22" i="12" s="1"/>
  <c r="AT22" i="12" s="1"/>
  <c r="AE22" i="12"/>
  <c r="AD22" i="12"/>
  <c r="AC22" i="12"/>
  <c r="AR22" i="12" s="1"/>
  <c r="AO21" i="12"/>
  <c r="AI21" i="12"/>
  <c r="AH21" i="12"/>
  <c r="AG21" i="12"/>
  <c r="AF21" i="12"/>
  <c r="AE21" i="12"/>
  <c r="AD21" i="12"/>
  <c r="AC21" i="12"/>
  <c r="AO20" i="12"/>
  <c r="AI20" i="12"/>
  <c r="AH20" i="12"/>
  <c r="AG20" i="12"/>
  <c r="AE20" i="12"/>
  <c r="AD20" i="12"/>
  <c r="AF20" i="12" s="1"/>
  <c r="AC20" i="12"/>
  <c r="AO19" i="12"/>
  <c r="AI19" i="12"/>
  <c r="AH19" i="12"/>
  <c r="AG19" i="12"/>
  <c r="AE19" i="12"/>
  <c r="AD19" i="12"/>
  <c r="AF19" i="12" s="1"/>
  <c r="AS19" i="12" s="1"/>
  <c r="AT19" i="12" s="1"/>
  <c r="AC19" i="12"/>
  <c r="AO18" i="12"/>
  <c r="AI18" i="12"/>
  <c r="AH18" i="12"/>
  <c r="AG18" i="12"/>
  <c r="AE18" i="12"/>
  <c r="AD18" i="12"/>
  <c r="AF18" i="12" s="1"/>
  <c r="AC18" i="12"/>
  <c r="AO17" i="12"/>
  <c r="AI17" i="12"/>
  <c r="AH17" i="12"/>
  <c r="AG17" i="12"/>
  <c r="AE17" i="12"/>
  <c r="AD17" i="12"/>
  <c r="AF17" i="12" s="1"/>
  <c r="AC17" i="12"/>
  <c r="AO16" i="12"/>
  <c r="AI16" i="12"/>
  <c r="AH16" i="12"/>
  <c r="AG16" i="12"/>
  <c r="AE16" i="12"/>
  <c r="AD16" i="12"/>
  <c r="AF16" i="12" s="1"/>
  <c r="AC16" i="12"/>
  <c r="AO15" i="12"/>
  <c r="AI15" i="12"/>
  <c r="AH15" i="12"/>
  <c r="AG15" i="12"/>
  <c r="AE15" i="12"/>
  <c r="AD15" i="12"/>
  <c r="AF15" i="12" s="1"/>
  <c r="AC15" i="12"/>
  <c r="AO14" i="12"/>
  <c r="AI14" i="12"/>
  <c r="AH14" i="12"/>
  <c r="AG14" i="12"/>
  <c r="AF14" i="12"/>
  <c r="AS14" i="12" s="1"/>
  <c r="AT14" i="12" s="1"/>
  <c r="AE14" i="12"/>
  <c r="AD14" i="12"/>
  <c r="AC14" i="12"/>
  <c r="AR14" i="12" s="1"/>
  <c r="AO13" i="12"/>
  <c r="AI13" i="12"/>
  <c r="AH13" i="12"/>
  <c r="AG13" i="12"/>
  <c r="AF13" i="12"/>
  <c r="AS13" i="12" s="1"/>
  <c r="AT13" i="12" s="1"/>
  <c r="AE13" i="12"/>
  <c r="AD13" i="12"/>
  <c r="AC13" i="12"/>
  <c r="AO12" i="12"/>
  <c r="AI12" i="12"/>
  <c r="AH12" i="12"/>
  <c r="AG12" i="12"/>
  <c r="AE12" i="12"/>
  <c r="AD12" i="12"/>
  <c r="AF12" i="12" s="1"/>
  <c r="AC12" i="12"/>
  <c r="AO11" i="12"/>
  <c r="AI11" i="12"/>
  <c r="AH11" i="12"/>
  <c r="AG11" i="12"/>
  <c r="AE11" i="12"/>
  <c r="AD11" i="12"/>
  <c r="AF11" i="12" s="1"/>
  <c r="AC11" i="12"/>
  <c r="AO10" i="12"/>
  <c r="AI10" i="12"/>
  <c r="AH10" i="12"/>
  <c r="AG10" i="12"/>
  <c r="AE10" i="12"/>
  <c r="AD10" i="12"/>
  <c r="AF10" i="12" s="1"/>
  <c r="AC10" i="12"/>
  <c r="AR10" i="12" s="1"/>
  <c r="AO9" i="12"/>
  <c r="AI9" i="12"/>
  <c r="AH9" i="12"/>
  <c r="AG9" i="12"/>
  <c r="AE9" i="12"/>
  <c r="AD9" i="12"/>
  <c r="AF9" i="12" s="1"/>
  <c r="AC9" i="12"/>
  <c r="AO8" i="12"/>
  <c r="AI8" i="12"/>
  <c r="AH8" i="12"/>
  <c r="AG8" i="12"/>
  <c r="AE8" i="12"/>
  <c r="AD8" i="12"/>
  <c r="AF8" i="12" s="1"/>
  <c r="AC8" i="12"/>
  <c r="AO7" i="12"/>
  <c r="AI7" i="12"/>
  <c r="AH7" i="12"/>
  <c r="AG7" i="12"/>
  <c r="AF7" i="12"/>
  <c r="AE7" i="12"/>
  <c r="AD7" i="12"/>
  <c r="AC7" i="12"/>
  <c r="AQ28" i="11"/>
  <c r="AP28" i="11"/>
  <c r="AN28" i="11"/>
  <c r="AM28" i="11"/>
  <c r="AL28" i="11"/>
  <c r="AK28" i="11"/>
  <c r="AJ28" i="11"/>
  <c r="AB28" i="11"/>
  <c r="AB29" i="11" s="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O27" i="11"/>
  <c r="AI27" i="11"/>
  <c r="AH27" i="11"/>
  <c r="AG27" i="11"/>
  <c r="AE27" i="11"/>
  <c r="AD27" i="11"/>
  <c r="AF27" i="11" s="1"/>
  <c r="AS27" i="11" s="1"/>
  <c r="AT27" i="11" s="1"/>
  <c r="AC27" i="11"/>
  <c r="AO26" i="11"/>
  <c r="AI26" i="11"/>
  <c r="AH26" i="11"/>
  <c r="AG26" i="11"/>
  <c r="AE26" i="11"/>
  <c r="AD26" i="11"/>
  <c r="AF26" i="11" s="1"/>
  <c r="AC26" i="11"/>
  <c r="AO25" i="11"/>
  <c r="AI25" i="11"/>
  <c r="AH25" i="11"/>
  <c r="AG25" i="11"/>
  <c r="AE25" i="11"/>
  <c r="AD25" i="11"/>
  <c r="AF25" i="11" s="1"/>
  <c r="AS25" i="11" s="1"/>
  <c r="AT25" i="11" s="1"/>
  <c r="AC25" i="11"/>
  <c r="AR25" i="11" s="1"/>
  <c r="AO24" i="11"/>
  <c r="AI24" i="11"/>
  <c r="AH24" i="11"/>
  <c r="AG24" i="11"/>
  <c r="AE24" i="11"/>
  <c r="AD24" i="11"/>
  <c r="AF24" i="11" s="1"/>
  <c r="AC24" i="11"/>
  <c r="AO23" i="11"/>
  <c r="AI23" i="11"/>
  <c r="AH23" i="11"/>
  <c r="AG23" i="11"/>
  <c r="AE23" i="11"/>
  <c r="AD23" i="11"/>
  <c r="AF23" i="11" s="1"/>
  <c r="AC23" i="11"/>
  <c r="AO22" i="11"/>
  <c r="AI22" i="11"/>
  <c r="AH22" i="11"/>
  <c r="AG22" i="11"/>
  <c r="AF22" i="11"/>
  <c r="AE22" i="11"/>
  <c r="AD22" i="11"/>
  <c r="AC22" i="11"/>
  <c r="AO21" i="11"/>
  <c r="AI21" i="11"/>
  <c r="AH21" i="11"/>
  <c r="AG21" i="11"/>
  <c r="AE21" i="11"/>
  <c r="AD21" i="11"/>
  <c r="AF21" i="11" s="1"/>
  <c r="AC21" i="11"/>
  <c r="AO20" i="11"/>
  <c r="AI20" i="11"/>
  <c r="AH20" i="11"/>
  <c r="AG20" i="11"/>
  <c r="AE20" i="11"/>
  <c r="AD20" i="11"/>
  <c r="AF20" i="11" s="1"/>
  <c r="AC20" i="11"/>
  <c r="AO19" i="11"/>
  <c r="AI19" i="11"/>
  <c r="AH19" i="11"/>
  <c r="AG19" i="11"/>
  <c r="AE19" i="11"/>
  <c r="AD19" i="11"/>
  <c r="AF19" i="11" s="1"/>
  <c r="AC19" i="11"/>
  <c r="AO18" i="11"/>
  <c r="AI18" i="11"/>
  <c r="AH18" i="11"/>
  <c r="AG18" i="11"/>
  <c r="AE18" i="11"/>
  <c r="AD18" i="11"/>
  <c r="AF18" i="11" s="1"/>
  <c r="AC18" i="11"/>
  <c r="AO17" i="11"/>
  <c r="AI17" i="11"/>
  <c r="AH17" i="11"/>
  <c r="AG17" i="11"/>
  <c r="AF17" i="11"/>
  <c r="AE17" i="11"/>
  <c r="AD17" i="11"/>
  <c r="AC17" i="11"/>
  <c r="AO16" i="11"/>
  <c r="AI16" i="11"/>
  <c r="AH16" i="11"/>
  <c r="AG16" i="11"/>
  <c r="AF16" i="11"/>
  <c r="AE16" i="11"/>
  <c r="AD16" i="11"/>
  <c r="AC16" i="11"/>
  <c r="AO15" i="11"/>
  <c r="AI15" i="11"/>
  <c r="AH15" i="11"/>
  <c r="AG15" i="11"/>
  <c r="AF15" i="11"/>
  <c r="AE15" i="11"/>
  <c r="AD15" i="11"/>
  <c r="AC15" i="11"/>
  <c r="AO14" i="11"/>
  <c r="AI14" i="11"/>
  <c r="AH14" i="11"/>
  <c r="AG14" i="11"/>
  <c r="AF14" i="11"/>
  <c r="AE14" i="11"/>
  <c r="AD14" i="11"/>
  <c r="AC14" i="11"/>
  <c r="AO13" i="11"/>
  <c r="AI13" i="11"/>
  <c r="AH13" i="11"/>
  <c r="AG13" i="11"/>
  <c r="AF13" i="11"/>
  <c r="AE13" i="11"/>
  <c r="AD13" i="11"/>
  <c r="AC13" i="11"/>
  <c r="AO12" i="11"/>
  <c r="AI12" i="11"/>
  <c r="AH12" i="11"/>
  <c r="AG12" i="11"/>
  <c r="AF12" i="11"/>
  <c r="AE12" i="11"/>
  <c r="AD12" i="11"/>
  <c r="AC12" i="11"/>
  <c r="AO11" i="11"/>
  <c r="AI11" i="11"/>
  <c r="AH11" i="11"/>
  <c r="AG11" i="11"/>
  <c r="AE11" i="11"/>
  <c r="AD11" i="11"/>
  <c r="AF11" i="11" s="1"/>
  <c r="AS11" i="11" s="1"/>
  <c r="AT11" i="11" s="1"/>
  <c r="AC11" i="11"/>
  <c r="AO10" i="11"/>
  <c r="AI10" i="11"/>
  <c r="AH10" i="11"/>
  <c r="AG10" i="11"/>
  <c r="AE10" i="11"/>
  <c r="AD10" i="11"/>
  <c r="AF10" i="11" s="1"/>
  <c r="AC10" i="11"/>
  <c r="AR10" i="11" s="1"/>
  <c r="AO9" i="11"/>
  <c r="AI9" i="11"/>
  <c r="AH9" i="11"/>
  <c r="AG9" i="11"/>
  <c r="AE9" i="11"/>
  <c r="AD9" i="11"/>
  <c r="AF9" i="11" s="1"/>
  <c r="AS9" i="11" s="1"/>
  <c r="AT9" i="11" s="1"/>
  <c r="AC9" i="11"/>
  <c r="AO8" i="11"/>
  <c r="AI8" i="11"/>
  <c r="AH8" i="11"/>
  <c r="AG8" i="11"/>
  <c r="AE8" i="11"/>
  <c r="AD8" i="11"/>
  <c r="AF8" i="11" s="1"/>
  <c r="AS8" i="11" s="1"/>
  <c r="AT8" i="11" s="1"/>
  <c r="AC8" i="11"/>
  <c r="AO7" i="11"/>
  <c r="AI7" i="11"/>
  <c r="AH7" i="11"/>
  <c r="AG7" i="11"/>
  <c r="AE7" i="11"/>
  <c r="AD7" i="11"/>
  <c r="AF7" i="11" s="1"/>
  <c r="AS7" i="11" s="1"/>
  <c r="AC7" i="11"/>
  <c r="AQ28" i="10"/>
  <c r="AP28" i="10"/>
  <c r="AN28" i="10"/>
  <c r="AM28" i="10"/>
  <c r="AL28" i="10"/>
  <c r="AK28" i="10"/>
  <c r="AJ28" i="10"/>
  <c r="AB28" i="10"/>
  <c r="AB29" i="10" s="1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O27" i="10"/>
  <c r="AI27" i="10"/>
  <c r="AH27" i="10"/>
  <c r="AG27" i="10"/>
  <c r="AE27" i="10"/>
  <c r="AD27" i="10"/>
  <c r="AF27" i="10" s="1"/>
  <c r="AC27" i="10"/>
  <c r="AO26" i="10"/>
  <c r="AI26" i="10"/>
  <c r="AH26" i="10"/>
  <c r="AG26" i="10"/>
  <c r="AE26" i="10"/>
  <c r="AD26" i="10"/>
  <c r="AF26" i="10" s="1"/>
  <c r="AC26" i="10"/>
  <c r="AO25" i="10"/>
  <c r="AI25" i="10"/>
  <c r="AH25" i="10"/>
  <c r="AG25" i="10"/>
  <c r="AE25" i="10"/>
  <c r="AD25" i="10"/>
  <c r="AF25" i="10" s="1"/>
  <c r="AS25" i="10" s="1"/>
  <c r="AT25" i="10" s="1"/>
  <c r="AC25" i="10"/>
  <c r="AO24" i="10"/>
  <c r="AI24" i="10"/>
  <c r="AH24" i="10"/>
  <c r="AG24" i="10"/>
  <c r="AE24" i="10"/>
  <c r="AD24" i="10"/>
  <c r="AF24" i="10" s="1"/>
  <c r="AC24" i="10"/>
  <c r="AO23" i="10"/>
  <c r="AI23" i="10"/>
  <c r="AH23" i="10"/>
  <c r="AG23" i="10"/>
  <c r="AE23" i="10"/>
  <c r="AD23" i="10"/>
  <c r="AF23" i="10" s="1"/>
  <c r="AC23" i="10"/>
  <c r="AO22" i="10"/>
  <c r="AI22" i="10"/>
  <c r="AH22" i="10"/>
  <c r="AG22" i="10"/>
  <c r="AF22" i="10"/>
  <c r="AE22" i="10"/>
  <c r="AD22" i="10"/>
  <c r="AC22" i="10"/>
  <c r="AO21" i="10"/>
  <c r="AI21" i="10"/>
  <c r="AH21" i="10"/>
  <c r="AG21" i="10"/>
  <c r="AE21" i="10"/>
  <c r="AD21" i="10"/>
  <c r="AF21" i="10" s="1"/>
  <c r="AC21" i="10"/>
  <c r="AO20" i="10"/>
  <c r="AI20" i="10"/>
  <c r="AH20" i="10"/>
  <c r="AG20" i="10"/>
  <c r="AE20" i="10"/>
  <c r="AD20" i="10"/>
  <c r="AF20" i="10" s="1"/>
  <c r="AC20" i="10"/>
  <c r="AO19" i="10"/>
  <c r="AI19" i="10"/>
  <c r="AH19" i="10"/>
  <c r="AG19" i="10"/>
  <c r="AE19" i="10"/>
  <c r="AD19" i="10"/>
  <c r="AF19" i="10" s="1"/>
  <c r="AC19" i="10"/>
  <c r="AO18" i="10"/>
  <c r="AI18" i="10"/>
  <c r="AH18" i="10"/>
  <c r="AG18" i="10"/>
  <c r="AE18" i="10"/>
  <c r="AD18" i="10"/>
  <c r="AF18" i="10" s="1"/>
  <c r="AC18" i="10"/>
  <c r="AO17" i="10"/>
  <c r="AI17" i="10"/>
  <c r="AH17" i="10"/>
  <c r="AG17" i="10"/>
  <c r="AE17" i="10"/>
  <c r="AD17" i="10"/>
  <c r="AF17" i="10" s="1"/>
  <c r="AC17" i="10"/>
  <c r="AO16" i="10"/>
  <c r="AI16" i="10"/>
  <c r="AH16" i="10"/>
  <c r="AG16" i="10"/>
  <c r="AE16" i="10"/>
  <c r="AD16" i="10"/>
  <c r="AF16" i="10" s="1"/>
  <c r="AC16" i="10"/>
  <c r="AO15" i="10"/>
  <c r="AI15" i="10"/>
  <c r="AH15" i="10"/>
  <c r="AG15" i="10"/>
  <c r="AE15" i="10"/>
  <c r="AD15" i="10"/>
  <c r="AF15" i="10" s="1"/>
  <c r="AC15" i="10"/>
  <c r="AO14" i="10"/>
  <c r="AI14" i="10"/>
  <c r="AH14" i="10"/>
  <c r="AG14" i="10"/>
  <c r="AE14" i="10"/>
  <c r="AD14" i="10"/>
  <c r="AF14" i="10" s="1"/>
  <c r="AC14" i="10"/>
  <c r="AO13" i="10"/>
  <c r="AI13" i="10"/>
  <c r="AH13" i="10"/>
  <c r="AG13" i="10"/>
  <c r="AE13" i="10"/>
  <c r="AD13" i="10"/>
  <c r="AF13" i="10" s="1"/>
  <c r="AC13" i="10"/>
  <c r="AO12" i="10"/>
  <c r="AI12" i="10"/>
  <c r="AH12" i="10"/>
  <c r="AG12" i="10"/>
  <c r="AE12" i="10"/>
  <c r="AD12" i="10"/>
  <c r="AF12" i="10" s="1"/>
  <c r="AC12" i="10"/>
  <c r="AO11" i="10"/>
  <c r="AI11" i="10"/>
  <c r="AH11" i="10"/>
  <c r="AG11" i="10"/>
  <c r="AE11" i="10"/>
  <c r="AD11" i="10"/>
  <c r="AF11" i="10" s="1"/>
  <c r="AC11" i="10"/>
  <c r="AO10" i="10"/>
  <c r="AI10" i="10"/>
  <c r="AH10" i="10"/>
  <c r="AG10" i="10"/>
  <c r="AE10" i="10"/>
  <c r="AD10" i="10"/>
  <c r="AF10" i="10" s="1"/>
  <c r="AC10" i="10"/>
  <c r="AO9" i="10"/>
  <c r="AI9" i="10"/>
  <c r="AH9" i="10"/>
  <c r="AG9" i="10"/>
  <c r="AE9" i="10"/>
  <c r="AD9" i="10"/>
  <c r="AF9" i="10" s="1"/>
  <c r="AC9" i="10"/>
  <c r="AO8" i="10"/>
  <c r="AI8" i="10"/>
  <c r="AH8" i="10"/>
  <c r="AG8" i="10"/>
  <c r="AE8" i="10"/>
  <c r="AD8" i="10"/>
  <c r="AF8" i="10" s="1"/>
  <c r="AC8" i="10"/>
  <c r="AO7" i="10"/>
  <c r="AI7" i="10"/>
  <c r="AH7" i="10"/>
  <c r="AG7" i="10"/>
  <c r="AE7" i="10"/>
  <c r="AD7" i="10"/>
  <c r="AF7" i="10" s="1"/>
  <c r="AS7" i="10" s="1"/>
  <c r="AC7" i="10"/>
  <c r="AQ28" i="9"/>
  <c r="AP28" i="9"/>
  <c r="AN28" i="9"/>
  <c r="AM28" i="9"/>
  <c r="AL28" i="9"/>
  <c r="AK28" i="9"/>
  <c r="AJ28" i="9"/>
  <c r="AB28" i="9"/>
  <c r="AB29" i="9" s="1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O27" i="9"/>
  <c r="AI27" i="9"/>
  <c r="AH27" i="9"/>
  <c r="AG27" i="9"/>
  <c r="AE27" i="9"/>
  <c r="AD27" i="9"/>
  <c r="AF27" i="9" s="1"/>
  <c r="AC27" i="9"/>
  <c r="AO26" i="9"/>
  <c r="AI26" i="9"/>
  <c r="AH26" i="9"/>
  <c r="AG26" i="9"/>
  <c r="AE26" i="9"/>
  <c r="AD26" i="9"/>
  <c r="AF26" i="9" s="1"/>
  <c r="AC26" i="9"/>
  <c r="AO25" i="9"/>
  <c r="AI25" i="9"/>
  <c r="AH25" i="9"/>
  <c r="AG25" i="9"/>
  <c r="AE25" i="9"/>
  <c r="AD25" i="9"/>
  <c r="AF25" i="9" s="1"/>
  <c r="AC25" i="9"/>
  <c r="AO24" i="9"/>
  <c r="AI24" i="9"/>
  <c r="AH24" i="9"/>
  <c r="AG24" i="9"/>
  <c r="AE24" i="9"/>
  <c r="AD24" i="9"/>
  <c r="AF24" i="9" s="1"/>
  <c r="AC24" i="9"/>
  <c r="AO23" i="9"/>
  <c r="AI23" i="9"/>
  <c r="AH23" i="9"/>
  <c r="AG23" i="9"/>
  <c r="AE23" i="9"/>
  <c r="AD23" i="9"/>
  <c r="AF23" i="9" s="1"/>
  <c r="AC23" i="9"/>
  <c r="AO22" i="9"/>
  <c r="AI22" i="9"/>
  <c r="AH22" i="9"/>
  <c r="AG22" i="9"/>
  <c r="AE22" i="9"/>
  <c r="AD22" i="9"/>
  <c r="AF22" i="9" s="1"/>
  <c r="AC22" i="9"/>
  <c r="AO21" i="9"/>
  <c r="AI21" i="9"/>
  <c r="AH21" i="9"/>
  <c r="AG21" i="9"/>
  <c r="AE21" i="9"/>
  <c r="AD21" i="9"/>
  <c r="AF21" i="9" s="1"/>
  <c r="AC21" i="9"/>
  <c r="AO20" i="9"/>
  <c r="AI20" i="9"/>
  <c r="AH20" i="9"/>
  <c r="AG20" i="9"/>
  <c r="AE20" i="9"/>
  <c r="AD20" i="9"/>
  <c r="AF20" i="9" s="1"/>
  <c r="AC20" i="9"/>
  <c r="AO19" i="9"/>
  <c r="AI19" i="9"/>
  <c r="AH19" i="9"/>
  <c r="AG19" i="9"/>
  <c r="AE19" i="9"/>
  <c r="AD19" i="9"/>
  <c r="AF19" i="9" s="1"/>
  <c r="AS19" i="9" s="1"/>
  <c r="AT19" i="9" s="1"/>
  <c r="AC19" i="9"/>
  <c r="AO18" i="9"/>
  <c r="AI18" i="9"/>
  <c r="AH18" i="9"/>
  <c r="AG18" i="9"/>
  <c r="AE18" i="9"/>
  <c r="AD18" i="9"/>
  <c r="AF18" i="9" s="1"/>
  <c r="AC18" i="9"/>
  <c r="AO17" i="9"/>
  <c r="AI17" i="9"/>
  <c r="AH17" i="9"/>
  <c r="AG17" i="9"/>
  <c r="AE17" i="9"/>
  <c r="AD17" i="9"/>
  <c r="AF17" i="9" s="1"/>
  <c r="AC17" i="9"/>
  <c r="AO16" i="9"/>
  <c r="AI16" i="9"/>
  <c r="AH16" i="9"/>
  <c r="AG16" i="9"/>
  <c r="AF16" i="9"/>
  <c r="AE16" i="9"/>
  <c r="AD16" i="9"/>
  <c r="AC16" i="9"/>
  <c r="AO15" i="9"/>
  <c r="AI15" i="9"/>
  <c r="AH15" i="9"/>
  <c r="AG15" i="9"/>
  <c r="AE15" i="9"/>
  <c r="AD15" i="9"/>
  <c r="AF15" i="9" s="1"/>
  <c r="AS15" i="9" s="1"/>
  <c r="AT15" i="9" s="1"/>
  <c r="AC15" i="9"/>
  <c r="AO14" i="9"/>
  <c r="AI14" i="9"/>
  <c r="AH14" i="9"/>
  <c r="AG14" i="9"/>
  <c r="AE14" i="9"/>
  <c r="AD14" i="9"/>
  <c r="AF14" i="9" s="1"/>
  <c r="AS14" i="9" s="1"/>
  <c r="AT14" i="9" s="1"/>
  <c r="AC14" i="9"/>
  <c r="AO13" i="9"/>
  <c r="AI13" i="9"/>
  <c r="AH13" i="9"/>
  <c r="AG13" i="9"/>
  <c r="AE13" i="9"/>
  <c r="AD13" i="9"/>
  <c r="AF13" i="9" s="1"/>
  <c r="AS13" i="9" s="1"/>
  <c r="AT13" i="9" s="1"/>
  <c r="AC13" i="9"/>
  <c r="AR13" i="9" s="1"/>
  <c r="AO12" i="9"/>
  <c r="AI12" i="9"/>
  <c r="AH12" i="9"/>
  <c r="AG12" i="9"/>
  <c r="AE12" i="9"/>
  <c r="AD12" i="9"/>
  <c r="AF12" i="9" s="1"/>
  <c r="AC12" i="9"/>
  <c r="AO11" i="9"/>
  <c r="AI11" i="9"/>
  <c r="AH11" i="9"/>
  <c r="AG11" i="9"/>
  <c r="AF11" i="9"/>
  <c r="AS11" i="9" s="1"/>
  <c r="AT11" i="9" s="1"/>
  <c r="AE11" i="9"/>
  <c r="AD11" i="9"/>
  <c r="AC11" i="9"/>
  <c r="AO10" i="9"/>
  <c r="AI10" i="9"/>
  <c r="AH10" i="9"/>
  <c r="AG10" i="9"/>
  <c r="AF10" i="9"/>
  <c r="AE10" i="9"/>
  <c r="AD10" i="9"/>
  <c r="AC10" i="9"/>
  <c r="AO9" i="9"/>
  <c r="AI9" i="9"/>
  <c r="AH9" i="9"/>
  <c r="AG9" i="9"/>
  <c r="AF9" i="9"/>
  <c r="AS9" i="9" s="1"/>
  <c r="AT9" i="9" s="1"/>
  <c r="AE9" i="9"/>
  <c r="AD9" i="9"/>
  <c r="AC9" i="9"/>
  <c r="AR9" i="9" s="1"/>
  <c r="AO8" i="9"/>
  <c r="AI8" i="9"/>
  <c r="AH8" i="9"/>
  <c r="AG8" i="9"/>
  <c r="AF8" i="9"/>
  <c r="AS8" i="9" s="1"/>
  <c r="AT8" i="9" s="1"/>
  <c r="AE8" i="9"/>
  <c r="AD8" i="9"/>
  <c r="AC8" i="9"/>
  <c r="AO7" i="9"/>
  <c r="AI7" i="9"/>
  <c r="AH7" i="9"/>
  <c r="AG7" i="9"/>
  <c r="AF7" i="9"/>
  <c r="AS7" i="9" s="1"/>
  <c r="AE7" i="9"/>
  <c r="AD7" i="9"/>
  <c r="AC7" i="9"/>
  <c r="AQ28" i="8"/>
  <c r="AP28" i="8"/>
  <c r="AN28" i="8"/>
  <c r="AM28" i="8"/>
  <c r="AL28" i="8"/>
  <c r="AK28" i="8"/>
  <c r="AJ28" i="8"/>
  <c r="AB28" i="8"/>
  <c r="AB29" i="8" s="1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O27" i="8"/>
  <c r="AI27" i="8"/>
  <c r="AH27" i="8"/>
  <c r="AG27" i="8"/>
  <c r="AE27" i="8"/>
  <c r="AD27" i="8"/>
  <c r="AF27" i="8" s="1"/>
  <c r="AC27" i="8"/>
  <c r="AO26" i="8"/>
  <c r="AI26" i="8"/>
  <c r="AH26" i="8"/>
  <c r="AG26" i="8"/>
  <c r="AE26" i="8"/>
  <c r="AD26" i="8"/>
  <c r="AF26" i="8" s="1"/>
  <c r="AS26" i="8" s="1"/>
  <c r="AT26" i="8" s="1"/>
  <c r="AC26" i="8"/>
  <c r="AO25" i="8"/>
  <c r="AI25" i="8"/>
  <c r="AH25" i="8"/>
  <c r="AG25" i="8"/>
  <c r="AE25" i="8"/>
  <c r="AD25" i="8"/>
  <c r="AF25" i="8" s="1"/>
  <c r="AC25" i="8"/>
  <c r="AR25" i="8" s="1"/>
  <c r="AO24" i="8"/>
  <c r="AI24" i="8"/>
  <c r="AH24" i="8"/>
  <c r="AG24" i="8"/>
  <c r="AE24" i="8"/>
  <c r="AD24" i="8"/>
  <c r="AF24" i="8" s="1"/>
  <c r="AC24" i="8"/>
  <c r="AO23" i="8"/>
  <c r="AI23" i="8"/>
  <c r="AH23" i="8"/>
  <c r="AG23" i="8"/>
  <c r="AE23" i="8"/>
  <c r="AD23" i="8"/>
  <c r="AF23" i="8" s="1"/>
  <c r="AC23" i="8"/>
  <c r="AO22" i="8"/>
  <c r="AI22" i="8"/>
  <c r="AH22" i="8"/>
  <c r="AG22" i="8"/>
  <c r="AE22" i="8"/>
  <c r="AD22" i="8"/>
  <c r="AF22" i="8" s="1"/>
  <c r="AS22" i="8" s="1"/>
  <c r="AT22" i="8" s="1"/>
  <c r="AC22" i="8"/>
  <c r="AO21" i="8"/>
  <c r="AI21" i="8"/>
  <c r="AH21" i="8"/>
  <c r="AG21" i="8"/>
  <c r="AE21" i="8"/>
  <c r="AD21" i="8"/>
  <c r="AF21" i="8" s="1"/>
  <c r="AS21" i="8" s="1"/>
  <c r="AT21" i="8" s="1"/>
  <c r="AC21" i="8"/>
  <c r="AO20" i="8"/>
  <c r="AI20" i="8"/>
  <c r="AH20" i="8"/>
  <c r="AG20" i="8"/>
  <c r="AE20" i="8"/>
  <c r="AD20" i="8"/>
  <c r="AF20" i="8" s="1"/>
  <c r="AS20" i="8" s="1"/>
  <c r="AT20" i="8" s="1"/>
  <c r="AC20" i="8"/>
  <c r="AO19" i="8"/>
  <c r="AI19" i="8"/>
  <c r="AH19" i="8"/>
  <c r="AG19" i="8"/>
  <c r="AE19" i="8"/>
  <c r="AD19" i="8"/>
  <c r="AF19" i="8" s="1"/>
  <c r="AC19" i="8"/>
  <c r="AR19" i="8" s="1"/>
  <c r="AO18" i="8"/>
  <c r="AI18" i="8"/>
  <c r="AH18" i="8"/>
  <c r="AG18" i="8"/>
  <c r="AF18" i="8"/>
  <c r="AE18" i="8"/>
  <c r="AD18" i="8"/>
  <c r="AC18" i="8"/>
  <c r="AO17" i="8"/>
  <c r="AI17" i="8"/>
  <c r="AH17" i="8"/>
  <c r="AG17" i="8"/>
  <c r="AF17" i="8"/>
  <c r="AE17" i="8"/>
  <c r="AD17" i="8"/>
  <c r="AC17" i="8"/>
  <c r="AO16" i="8"/>
  <c r="AI16" i="8"/>
  <c r="AH16" i="8"/>
  <c r="AG16" i="8"/>
  <c r="AE16" i="8"/>
  <c r="AD16" i="8"/>
  <c r="AF16" i="8" s="1"/>
  <c r="AC16" i="8"/>
  <c r="AO15" i="8"/>
  <c r="AI15" i="8"/>
  <c r="AH15" i="8"/>
  <c r="AG15" i="8"/>
  <c r="AE15" i="8"/>
  <c r="AD15" i="8"/>
  <c r="AF15" i="8" s="1"/>
  <c r="AC15" i="8"/>
  <c r="AO14" i="8"/>
  <c r="AI14" i="8"/>
  <c r="AH14" i="8"/>
  <c r="AG14" i="8"/>
  <c r="AE14" i="8"/>
  <c r="AD14" i="8"/>
  <c r="AF14" i="8" s="1"/>
  <c r="AS14" i="8" s="1"/>
  <c r="AT14" i="8" s="1"/>
  <c r="AC14" i="8"/>
  <c r="AO13" i="8"/>
  <c r="AI13" i="8"/>
  <c r="AH13" i="8"/>
  <c r="AG13" i="8"/>
  <c r="AE13" i="8"/>
  <c r="AD13" i="8"/>
  <c r="AF13" i="8" s="1"/>
  <c r="AC13" i="8"/>
  <c r="AR13" i="8" s="1"/>
  <c r="AO12" i="8"/>
  <c r="AI12" i="8"/>
  <c r="AH12" i="8"/>
  <c r="AG12" i="8"/>
  <c r="AE12" i="8"/>
  <c r="AD12" i="8"/>
  <c r="AF12" i="8" s="1"/>
  <c r="AS12" i="8" s="1"/>
  <c r="AT12" i="8" s="1"/>
  <c r="AC12" i="8"/>
  <c r="AO11" i="8"/>
  <c r="AI11" i="8"/>
  <c r="AH11" i="8"/>
  <c r="AG11" i="8"/>
  <c r="AE11" i="8"/>
  <c r="AD11" i="8"/>
  <c r="AF11" i="8" s="1"/>
  <c r="AS11" i="8" s="1"/>
  <c r="AT11" i="8" s="1"/>
  <c r="AC11" i="8"/>
  <c r="AO10" i="8"/>
  <c r="AI10" i="8"/>
  <c r="AH10" i="8"/>
  <c r="AG10" i="8"/>
  <c r="AE10" i="8"/>
  <c r="AD10" i="8"/>
  <c r="AF10" i="8" s="1"/>
  <c r="AC10" i="8"/>
  <c r="AO9" i="8"/>
  <c r="AI9" i="8"/>
  <c r="AH9" i="8"/>
  <c r="AG9" i="8"/>
  <c r="AE9" i="8"/>
  <c r="AD9" i="8"/>
  <c r="AF9" i="8" s="1"/>
  <c r="AC9" i="8"/>
  <c r="AO8" i="8"/>
  <c r="AI8" i="8"/>
  <c r="AH8" i="8"/>
  <c r="AG8" i="8"/>
  <c r="AE8" i="8"/>
  <c r="AD8" i="8"/>
  <c r="AF8" i="8" s="1"/>
  <c r="AS8" i="8" s="1"/>
  <c r="AT8" i="8" s="1"/>
  <c r="AC8" i="8"/>
  <c r="AO7" i="8"/>
  <c r="AI7" i="8"/>
  <c r="AH7" i="8"/>
  <c r="AG7" i="8"/>
  <c r="AE7" i="8"/>
  <c r="AD7" i="8"/>
  <c r="AC7" i="8"/>
  <c r="AQ28" i="7"/>
  <c r="AP28" i="7"/>
  <c r="AN28" i="7"/>
  <c r="AM28" i="7"/>
  <c r="AL28" i="7"/>
  <c r="AK28" i="7"/>
  <c r="AJ28" i="7"/>
  <c r="AB28" i="7"/>
  <c r="AB29" i="7" s="1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O27" i="7"/>
  <c r="AI27" i="7"/>
  <c r="AH27" i="7"/>
  <c r="AG27" i="7"/>
  <c r="AE27" i="7"/>
  <c r="AD27" i="7"/>
  <c r="AF27" i="7" s="1"/>
  <c r="AS27" i="7" s="1"/>
  <c r="AT27" i="7" s="1"/>
  <c r="AC27" i="7"/>
  <c r="AO26" i="7"/>
  <c r="AI26" i="7"/>
  <c r="AH26" i="7"/>
  <c r="AG26" i="7"/>
  <c r="AE26" i="7"/>
  <c r="AD26" i="7"/>
  <c r="AF26" i="7" s="1"/>
  <c r="AC26" i="7"/>
  <c r="AO25" i="7"/>
  <c r="AI25" i="7"/>
  <c r="AH25" i="7"/>
  <c r="AG25" i="7"/>
  <c r="AE25" i="7"/>
  <c r="AD25" i="7"/>
  <c r="AF25" i="7" s="1"/>
  <c r="AC25" i="7"/>
  <c r="AO24" i="7"/>
  <c r="AI24" i="7"/>
  <c r="AH24" i="7"/>
  <c r="AG24" i="7"/>
  <c r="AE24" i="7"/>
  <c r="AD24" i="7"/>
  <c r="AF24" i="7" s="1"/>
  <c r="AC24" i="7"/>
  <c r="AO23" i="7"/>
  <c r="AI23" i="7"/>
  <c r="AH23" i="7"/>
  <c r="AG23" i="7"/>
  <c r="AE23" i="7"/>
  <c r="AD23" i="7"/>
  <c r="AF23" i="7" s="1"/>
  <c r="AC23" i="7"/>
  <c r="AO22" i="7"/>
  <c r="AI22" i="7"/>
  <c r="AH22" i="7"/>
  <c r="AG22" i="7"/>
  <c r="AE22" i="7"/>
  <c r="AD22" i="7"/>
  <c r="AF22" i="7" s="1"/>
  <c r="AC22" i="7"/>
  <c r="AO21" i="7"/>
  <c r="AI21" i="7"/>
  <c r="AH21" i="7"/>
  <c r="AG21" i="7"/>
  <c r="AE21" i="7"/>
  <c r="AD21" i="7"/>
  <c r="AF21" i="7" s="1"/>
  <c r="AC21" i="7"/>
  <c r="AO20" i="7"/>
  <c r="AI20" i="7"/>
  <c r="AH20" i="7"/>
  <c r="AG20" i="7"/>
  <c r="AE20" i="7"/>
  <c r="AD20" i="7"/>
  <c r="AF20" i="7" s="1"/>
  <c r="AC20" i="7"/>
  <c r="AO19" i="7"/>
  <c r="AI19" i="7"/>
  <c r="AH19" i="7"/>
  <c r="AG19" i="7"/>
  <c r="AF19" i="7"/>
  <c r="AE19" i="7"/>
  <c r="AD19" i="7"/>
  <c r="AC19" i="7"/>
  <c r="AO18" i="7"/>
  <c r="AI18" i="7"/>
  <c r="AH18" i="7"/>
  <c r="AG18" i="7"/>
  <c r="AE18" i="7"/>
  <c r="AD18" i="7"/>
  <c r="AF18" i="7" s="1"/>
  <c r="AC18" i="7"/>
  <c r="AO17" i="7"/>
  <c r="AI17" i="7"/>
  <c r="AH17" i="7"/>
  <c r="AG17" i="7"/>
  <c r="AE17" i="7"/>
  <c r="AD17" i="7"/>
  <c r="AF17" i="7" s="1"/>
  <c r="AC17" i="7"/>
  <c r="AO16" i="7"/>
  <c r="AI16" i="7"/>
  <c r="AH16" i="7"/>
  <c r="AG16" i="7"/>
  <c r="AE16" i="7"/>
  <c r="AD16" i="7"/>
  <c r="AF16" i="7" s="1"/>
  <c r="AS16" i="7" s="1"/>
  <c r="AT16" i="7" s="1"/>
  <c r="AC16" i="7"/>
  <c r="AO15" i="7"/>
  <c r="AI15" i="7"/>
  <c r="AH15" i="7"/>
  <c r="AG15" i="7"/>
  <c r="AE15" i="7"/>
  <c r="AD15" i="7"/>
  <c r="AF15" i="7" s="1"/>
  <c r="AC15" i="7"/>
  <c r="AO14" i="7"/>
  <c r="AI14" i="7"/>
  <c r="AH14" i="7"/>
  <c r="AG14" i="7"/>
  <c r="AE14" i="7"/>
  <c r="AD14" i="7"/>
  <c r="AF14" i="7" s="1"/>
  <c r="AC14" i="7"/>
  <c r="AO13" i="7"/>
  <c r="AI13" i="7"/>
  <c r="AH13" i="7"/>
  <c r="AG13" i="7"/>
  <c r="AE13" i="7"/>
  <c r="AD13" i="7"/>
  <c r="AF13" i="7" s="1"/>
  <c r="AC13" i="7"/>
  <c r="AO12" i="7"/>
  <c r="AI12" i="7"/>
  <c r="AH12" i="7"/>
  <c r="AG12" i="7"/>
  <c r="AE12" i="7"/>
  <c r="AD12" i="7"/>
  <c r="AF12" i="7" s="1"/>
  <c r="AC12" i="7"/>
  <c r="AO11" i="7"/>
  <c r="AI11" i="7"/>
  <c r="AH11" i="7"/>
  <c r="AG11" i="7"/>
  <c r="AE11" i="7"/>
  <c r="AD11" i="7"/>
  <c r="AF11" i="7" s="1"/>
  <c r="AC11" i="7"/>
  <c r="AO10" i="7"/>
  <c r="AI10" i="7"/>
  <c r="AH10" i="7"/>
  <c r="AG10" i="7"/>
  <c r="AE10" i="7"/>
  <c r="AD10" i="7"/>
  <c r="AF10" i="7" s="1"/>
  <c r="AC10" i="7"/>
  <c r="AO9" i="7"/>
  <c r="AI9" i="7"/>
  <c r="AH9" i="7"/>
  <c r="AG9" i="7"/>
  <c r="AE9" i="7"/>
  <c r="AD9" i="7"/>
  <c r="AF9" i="7" s="1"/>
  <c r="AC9" i="7"/>
  <c r="AO8" i="7"/>
  <c r="AI8" i="7"/>
  <c r="AH8" i="7"/>
  <c r="AG8" i="7"/>
  <c r="AE8" i="7"/>
  <c r="AD8" i="7"/>
  <c r="AF8" i="7" s="1"/>
  <c r="AC8" i="7"/>
  <c r="AO7" i="7"/>
  <c r="AI7" i="7"/>
  <c r="AH7" i="7"/>
  <c r="AG7" i="7"/>
  <c r="AE7" i="7"/>
  <c r="AD7" i="7"/>
  <c r="AF7" i="7" s="1"/>
  <c r="AC7" i="7"/>
  <c r="AU28" i="6"/>
  <c r="AQ28" i="6"/>
  <c r="AP28" i="6"/>
  <c r="AN28" i="6"/>
  <c r="AM28" i="6"/>
  <c r="AL28" i="6"/>
  <c r="AK28" i="6"/>
  <c r="AJ28" i="6"/>
  <c r="AB28" i="6"/>
  <c r="AB29" i="6" s="1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O27" i="6"/>
  <c r="AI27" i="6"/>
  <c r="AH27" i="6"/>
  <c r="AG27" i="6"/>
  <c r="AE27" i="6"/>
  <c r="AD27" i="6"/>
  <c r="AF27" i="6" s="1"/>
  <c r="AC27" i="6"/>
  <c r="AR27" i="6" s="1"/>
  <c r="AO26" i="6"/>
  <c r="AI26" i="6"/>
  <c r="AH26" i="6"/>
  <c r="AG26" i="6"/>
  <c r="AE26" i="6"/>
  <c r="AD26" i="6"/>
  <c r="AF26" i="6" s="1"/>
  <c r="AS26" i="6" s="1"/>
  <c r="AT26" i="6" s="1"/>
  <c r="AC26" i="6"/>
  <c r="AO25" i="6"/>
  <c r="AI25" i="6"/>
  <c r="AH25" i="6"/>
  <c r="AG25" i="6"/>
  <c r="AE25" i="6"/>
  <c r="AD25" i="6"/>
  <c r="AF25" i="6" s="1"/>
  <c r="AC25" i="6"/>
  <c r="AO24" i="6"/>
  <c r="AI24" i="6"/>
  <c r="AH24" i="6"/>
  <c r="AG24" i="6"/>
  <c r="AE24" i="6"/>
  <c r="AD24" i="6"/>
  <c r="AF24" i="6" s="1"/>
  <c r="AC24" i="6"/>
  <c r="AO23" i="6"/>
  <c r="AI23" i="6"/>
  <c r="AH23" i="6"/>
  <c r="AG23" i="6"/>
  <c r="AE23" i="6"/>
  <c r="AD23" i="6"/>
  <c r="AF23" i="6" s="1"/>
  <c r="AC23" i="6"/>
  <c r="AO22" i="6"/>
  <c r="AI22" i="6"/>
  <c r="AH22" i="6"/>
  <c r="AG22" i="6"/>
  <c r="AE22" i="6"/>
  <c r="AD22" i="6"/>
  <c r="AF22" i="6" s="1"/>
  <c r="AC22" i="6"/>
  <c r="AO21" i="6"/>
  <c r="AI21" i="6"/>
  <c r="AH21" i="6"/>
  <c r="AG21" i="6"/>
  <c r="AE21" i="6"/>
  <c r="AD21" i="6"/>
  <c r="AF21" i="6" s="1"/>
  <c r="AC21" i="6"/>
  <c r="AO20" i="6"/>
  <c r="AI20" i="6"/>
  <c r="AH20" i="6"/>
  <c r="AG20" i="6"/>
  <c r="AE20" i="6"/>
  <c r="AD20" i="6"/>
  <c r="AF20" i="6" s="1"/>
  <c r="AC20" i="6"/>
  <c r="AO19" i="6"/>
  <c r="AI19" i="6"/>
  <c r="AH19" i="6"/>
  <c r="AG19" i="6"/>
  <c r="AE19" i="6"/>
  <c r="AD19" i="6"/>
  <c r="AF19" i="6" s="1"/>
  <c r="AS19" i="6" s="1"/>
  <c r="AT19" i="6" s="1"/>
  <c r="AC19" i="6"/>
  <c r="AO18" i="6"/>
  <c r="AI18" i="6"/>
  <c r="AH18" i="6"/>
  <c r="AG18" i="6"/>
  <c r="AE18" i="6"/>
  <c r="AD18" i="6"/>
  <c r="AF18" i="6" s="1"/>
  <c r="AC18" i="6"/>
  <c r="AO17" i="6"/>
  <c r="AI17" i="6"/>
  <c r="AH17" i="6"/>
  <c r="AG17" i="6"/>
  <c r="AE17" i="6"/>
  <c r="AD17" i="6"/>
  <c r="AF17" i="6" s="1"/>
  <c r="AC17" i="6"/>
  <c r="AO16" i="6"/>
  <c r="AI16" i="6"/>
  <c r="AH16" i="6"/>
  <c r="AG16" i="6"/>
  <c r="AE16" i="6"/>
  <c r="AD16" i="6"/>
  <c r="AF16" i="6" s="1"/>
  <c r="AC16" i="6"/>
  <c r="AR16" i="6" s="1"/>
  <c r="AO15" i="6"/>
  <c r="AI15" i="6"/>
  <c r="AH15" i="6"/>
  <c r="AG15" i="6"/>
  <c r="AE15" i="6"/>
  <c r="AD15" i="6"/>
  <c r="AF15" i="6" s="1"/>
  <c r="AS15" i="6" s="1"/>
  <c r="AT15" i="6" s="1"/>
  <c r="AC15" i="6"/>
  <c r="AO14" i="6"/>
  <c r="AI14" i="6"/>
  <c r="AH14" i="6"/>
  <c r="AG14" i="6"/>
  <c r="AF14" i="6"/>
  <c r="AS14" i="6" s="1"/>
  <c r="AT14" i="6" s="1"/>
  <c r="AE14" i="6"/>
  <c r="AD14" i="6"/>
  <c r="AC14" i="6"/>
  <c r="AO13" i="6"/>
  <c r="AI13" i="6"/>
  <c r="AH13" i="6"/>
  <c r="AG13" i="6"/>
  <c r="AF13" i="6"/>
  <c r="AS13" i="6" s="1"/>
  <c r="AT13" i="6" s="1"/>
  <c r="AE13" i="6"/>
  <c r="AD13" i="6"/>
  <c r="AC13" i="6"/>
  <c r="AR13" i="6" s="1"/>
  <c r="AO12" i="6"/>
  <c r="AI12" i="6"/>
  <c r="AH12" i="6"/>
  <c r="AG12" i="6"/>
  <c r="AE12" i="6"/>
  <c r="AD12" i="6"/>
  <c r="AF12" i="6" s="1"/>
  <c r="AC12" i="6"/>
  <c r="AO11" i="6"/>
  <c r="AI11" i="6"/>
  <c r="AH11" i="6"/>
  <c r="AG11" i="6"/>
  <c r="AE11" i="6"/>
  <c r="AD11" i="6"/>
  <c r="AF11" i="6" s="1"/>
  <c r="AS11" i="6" s="1"/>
  <c r="AT11" i="6" s="1"/>
  <c r="AC11" i="6"/>
  <c r="AO10" i="6"/>
  <c r="AI10" i="6"/>
  <c r="AH10" i="6"/>
  <c r="AG10" i="6"/>
  <c r="AE10" i="6"/>
  <c r="AD10" i="6"/>
  <c r="AF10" i="6" s="1"/>
  <c r="AC10" i="6"/>
  <c r="AR10" i="6" s="1"/>
  <c r="AO9" i="6"/>
  <c r="AI9" i="6"/>
  <c r="AH9" i="6"/>
  <c r="AG9" i="6"/>
  <c r="AE9" i="6"/>
  <c r="AD9" i="6"/>
  <c r="AF9" i="6" s="1"/>
  <c r="AS9" i="6" s="1"/>
  <c r="AT9" i="6" s="1"/>
  <c r="AC9" i="6"/>
  <c r="AO8" i="6"/>
  <c r="AI8" i="6"/>
  <c r="AH8" i="6"/>
  <c r="AG8" i="6"/>
  <c r="AE8" i="6"/>
  <c r="AD8" i="6"/>
  <c r="AF8" i="6" s="1"/>
  <c r="AC8" i="6"/>
  <c r="AO7" i="6"/>
  <c r="AI7" i="6"/>
  <c r="AH7" i="6"/>
  <c r="AG7" i="6"/>
  <c r="AE7" i="6"/>
  <c r="AD7" i="6"/>
  <c r="AD28" i="6" s="1"/>
  <c r="AC7" i="6"/>
  <c r="AO28" i="6" l="1"/>
  <c r="AR9" i="6"/>
  <c r="AS10" i="6"/>
  <c r="AT10" i="6" s="1"/>
  <c r="AR26" i="6"/>
  <c r="AS11" i="7"/>
  <c r="AT11" i="7" s="1"/>
  <c r="AS13" i="8"/>
  <c r="AT13" i="8" s="1"/>
  <c r="AS19" i="8"/>
  <c r="AT19" i="8" s="1"/>
  <c r="AR27" i="8"/>
  <c r="AR17" i="9"/>
  <c r="AR22" i="9"/>
  <c r="AS23" i="9"/>
  <c r="AT23" i="9" s="1"/>
  <c r="AR26" i="9"/>
  <c r="AS17" i="6"/>
  <c r="AT17" i="6" s="1"/>
  <c r="AS24" i="6"/>
  <c r="AT24" i="6" s="1"/>
  <c r="AR8" i="6"/>
  <c r="AR18" i="6"/>
  <c r="AR25" i="6"/>
  <c r="AR26" i="7"/>
  <c r="AR10" i="8"/>
  <c r="AR11" i="8"/>
  <c r="AR15" i="8"/>
  <c r="AS16" i="8"/>
  <c r="AT16" i="8" s="1"/>
  <c r="AS23" i="8"/>
  <c r="AT23" i="8" s="1"/>
  <c r="AR26" i="8"/>
  <c r="AS27" i="8"/>
  <c r="AT27" i="8" s="1"/>
  <c r="AR14" i="9"/>
  <c r="AR15" i="9"/>
  <c r="AR21" i="9"/>
  <c r="AS22" i="9"/>
  <c r="AT22" i="9" s="1"/>
  <c r="AR25" i="9"/>
  <c r="AH28" i="6"/>
  <c r="AS8" i="6"/>
  <c r="AT8" i="6" s="1"/>
  <c r="AR17" i="6"/>
  <c r="AS18" i="6"/>
  <c r="AT18" i="6" s="1"/>
  <c r="AS25" i="6"/>
  <c r="AT25" i="6" s="1"/>
  <c r="AS13" i="7"/>
  <c r="AT13" i="7" s="1"/>
  <c r="AS17" i="7"/>
  <c r="AT17" i="7" s="1"/>
  <c r="AR21" i="7"/>
  <c r="AR19" i="9"/>
  <c r="AR20" i="9"/>
  <c r="AS25" i="9"/>
  <c r="AT25" i="9" s="1"/>
  <c r="AS12" i="10"/>
  <c r="AT12" i="10" s="1"/>
  <c r="AR20" i="10"/>
  <c r="AR25" i="10"/>
  <c r="AR11" i="11"/>
  <c r="AS23" i="11"/>
  <c r="AT23" i="11" s="1"/>
  <c r="AS12" i="12"/>
  <c r="AT12" i="12" s="1"/>
  <c r="AR17" i="12"/>
  <c r="AR19" i="12"/>
  <c r="AS20" i="12"/>
  <c r="AT20" i="12" s="1"/>
  <c r="AR25" i="12"/>
  <c r="AS27" i="12"/>
  <c r="AT27" i="12" s="1"/>
  <c r="AD28" i="13"/>
  <c r="AH28" i="13"/>
  <c r="AS10" i="13"/>
  <c r="AT10" i="13" s="1"/>
  <c r="AR18" i="13"/>
  <c r="AR19" i="13"/>
  <c r="AS23" i="13"/>
  <c r="AT23" i="13" s="1"/>
  <c r="AR16" i="14"/>
  <c r="AS26" i="14"/>
  <c r="AT26" i="14" s="1"/>
  <c r="AR10" i="16"/>
  <c r="AS11" i="16"/>
  <c r="AT11" i="16" s="1"/>
  <c r="AS25" i="16"/>
  <c r="AT25" i="16" s="1"/>
  <c r="AR8" i="17"/>
  <c r="AR12" i="17"/>
  <c r="AR13" i="17"/>
  <c r="AS26" i="17"/>
  <c r="AT26" i="17" s="1"/>
  <c r="AR9" i="18"/>
  <c r="AS10" i="18"/>
  <c r="AT10" i="18" s="1"/>
  <c r="AR13" i="18"/>
  <c r="AS14" i="18"/>
  <c r="AT14" i="18" s="1"/>
  <c r="AS18" i="18"/>
  <c r="AT18" i="18" s="1"/>
  <c r="AR27" i="18"/>
  <c r="AS7" i="19"/>
  <c r="AS12" i="19"/>
  <c r="AT12" i="19" s="1"/>
  <c r="AS22" i="19"/>
  <c r="AT22" i="19" s="1"/>
  <c r="AR27" i="19"/>
  <c r="AD28" i="20"/>
  <c r="AH28" i="20"/>
  <c r="AS8" i="20"/>
  <c r="AT8" i="20" s="1"/>
  <c r="AR16" i="20"/>
  <c r="AS19" i="20"/>
  <c r="AT19" i="20" s="1"/>
  <c r="AR24" i="20"/>
  <c r="AR10" i="21"/>
  <c r="AR11" i="21"/>
  <c r="AR23" i="21"/>
  <c r="AR10" i="22"/>
  <c r="AR12" i="22"/>
  <c r="AR19" i="22"/>
  <c r="AR20" i="22"/>
  <c r="AS27" i="22"/>
  <c r="AT27" i="22" s="1"/>
  <c r="AS10" i="23"/>
  <c r="AT10" i="23" s="1"/>
  <c r="AE28" i="20"/>
  <c r="AI28" i="20"/>
  <c r="AR14" i="20"/>
  <c r="AR15" i="20"/>
  <c r="AR21" i="20"/>
  <c r="AR22" i="20"/>
  <c r="AR23" i="20"/>
  <c r="AS24" i="20"/>
  <c r="AT24" i="20" s="1"/>
  <c r="AR9" i="21"/>
  <c r="AR15" i="21"/>
  <c r="AR16" i="21"/>
  <c r="AS17" i="21"/>
  <c r="AT17" i="21" s="1"/>
  <c r="AR22" i="21"/>
  <c r="AS23" i="21"/>
  <c r="AT23" i="21" s="1"/>
  <c r="AS25" i="21"/>
  <c r="AT25" i="21" s="1"/>
  <c r="AS26" i="21"/>
  <c r="AT26" i="21" s="1"/>
  <c r="AS12" i="22"/>
  <c r="AT12" i="22" s="1"/>
  <c r="AS27" i="9"/>
  <c r="AT27" i="9" s="1"/>
  <c r="AR9" i="10"/>
  <c r="AS12" i="11"/>
  <c r="AT12" i="11" s="1"/>
  <c r="AS13" i="11"/>
  <c r="AT13" i="11" s="1"/>
  <c r="AS17" i="11"/>
  <c r="AT17" i="11" s="1"/>
  <c r="AR24" i="11"/>
  <c r="AS26" i="11"/>
  <c r="AT26" i="11" s="1"/>
  <c r="AS7" i="12"/>
  <c r="AS10" i="12"/>
  <c r="AT10" i="12" s="1"/>
  <c r="AR15" i="12"/>
  <c r="AR23" i="12"/>
  <c r="AS7" i="13"/>
  <c r="AO28" i="13"/>
  <c r="AS8" i="13"/>
  <c r="AT8" i="13" s="1"/>
  <c r="AS9" i="13"/>
  <c r="AT9" i="13" s="1"/>
  <c r="AR11" i="13"/>
  <c r="AS17" i="13"/>
  <c r="AT17" i="13" s="1"/>
  <c r="AS20" i="13"/>
  <c r="AT20" i="13" s="1"/>
  <c r="AS21" i="13"/>
  <c r="AT21" i="13" s="1"/>
  <c r="AS22" i="13"/>
  <c r="AT22" i="13" s="1"/>
  <c r="AR24" i="13"/>
  <c r="AS27" i="13"/>
  <c r="AT27" i="13" s="1"/>
  <c r="AR8" i="10"/>
  <c r="AS9" i="10"/>
  <c r="AT9" i="10" s="1"/>
  <c r="AS18" i="10"/>
  <c r="AT18" i="10" s="1"/>
  <c r="AR26" i="10"/>
  <c r="AS27" i="10"/>
  <c r="AT27" i="10" s="1"/>
  <c r="AR13" i="11"/>
  <c r="AR14" i="11"/>
  <c r="AR17" i="11"/>
  <c r="AS19" i="11"/>
  <c r="AT19" i="11" s="1"/>
  <c r="AS15" i="12"/>
  <c r="AT15" i="12" s="1"/>
  <c r="AR20" i="12"/>
  <c r="AC28" i="13"/>
  <c r="AG28" i="13"/>
  <c r="AR8" i="13"/>
  <c r="AR9" i="13"/>
  <c r="AR10" i="13"/>
  <c r="AS11" i="13"/>
  <c r="AT11" i="13" s="1"/>
  <c r="AR20" i="13"/>
  <c r="AR21" i="13"/>
  <c r="AR22" i="13"/>
  <c r="AR23" i="13"/>
  <c r="AS24" i="13"/>
  <c r="AT24" i="13" s="1"/>
  <c r="AR17" i="14"/>
  <c r="AR22" i="14"/>
  <c r="AR26" i="14"/>
  <c r="AS27" i="14"/>
  <c r="AT27" i="14" s="1"/>
  <c r="AR11" i="16"/>
  <c r="AS12" i="16"/>
  <c r="AT12" i="16" s="1"/>
  <c r="AR15" i="16"/>
  <c r="AR19" i="16"/>
  <c r="AR21" i="16"/>
  <c r="AS22" i="16"/>
  <c r="AT22" i="16" s="1"/>
  <c r="AR9" i="17"/>
  <c r="AS10" i="17"/>
  <c r="AT10" i="17" s="1"/>
  <c r="AR15" i="17"/>
  <c r="AS19" i="17"/>
  <c r="AT19" i="17" s="1"/>
  <c r="AR26" i="17"/>
  <c r="AS27" i="17"/>
  <c r="AT27" i="17" s="1"/>
  <c r="AS25" i="18"/>
  <c r="AT25" i="18" s="1"/>
  <c r="AS8" i="19"/>
  <c r="AT8" i="19" s="1"/>
  <c r="AR12" i="19"/>
  <c r="AS16" i="19"/>
  <c r="AT16" i="19" s="1"/>
  <c r="AS24" i="19"/>
  <c r="AT24" i="19" s="1"/>
  <c r="AS26" i="19"/>
  <c r="AT26" i="19" s="1"/>
  <c r="AC28" i="20"/>
  <c r="AG28" i="20"/>
  <c r="AR8" i="20"/>
  <c r="AS12" i="20"/>
  <c r="AT12" i="20" s="1"/>
  <c r="AR19" i="20"/>
  <c r="AS20" i="20"/>
  <c r="AT20" i="20" s="1"/>
  <c r="AR27" i="20"/>
  <c r="AH28" i="21"/>
  <c r="AS8" i="21"/>
  <c r="AT8" i="21" s="1"/>
  <c r="AS13" i="21"/>
  <c r="AT13" i="21" s="1"/>
  <c r="AR20" i="21"/>
  <c r="AS21" i="21"/>
  <c r="AT21" i="21" s="1"/>
  <c r="AS27" i="21"/>
  <c r="AT27" i="21" s="1"/>
  <c r="AS11" i="22"/>
  <c r="AT11" i="22" s="1"/>
  <c r="AR13" i="22"/>
  <c r="AS19" i="22"/>
  <c r="AT19" i="22" s="1"/>
  <c r="AR21" i="22"/>
  <c r="AS23" i="22"/>
  <c r="AT23" i="22" s="1"/>
  <c r="AS25" i="22"/>
  <c r="AT25" i="22" s="1"/>
  <c r="AR19" i="25"/>
  <c r="AV19" i="25" s="1"/>
  <c r="AR26" i="25"/>
  <c r="AV26" i="25" s="1"/>
  <c r="AR25" i="26"/>
  <c r="AR26" i="26"/>
  <c r="AS27" i="26"/>
  <c r="AT27" i="26" s="1"/>
  <c r="AD28" i="27"/>
  <c r="AI28" i="27"/>
  <c r="AO28" i="27"/>
  <c r="AR12" i="27"/>
  <c r="AR20" i="27"/>
  <c r="AR21" i="27"/>
  <c r="AR22" i="27"/>
  <c r="AR23" i="27"/>
  <c r="AS24" i="27"/>
  <c r="AT24" i="27" s="1"/>
  <c r="AR11" i="28"/>
  <c r="AV11" i="28" s="1"/>
  <c r="AR12" i="28"/>
  <c r="AV12" i="28" s="1"/>
  <c r="AR13" i="28"/>
  <c r="AV13" i="28" s="1"/>
  <c r="AS22" i="28"/>
  <c r="AT22" i="28" s="1"/>
  <c r="AR25" i="28"/>
  <c r="AV25" i="28" s="1"/>
  <c r="AR26" i="28"/>
  <c r="AV26" i="28" s="1"/>
  <c r="AS27" i="28"/>
  <c r="AT27" i="28" s="1"/>
  <c r="AS8" i="29"/>
  <c r="AT8" i="29" s="1"/>
  <c r="AR18" i="29"/>
  <c r="AV18" i="29" s="1"/>
  <c r="AS20" i="29"/>
  <c r="AT20" i="29" s="1"/>
  <c r="AS26" i="29"/>
  <c r="AT26" i="29" s="1"/>
  <c r="AE28" i="30"/>
  <c r="AS19" i="30"/>
  <c r="AT19" i="30" s="1"/>
  <c r="AS20" i="30"/>
  <c r="AT20" i="30" s="1"/>
  <c r="AS21" i="30"/>
  <c r="AT21" i="30" s="1"/>
  <c r="AS22" i="30"/>
  <c r="AT22" i="30" s="1"/>
  <c r="AR24" i="30"/>
  <c r="AS27" i="30"/>
  <c r="AT27" i="30" s="1"/>
  <c r="AR21" i="30"/>
  <c r="AR22" i="30"/>
  <c r="AR23" i="30"/>
  <c r="AS24" i="30"/>
  <c r="AT24" i="30" s="1"/>
  <c r="AS9" i="23"/>
  <c r="AT9" i="23" s="1"/>
  <c r="AR14" i="23"/>
  <c r="AR19" i="23"/>
  <c r="AR20" i="23"/>
  <c r="AS21" i="23"/>
  <c r="AT21" i="23" s="1"/>
  <c r="AS27" i="23"/>
  <c r="AT27" i="23" s="1"/>
  <c r="AR15" i="24"/>
  <c r="AR21" i="24"/>
  <c r="AS23" i="24"/>
  <c r="AT23" i="24" s="1"/>
  <c r="AS8" i="25"/>
  <c r="AT8" i="25" s="1"/>
  <c r="AR13" i="25"/>
  <c r="AV13" i="25" s="1"/>
  <c r="AS18" i="25"/>
  <c r="AT18" i="25" s="1"/>
  <c r="AS24" i="25"/>
  <c r="AT24" i="25" s="1"/>
  <c r="AS7" i="26"/>
  <c r="AS13" i="26"/>
  <c r="AT13" i="26" s="1"/>
  <c r="AS24" i="26"/>
  <c r="AT24" i="26" s="1"/>
  <c r="AG28" i="27"/>
  <c r="AR8" i="27"/>
  <c r="AS11" i="27"/>
  <c r="AT11" i="27" s="1"/>
  <c r="AS13" i="27"/>
  <c r="AT13" i="27" s="1"/>
  <c r="AS14" i="27"/>
  <c r="AT14" i="27" s="1"/>
  <c r="AR17" i="27"/>
  <c r="AS19" i="27"/>
  <c r="AT19" i="27" s="1"/>
  <c r="AR27" i="27"/>
  <c r="AR16" i="28"/>
  <c r="AV16" i="28" s="1"/>
  <c r="AS20" i="28"/>
  <c r="AT20" i="28" s="1"/>
  <c r="AS21" i="28"/>
  <c r="AT21" i="28" s="1"/>
  <c r="AS24" i="28"/>
  <c r="AT24" i="28" s="1"/>
  <c r="AS7" i="29"/>
  <c r="AR10" i="29"/>
  <c r="AV10" i="29" s="1"/>
  <c r="AS11" i="29"/>
  <c r="AT11" i="29" s="1"/>
  <c r="AS17" i="29"/>
  <c r="AT17" i="29" s="1"/>
  <c r="AR23" i="29"/>
  <c r="AV23" i="29" s="1"/>
  <c r="AC28" i="30"/>
  <c r="AS23" i="30"/>
  <c r="AT23" i="30" s="1"/>
  <c r="AS8" i="23"/>
  <c r="AT8" i="23" s="1"/>
  <c r="AR18" i="23"/>
  <c r="AS20" i="23"/>
  <c r="AT20" i="23" s="1"/>
  <c r="AR23" i="23"/>
  <c r="AS24" i="23"/>
  <c r="AT24" i="23" s="1"/>
  <c r="AR20" i="24"/>
  <c r="AR27" i="24"/>
  <c r="AR12" i="25"/>
  <c r="AV12" i="25" s="1"/>
  <c r="AS13" i="25"/>
  <c r="AT13" i="25" s="1"/>
  <c r="AS23" i="25"/>
  <c r="AT23" i="25" s="1"/>
  <c r="AS12" i="26"/>
  <c r="AT12" i="26" s="1"/>
  <c r="AR16" i="26"/>
  <c r="AR22" i="26"/>
  <c r="AS23" i="26"/>
  <c r="AT23" i="26" s="1"/>
  <c r="AR27" i="26"/>
  <c r="AC28" i="27"/>
  <c r="AH28" i="27"/>
  <c r="AS8" i="27"/>
  <c r="AT8" i="27" s="1"/>
  <c r="AR13" i="27"/>
  <c r="AR14" i="27"/>
  <c r="AR15" i="27"/>
  <c r="AS17" i="27"/>
  <c r="AT17" i="27" s="1"/>
  <c r="AR24" i="27"/>
  <c r="AS27" i="27"/>
  <c r="AT27" i="27" s="1"/>
  <c r="AR15" i="28"/>
  <c r="AV15" i="28" s="1"/>
  <c r="AR20" i="28"/>
  <c r="AV20" i="28" s="1"/>
  <c r="AR21" i="28"/>
  <c r="AV21" i="28" s="1"/>
  <c r="AS23" i="28"/>
  <c r="AT23" i="28" s="1"/>
  <c r="AR27" i="28"/>
  <c r="AV27" i="28" s="1"/>
  <c r="AR8" i="29"/>
  <c r="AV8" i="29" s="1"/>
  <c r="AS10" i="29"/>
  <c r="AT10" i="29" s="1"/>
  <c r="AR20" i="29"/>
  <c r="AV20" i="29" s="1"/>
  <c r="AR27" i="29"/>
  <c r="AV27" i="29" s="1"/>
  <c r="AR25" i="29"/>
  <c r="AV25" i="29" s="1"/>
  <c r="AH28" i="29"/>
  <c r="AG28" i="29"/>
  <c r="AS15" i="29"/>
  <c r="AT15" i="29" s="1"/>
  <c r="AR15" i="29"/>
  <c r="AV15" i="29" s="1"/>
  <c r="AR22" i="29"/>
  <c r="AV22" i="29" s="1"/>
  <c r="AS19" i="29"/>
  <c r="AT19" i="29" s="1"/>
  <c r="AR19" i="29"/>
  <c r="AV19" i="29" s="1"/>
  <c r="AR12" i="29"/>
  <c r="AV12" i="29" s="1"/>
  <c r="AR13" i="29"/>
  <c r="AV13" i="29" s="1"/>
  <c r="AR26" i="29"/>
  <c r="AV26" i="29" s="1"/>
  <c r="AC28" i="29"/>
  <c r="AS16" i="29"/>
  <c r="AT16" i="29" s="1"/>
  <c r="AR16" i="29"/>
  <c r="AV16" i="29" s="1"/>
  <c r="AS24" i="29"/>
  <c r="AT24" i="29" s="1"/>
  <c r="AE28" i="29"/>
  <c r="AR24" i="29"/>
  <c r="AV24" i="29" s="1"/>
  <c r="AR11" i="29"/>
  <c r="AV11" i="29" s="1"/>
  <c r="AS14" i="29"/>
  <c r="AT14" i="29" s="1"/>
  <c r="AI28" i="29"/>
  <c r="AO28" i="29"/>
  <c r="AR14" i="29"/>
  <c r="AV14" i="29" s="1"/>
  <c r="AD28" i="29"/>
  <c r="AR22" i="28"/>
  <c r="AV22" i="28" s="1"/>
  <c r="AS8" i="28"/>
  <c r="AT8" i="28" s="1"/>
  <c r="AR8" i="28"/>
  <c r="AV8" i="28" s="1"/>
  <c r="AR19" i="28"/>
  <c r="AV19" i="28" s="1"/>
  <c r="AR23" i="28"/>
  <c r="AV23" i="28" s="1"/>
  <c r="AS25" i="28"/>
  <c r="AT25" i="28" s="1"/>
  <c r="AS16" i="28"/>
  <c r="AT16" i="28" s="1"/>
  <c r="AR10" i="28"/>
  <c r="AV10" i="28" s="1"/>
  <c r="AG28" i="28"/>
  <c r="AS15" i="28"/>
  <c r="AT15" i="28" s="1"/>
  <c r="AS18" i="28"/>
  <c r="AT18" i="28" s="1"/>
  <c r="AE28" i="28"/>
  <c r="AR18" i="28"/>
  <c r="AV18" i="28" s="1"/>
  <c r="AD28" i="28"/>
  <c r="AO28" i="28"/>
  <c r="AH28" i="28"/>
  <c r="AS9" i="28"/>
  <c r="AT9" i="28" s="1"/>
  <c r="AC28" i="28"/>
  <c r="AS17" i="28"/>
  <c r="AT17" i="28" s="1"/>
  <c r="AS14" i="28"/>
  <c r="AT14" i="28" s="1"/>
  <c r="AI28" i="28"/>
  <c r="AR14" i="28"/>
  <c r="AV14" i="28" s="1"/>
  <c r="AS8" i="26"/>
  <c r="AT8" i="26" s="1"/>
  <c r="AR8" i="26"/>
  <c r="AS21" i="26"/>
  <c r="AT21" i="26" s="1"/>
  <c r="AR21" i="26"/>
  <c r="AR15" i="26"/>
  <c r="AR20" i="26"/>
  <c r="AR10" i="26"/>
  <c r="AS17" i="26"/>
  <c r="AT17" i="26" s="1"/>
  <c r="AR17" i="26"/>
  <c r="AR13" i="26"/>
  <c r="AD28" i="26"/>
  <c r="AI28" i="26"/>
  <c r="AS18" i="26"/>
  <c r="AT18" i="26" s="1"/>
  <c r="AR18" i="26"/>
  <c r="AS14" i="26"/>
  <c r="AT14" i="26" s="1"/>
  <c r="AR12" i="26"/>
  <c r="AS19" i="26"/>
  <c r="AT19" i="26" s="1"/>
  <c r="AR19" i="26"/>
  <c r="AR23" i="26"/>
  <c r="AH28" i="26"/>
  <c r="AS16" i="26"/>
  <c r="AT16" i="26" s="1"/>
  <c r="AS11" i="26"/>
  <c r="AT11" i="26" s="1"/>
  <c r="AG28" i="26"/>
  <c r="AR11" i="26"/>
  <c r="AE28" i="26"/>
  <c r="AC28" i="26"/>
  <c r="AO28" i="26"/>
  <c r="AR9" i="26"/>
  <c r="AS11" i="25"/>
  <c r="AT11" i="25" s="1"/>
  <c r="AR27" i="25"/>
  <c r="AV27" i="25" s="1"/>
  <c r="AR23" i="25"/>
  <c r="AV23" i="25" s="1"/>
  <c r="AS10" i="25"/>
  <c r="AT10" i="25" s="1"/>
  <c r="AS22" i="25"/>
  <c r="AT22" i="25" s="1"/>
  <c r="AR22" i="25"/>
  <c r="AV22" i="25" s="1"/>
  <c r="AS15" i="25"/>
  <c r="AT15" i="25" s="1"/>
  <c r="AR15" i="25"/>
  <c r="AV15" i="25" s="1"/>
  <c r="AS21" i="25"/>
  <c r="AT21" i="25" s="1"/>
  <c r="AR21" i="25"/>
  <c r="AV21" i="25" s="1"/>
  <c r="AR20" i="25"/>
  <c r="AV20" i="25" s="1"/>
  <c r="AS17" i="25"/>
  <c r="AT17" i="25" s="1"/>
  <c r="AR17" i="25"/>
  <c r="AV17" i="25" s="1"/>
  <c r="AS26" i="25"/>
  <c r="AT26" i="25" s="1"/>
  <c r="AS7" i="25"/>
  <c r="AT7" i="25" s="1"/>
  <c r="AR16" i="25"/>
  <c r="AV16" i="25" s="1"/>
  <c r="AG28" i="25"/>
  <c r="AC28" i="25"/>
  <c r="AR11" i="25"/>
  <c r="AV11" i="25" s="1"/>
  <c r="AD28" i="25"/>
  <c r="AI28" i="25"/>
  <c r="AS14" i="25"/>
  <c r="AT14" i="25" s="1"/>
  <c r="AO28" i="25"/>
  <c r="AH28" i="25"/>
  <c r="AE28" i="25"/>
  <c r="AR14" i="25"/>
  <c r="AV14" i="25" s="1"/>
  <c r="AR13" i="24"/>
  <c r="AS25" i="24"/>
  <c r="AT25" i="24" s="1"/>
  <c r="AS7" i="24"/>
  <c r="AT7" i="24" s="1"/>
  <c r="AS18" i="24"/>
  <c r="AT18" i="24" s="1"/>
  <c r="AI28" i="24"/>
  <c r="AS19" i="24"/>
  <c r="AT19" i="24" s="1"/>
  <c r="AG12" i="31"/>
  <c r="AS12" i="24"/>
  <c r="AT12" i="24" s="1"/>
  <c r="AR12" i="24"/>
  <c r="AR26" i="24"/>
  <c r="AS17" i="24"/>
  <c r="AT17" i="24" s="1"/>
  <c r="AR17" i="24"/>
  <c r="AR10" i="24"/>
  <c r="AS21" i="24"/>
  <c r="AT21" i="24" s="1"/>
  <c r="AR23" i="24"/>
  <c r="AD28" i="24"/>
  <c r="AG28" i="24"/>
  <c r="AC28" i="24"/>
  <c r="AS24" i="24"/>
  <c r="AT24" i="24" s="1"/>
  <c r="AR24" i="24"/>
  <c r="AS9" i="24"/>
  <c r="AT9" i="24" s="1"/>
  <c r="AR9" i="24"/>
  <c r="AS11" i="24"/>
  <c r="AT11" i="24" s="1"/>
  <c r="AR11" i="24"/>
  <c r="AH28" i="24"/>
  <c r="AS15" i="24"/>
  <c r="AT15" i="24" s="1"/>
  <c r="AO28" i="24"/>
  <c r="AE28" i="24"/>
  <c r="AR14" i="24"/>
  <c r="AR25" i="23"/>
  <c r="AH13" i="31"/>
  <c r="AS13" i="23"/>
  <c r="AT13" i="23" s="1"/>
  <c r="AR13" i="23"/>
  <c r="AR8" i="23"/>
  <c r="AS22" i="23"/>
  <c r="AT22" i="23" s="1"/>
  <c r="AR22" i="23"/>
  <c r="AS15" i="23"/>
  <c r="AT15" i="23" s="1"/>
  <c r="AR15" i="23"/>
  <c r="AS26" i="23"/>
  <c r="AT26" i="23" s="1"/>
  <c r="AR26" i="23"/>
  <c r="AS25" i="23"/>
  <c r="AT25" i="23" s="1"/>
  <c r="AR27" i="23"/>
  <c r="AR17" i="23"/>
  <c r="AI28" i="23"/>
  <c r="AS16" i="23"/>
  <c r="AT16" i="23" s="1"/>
  <c r="AR10" i="23"/>
  <c r="AD28" i="23"/>
  <c r="AR9" i="23"/>
  <c r="AE28" i="23"/>
  <c r="AR24" i="23"/>
  <c r="AH28" i="23"/>
  <c r="AS11" i="23"/>
  <c r="AT11" i="23" s="1"/>
  <c r="AC28" i="23"/>
  <c r="AG28" i="23"/>
  <c r="AO28" i="23"/>
  <c r="AR25" i="22"/>
  <c r="AS8" i="22"/>
  <c r="AT8" i="22" s="1"/>
  <c r="AR8" i="22"/>
  <c r="AR27" i="22"/>
  <c r="AR24" i="22"/>
  <c r="AS26" i="22"/>
  <c r="AT26" i="22" s="1"/>
  <c r="AR26" i="22"/>
  <c r="AS18" i="22"/>
  <c r="AT18" i="22" s="1"/>
  <c r="AR18" i="22"/>
  <c r="AS17" i="22"/>
  <c r="AT17" i="22" s="1"/>
  <c r="AR17" i="22"/>
  <c r="AD28" i="22"/>
  <c r="AR15" i="22"/>
  <c r="AS10" i="22"/>
  <c r="AT10" i="22" s="1"/>
  <c r="AH28" i="22"/>
  <c r="AS21" i="22"/>
  <c r="AT21" i="22" s="1"/>
  <c r="AO28" i="22"/>
  <c r="AS9" i="22"/>
  <c r="AT9" i="22" s="1"/>
  <c r="AG28" i="22"/>
  <c r="AR9" i="22"/>
  <c r="AC28" i="22"/>
  <c r="AS7" i="22"/>
  <c r="AT7" i="22" s="1"/>
  <c r="AS16" i="22"/>
  <c r="AT16" i="22" s="1"/>
  <c r="AR16" i="22"/>
  <c r="AI28" i="22"/>
  <c r="AR14" i="22"/>
  <c r="AE28" i="22"/>
  <c r="AR11" i="22"/>
  <c r="AS15" i="21"/>
  <c r="AT15" i="21" s="1"/>
  <c r="AR17" i="21"/>
  <c r="AR19" i="21"/>
  <c r="AR12" i="21"/>
  <c r="AO28" i="21"/>
  <c r="AI28" i="21"/>
  <c r="AD28" i="21"/>
  <c r="AR24" i="21"/>
  <c r="AF7" i="21"/>
  <c r="AS7" i="21" s="1"/>
  <c r="AS28" i="21" s="1"/>
  <c r="AC28" i="21"/>
  <c r="AE28" i="21"/>
  <c r="AR8" i="19"/>
  <c r="AR22" i="19"/>
  <c r="AS19" i="19"/>
  <c r="AT19" i="19" s="1"/>
  <c r="AR17" i="19"/>
  <c r="AR13" i="19"/>
  <c r="AS18" i="19"/>
  <c r="AT18" i="19" s="1"/>
  <c r="AS9" i="19"/>
  <c r="AT9" i="19" s="1"/>
  <c r="AR21" i="19"/>
  <c r="AR20" i="19"/>
  <c r="AR10" i="19"/>
  <c r="AS15" i="19"/>
  <c r="AT15" i="19" s="1"/>
  <c r="AR15" i="19"/>
  <c r="AH25" i="31"/>
  <c r="AG25" i="31"/>
  <c r="AS25" i="19"/>
  <c r="AT25" i="19" s="1"/>
  <c r="AH28" i="19"/>
  <c r="AG28" i="19"/>
  <c r="AR25" i="19"/>
  <c r="AI28" i="19"/>
  <c r="AC28" i="19"/>
  <c r="AO28" i="19"/>
  <c r="AR26" i="19"/>
  <c r="AE28" i="19"/>
  <c r="AD28" i="19"/>
  <c r="AR11" i="19"/>
  <c r="AR14" i="18"/>
  <c r="AR8" i="18"/>
  <c r="AS9" i="18"/>
  <c r="AT9" i="18" s="1"/>
  <c r="AR12" i="18"/>
  <c r="AS22" i="18"/>
  <c r="AT22" i="18" s="1"/>
  <c r="AS27" i="18"/>
  <c r="AT27" i="18" s="1"/>
  <c r="AI13" i="31"/>
  <c r="AR10" i="18"/>
  <c r="AS17" i="18"/>
  <c r="AT17" i="18" s="1"/>
  <c r="AR20" i="18"/>
  <c r="AI24" i="31"/>
  <c r="AG27" i="31"/>
  <c r="AR22" i="18"/>
  <c r="AR23" i="18"/>
  <c r="AR17" i="18"/>
  <c r="AS7" i="18"/>
  <c r="AR25" i="18"/>
  <c r="AS15" i="18"/>
  <c r="AT15" i="18" s="1"/>
  <c r="AR15" i="18"/>
  <c r="AS16" i="18"/>
  <c r="AT16" i="18" s="1"/>
  <c r="AR16" i="18"/>
  <c r="AD28" i="18"/>
  <c r="AS19" i="18"/>
  <c r="AT19" i="18" s="1"/>
  <c r="AR19" i="18"/>
  <c r="AR21" i="18"/>
  <c r="AS21" i="18"/>
  <c r="AT21" i="18" s="1"/>
  <c r="AG28" i="18"/>
  <c r="AS26" i="18"/>
  <c r="AT26" i="18" s="1"/>
  <c r="AR26" i="18"/>
  <c r="AH28" i="18"/>
  <c r="AS11" i="18"/>
  <c r="AT11" i="18" s="1"/>
  <c r="AR11" i="18"/>
  <c r="AR18" i="18"/>
  <c r="AI28" i="18"/>
  <c r="AS24" i="18"/>
  <c r="AT24" i="18" s="1"/>
  <c r="AC28" i="18"/>
  <c r="AO28" i="18"/>
  <c r="AR24" i="18"/>
  <c r="AE28" i="18"/>
  <c r="AR25" i="17"/>
  <c r="AS22" i="17"/>
  <c r="AT22" i="17" s="1"/>
  <c r="AH28" i="17"/>
  <c r="AS9" i="17"/>
  <c r="AT9" i="17" s="1"/>
  <c r="AS18" i="17"/>
  <c r="AT18" i="17" s="1"/>
  <c r="AR18" i="17"/>
  <c r="AS7" i="17"/>
  <c r="AT7" i="17" s="1"/>
  <c r="AR20" i="17"/>
  <c r="AR21" i="17"/>
  <c r="AS14" i="17"/>
  <c r="AT14" i="17" s="1"/>
  <c r="AR14" i="17"/>
  <c r="AR24" i="17"/>
  <c r="AG28" i="17"/>
  <c r="AS16" i="17"/>
  <c r="AT16" i="17" s="1"/>
  <c r="AD28" i="17"/>
  <c r="AO28" i="17"/>
  <c r="AR16" i="17"/>
  <c r="AI28" i="17"/>
  <c r="AS15" i="17"/>
  <c r="AT15" i="17" s="1"/>
  <c r="AC28" i="17"/>
  <c r="AE28" i="17"/>
  <c r="AS13" i="16"/>
  <c r="AT13" i="16" s="1"/>
  <c r="AR13" i="16"/>
  <c r="AS15" i="16"/>
  <c r="AT15" i="16" s="1"/>
  <c r="AR27" i="16"/>
  <c r="AR17" i="16"/>
  <c r="AS19" i="16"/>
  <c r="AT19" i="16" s="1"/>
  <c r="AS26" i="16"/>
  <c r="AT26" i="16" s="1"/>
  <c r="AR26" i="16"/>
  <c r="AS9" i="16"/>
  <c r="AT9" i="16" s="1"/>
  <c r="AR9" i="16"/>
  <c r="AS21" i="16"/>
  <c r="AT21" i="16" s="1"/>
  <c r="AO28" i="16"/>
  <c r="AS14" i="16"/>
  <c r="AT14" i="16" s="1"/>
  <c r="AR14" i="16"/>
  <c r="AR20" i="16"/>
  <c r="AI28" i="16"/>
  <c r="AH28" i="16"/>
  <c r="AS16" i="16"/>
  <c r="AT16" i="16" s="1"/>
  <c r="AG28" i="16"/>
  <c r="AR16" i="16"/>
  <c r="AC28" i="16"/>
  <c r="AR18" i="16"/>
  <c r="AR25" i="16"/>
  <c r="AE28" i="16"/>
  <c r="AD28" i="16"/>
  <c r="AR24" i="16"/>
  <c r="AH27" i="31"/>
  <c r="AS27" i="31" s="1"/>
  <c r="AT27" i="31" s="1"/>
  <c r="AR28" i="15"/>
  <c r="AS28" i="15"/>
  <c r="AT7" i="15"/>
  <c r="AT28" i="15" s="1"/>
  <c r="AR13" i="14"/>
  <c r="AR12" i="14"/>
  <c r="AR25" i="14"/>
  <c r="AS22" i="14"/>
  <c r="AT22" i="14" s="1"/>
  <c r="AR21" i="14"/>
  <c r="AR24" i="14"/>
  <c r="AH14" i="31"/>
  <c r="AE28" i="14"/>
  <c r="AR14" i="14"/>
  <c r="AR8" i="14"/>
  <c r="AR9" i="14"/>
  <c r="AR10" i="14"/>
  <c r="AS19" i="14"/>
  <c r="AT19" i="14" s="1"/>
  <c r="AI26" i="31"/>
  <c r="AR18" i="14"/>
  <c r="AS23" i="14"/>
  <c r="AT23" i="14" s="1"/>
  <c r="AD28" i="14"/>
  <c r="AI28" i="14"/>
  <c r="AS12" i="14"/>
  <c r="AT12" i="14" s="1"/>
  <c r="AS13" i="14"/>
  <c r="AT13" i="14" s="1"/>
  <c r="AS14" i="14"/>
  <c r="AT14" i="14" s="1"/>
  <c r="AS15" i="14"/>
  <c r="AT15" i="14" s="1"/>
  <c r="AS16" i="14"/>
  <c r="AT16" i="14" s="1"/>
  <c r="AS17" i="14"/>
  <c r="AT17" i="14" s="1"/>
  <c r="AS18" i="14"/>
  <c r="AT18" i="14" s="1"/>
  <c r="AR23" i="14"/>
  <c r="AC28" i="14"/>
  <c r="G28" i="31"/>
  <c r="AH26" i="31"/>
  <c r="AI19" i="31"/>
  <c r="W29" i="31"/>
  <c r="G29" i="31"/>
  <c r="AF7" i="14"/>
  <c r="AS7" i="14" s="1"/>
  <c r="AG28" i="14"/>
  <c r="AH28" i="14"/>
  <c r="AS11" i="14"/>
  <c r="AT11" i="14" s="1"/>
  <c r="AR11" i="14"/>
  <c r="AO28" i="14"/>
  <c r="AS17" i="12"/>
  <c r="AT17" i="12" s="1"/>
  <c r="AR27" i="12"/>
  <c r="AS21" i="12"/>
  <c r="AT21" i="12" s="1"/>
  <c r="AR21" i="12"/>
  <c r="AR13" i="12"/>
  <c r="AR12" i="12"/>
  <c r="AS18" i="12"/>
  <c r="AT18" i="12" s="1"/>
  <c r="AR18" i="12"/>
  <c r="AS23" i="12"/>
  <c r="AT23" i="12" s="1"/>
  <c r="AS24" i="12"/>
  <c r="AT24" i="12" s="1"/>
  <c r="AR24" i="12"/>
  <c r="AS9" i="12"/>
  <c r="AT9" i="12" s="1"/>
  <c r="AR9" i="12"/>
  <c r="AS16" i="12"/>
  <c r="AT16" i="12" s="1"/>
  <c r="AR16" i="12"/>
  <c r="AI28" i="12"/>
  <c r="O28" i="31"/>
  <c r="O29" i="31" s="1"/>
  <c r="AG8" i="31"/>
  <c r="AS8" i="12"/>
  <c r="AT8" i="12" s="1"/>
  <c r="AR8" i="12"/>
  <c r="AE28" i="12"/>
  <c r="AO28" i="12"/>
  <c r="AC28" i="12"/>
  <c r="AH11" i="31"/>
  <c r="AH28" i="12"/>
  <c r="AS11" i="12"/>
  <c r="AT11" i="12" s="1"/>
  <c r="AG28" i="12"/>
  <c r="AR11" i="12"/>
  <c r="AD28" i="12"/>
  <c r="AR26" i="12"/>
  <c r="AR12" i="11"/>
  <c r="AR26" i="11"/>
  <c r="AR23" i="11"/>
  <c r="AC23" i="31"/>
  <c r="AS10" i="11"/>
  <c r="AT10" i="11" s="1"/>
  <c r="AS20" i="11"/>
  <c r="AT20" i="11" s="1"/>
  <c r="AS15" i="11"/>
  <c r="AT15" i="11" s="1"/>
  <c r="AR15" i="11"/>
  <c r="AR27" i="11"/>
  <c r="AR19" i="11"/>
  <c r="AS22" i="11"/>
  <c r="AT22" i="11" s="1"/>
  <c r="AH28" i="11"/>
  <c r="AR22" i="11"/>
  <c r="AS21" i="11"/>
  <c r="AT21" i="11" s="1"/>
  <c r="AR21" i="11"/>
  <c r="AD21" i="31"/>
  <c r="AF21" i="31" s="1"/>
  <c r="AI28" i="11"/>
  <c r="AS18" i="11"/>
  <c r="AT18" i="11" s="1"/>
  <c r="AD28" i="11"/>
  <c r="AR18" i="11"/>
  <c r="AR8" i="11"/>
  <c r="AS14" i="11"/>
  <c r="AT14" i="11" s="1"/>
  <c r="AS16" i="11"/>
  <c r="AT16" i="11" s="1"/>
  <c r="AR16" i="11"/>
  <c r="AC28" i="11"/>
  <c r="AR9" i="11"/>
  <c r="AE28" i="11"/>
  <c r="AS24" i="11"/>
  <c r="AT24" i="11" s="1"/>
  <c r="AE24" i="31"/>
  <c r="AI23" i="31"/>
  <c r="AS23" i="31" s="1"/>
  <c r="AT23" i="31" s="1"/>
  <c r="AS10" i="10"/>
  <c r="AT10" i="10" s="1"/>
  <c r="AR10" i="10"/>
  <c r="AD13" i="31"/>
  <c r="AF13" i="31" s="1"/>
  <c r="AR18" i="10"/>
  <c r="AG26" i="31"/>
  <c r="AS26" i="10"/>
  <c r="AT26" i="10" s="1"/>
  <c r="AS11" i="10"/>
  <c r="AT11" i="10" s="1"/>
  <c r="AR11" i="10"/>
  <c r="AH28" i="10"/>
  <c r="AS8" i="10"/>
  <c r="AT8" i="10" s="1"/>
  <c r="AS13" i="10"/>
  <c r="AT13" i="10" s="1"/>
  <c r="AS15" i="10"/>
  <c r="AT15" i="10" s="1"/>
  <c r="AR17" i="10"/>
  <c r="AS20" i="10"/>
  <c r="AT20" i="10" s="1"/>
  <c r="AS22" i="10"/>
  <c r="AT22" i="10" s="1"/>
  <c r="AC13" i="31"/>
  <c r="AI14" i="31"/>
  <c r="AR12" i="10"/>
  <c r="AS23" i="10"/>
  <c r="AT23" i="10" s="1"/>
  <c r="AO11" i="31"/>
  <c r="AR13" i="10"/>
  <c r="AR14" i="10"/>
  <c r="AR15" i="10"/>
  <c r="AR16" i="10"/>
  <c r="AS17" i="10"/>
  <c r="AT17" i="10" s="1"/>
  <c r="AR22" i="10"/>
  <c r="AI12" i="31"/>
  <c r="AI25" i="31"/>
  <c r="AS25" i="31" s="1"/>
  <c r="AT25" i="31" s="1"/>
  <c r="AR27" i="10"/>
  <c r="AS19" i="10"/>
  <c r="AT19" i="10" s="1"/>
  <c r="AR19" i="10"/>
  <c r="AS14" i="10"/>
  <c r="AT14" i="10" s="1"/>
  <c r="AI21" i="31"/>
  <c r="AS21" i="10"/>
  <c r="AT21" i="10" s="1"/>
  <c r="AR21" i="10"/>
  <c r="AR23" i="10"/>
  <c r="AI28" i="10"/>
  <c r="AS16" i="10"/>
  <c r="AT16" i="10" s="1"/>
  <c r="AC28" i="10"/>
  <c r="AD28" i="10"/>
  <c r="AG28" i="11"/>
  <c r="AO28" i="11"/>
  <c r="AR20" i="11"/>
  <c r="AG28" i="10"/>
  <c r="AS24" i="10"/>
  <c r="AT24" i="10" s="1"/>
  <c r="AE28" i="10"/>
  <c r="AO28" i="10"/>
  <c r="AR24" i="10"/>
  <c r="AE8" i="31"/>
  <c r="AR27" i="9"/>
  <c r="AS12" i="9"/>
  <c r="AT12" i="9" s="1"/>
  <c r="AS26" i="9"/>
  <c r="AT26" i="9" s="1"/>
  <c r="AS20" i="9"/>
  <c r="AT20" i="9" s="1"/>
  <c r="AG18" i="31"/>
  <c r="AS18" i="9"/>
  <c r="AT18" i="9" s="1"/>
  <c r="AR18" i="9"/>
  <c r="AS10" i="9"/>
  <c r="AT10" i="9" s="1"/>
  <c r="AR10" i="9"/>
  <c r="AR12" i="9"/>
  <c r="AO13" i="31"/>
  <c r="AR23" i="9"/>
  <c r="AE27" i="31"/>
  <c r="AO27" i="31"/>
  <c r="AS21" i="9"/>
  <c r="AT21" i="9" s="1"/>
  <c r="AE28" i="9"/>
  <c r="AS17" i="9"/>
  <c r="AT17" i="9" s="1"/>
  <c r="AH17" i="31"/>
  <c r="AD28" i="9"/>
  <c r="AR8" i="9"/>
  <c r="AH28" i="9"/>
  <c r="AS16" i="9"/>
  <c r="AT16" i="9" s="1"/>
  <c r="AR16" i="9"/>
  <c r="AG16" i="31"/>
  <c r="AO28" i="9"/>
  <c r="AI28" i="9"/>
  <c r="AS24" i="9"/>
  <c r="AT24" i="9" s="1"/>
  <c r="AG28" i="9"/>
  <c r="AR24" i="9"/>
  <c r="AR11" i="9"/>
  <c r="AC28" i="9"/>
  <c r="AR12" i="8"/>
  <c r="AS24" i="8"/>
  <c r="AT24" i="8" s="1"/>
  <c r="AH24" i="31"/>
  <c r="AS24" i="31" s="1"/>
  <c r="AT24" i="31" s="1"/>
  <c r="AG24" i="31"/>
  <c r="AO24" i="31"/>
  <c r="AR24" i="8"/>
  <c r="AR8" i="8"/>
  <c r="AS15" i="8"/>
  <c r="AT15" i="8" s="1"/>
  <c r="AS10" i="8"/>
  <c r="AT10" i="8" s="1"/>
  <c r="AD10" i="31"/>
  <c r="AF10" i="31" s="1"/>
  <c r="AD28" i="8"/>
  <c r="AR22" i="8"/>
  <c r="AS17" i="8"/>
  <c r="AT17" i="8" s="1"/>
  <c r="AG17" i="31"/>
  <c r="AR17" i="8"/>
  <c r="AR14" i="8"/>
  <c r="AH7" i="31"/>
  <c r="AR23" i="8"/>
  <c r="AR20" i="8"/>
  <c r="AD20" i="31"/>
  <c r="AF20" i="31" s="1"/>
  <c r="AO20" i="31"/>
  <c r="AS18" i="8"/>
  <c r="AT18" i="8" s="1"/>
  <c r="AE28" i="8"/>
  <c r="AR18" i="8"/>
  <c r="AD18" i="31"/>
  <c r="AF18" i="31" s="1"/>
  <c r="AC18" i="31"/>
  <c r="AR18" i="31" s="1"/>
  <c r="AO28" i="8"/>
  <c r="AR9" i="8"/>
  <c r="AH28" i="8"/>
  <c r="AS9" i="8"/>
  <c r="AT9" i="8" s="1"/>
  <c r="AR21" i="8"/>
  <c r="AA28" i="31"/>
  <c r="AA29" i="31" s="1"/>
  <c r="AI16" i="31"/>
  <c r="AG28" i="8"/>
  <c r="AH16" i="31"/>
  <c r="AC16" i="31"/>
  <c r="AR16" i="8"/>
  <c r="AE16" i="31"/>
  <c r="AO16" i="31"/>
  <c r="AD16" i="31"/>
  <c r="AF16" i="31" s="1"/>
  <c r="AI28" i="8"/>
  <c r="AS25" i="8"/>
  <c r="AT25" i="8" s="1"/>
  <c r="AE11" i="31"/>
  <c r="AC28" i="8"/>
  <c r="AD11" i="31"/>
  <c r="AF11" i="31" s="1"/>
  <c r="AC11" i="31"/>
  <c r="AS10" i="7"/>
  <c r="AT10" i="7" s="1"/>
  <c r="AS25" i="7"/>
  <c r="AT25" i="7" s="1"/>
  <c r="AR25" i="7"/>
  <c r="AS26" i="7"/>
  <c r="AT26" i="7" s="1"/>
  <c r="AR8" i="7"/>
  <c r="AR13" i="7"/>
  <c r="AS8" i="7"/>
  <c r="AT8" i="7" s="1"/>
  <c r="AR12" i="7"/>
  <c r="AR24" i="7"/>
  <c r="AH9" i="31"/>
  <c r="AI10" i="31"/>
  <c r="AI17" i="31"/>
  <c r="AG19" i="31"/>
  <c r="AC21" i="31"/>
  <c r="AG22" i="31"/>
  <c r="AC26" i="31"/>
  <c r="AC14" i="31"/>
  <c r="AO10" i="31"/>
  <c r="AI8" i="31"/>
  <c r="AI11" i="31"/>
  <c r="AC27" i="31"/>
  <c r="AR15" i="7"/>
  <c r="AR16" i="7"/>
  <c r="AS23" i="7"/>
  <c r="AT23" i="7" s="1"/>
  <c r="AH10" i="31"/>
  <c r="AO12" i="31"/>
  <c r="AG14" i="31"/>
  <c r="AC12" i="31"/>
  <c r="AR10" i="7"/>
  <c r="AS12" i="7"/>
  <c r="AT12" i="7" s="1"/>
  <c r="AR18" i="7"/>
  <c r="AR23" i="7"/>
  <c r="AS24" i="7"/>
  <c r="AT24" i="7" s="1"/>
  <c r="AG11" i="31"/>
  <c r="AI22" i="31"/>
  <c r="AC25" i="31"/>
  <c r="AR27" i="7"/>
  <c r="AE25" i="31"/>
  <c r="AD15" i="31"/>
  <c r="AF15" i="31" s="1"/>
  <c r="AC15" i="31"/>
  <c r="AI15" i="31"/>
  <c r="AG15" i="31"/>
  <c r="AO15" i="31"/>
  <c r="AS15" i="7"/>
  <c r="AT15" i="7" s="1"/>
  <c r="AH15" i="31"/>
  <c r="AS22" i="7"/>
  <c r="AT22" i="7" s="1"/>
  <c r="AH22" i="31"/>
  <c r="AC22" i="31"/>
  <c r="AE22" i="31"/>
  <c r="AO22" i="31"/>
  <c r="AR22" i="7"/>
  <c r="AD22" i="31"/>
  <c r="AF22" i="31" s="1"/>
  <c r="AG13" i="31"/>
  <c r="AE12" i="31"/>
  <c r="AS19" i="7"/>
  <c r="AT19" i="7" s="1"/>
  <c r="AH19" i="31"/>
  <c r="AO19" i="31"/>
  <c r="AC19" i="31"/>
  <c r="AR19" i="7"/>
  <c r="AD19" i="31"/>
  <c r="AF19" i="31" s="1"/>
  <c r="AE26" i="31"/>
  <c r="AD26" i="31"/>
  <c r="AF26" i="31" s="1"/>
  <c r="AO26" i="31"/>
  <c r="AS7" i="7"/>
  <c r="AT7" i="7" s="1"/>
  <c r="AG10" i="31"/>
  <c r="AC10" i="31"/>
  <c r="AH21" i="31"/>
  <c r="AG21" i="31"/>
  <c r="AO21" i="31"/>
  <c r="AS21" i="7"/>
  <c r="AT21" i="7" s="1"/>
  <c r="AI28" i="7"/>
  <c r="AR17" i="7"/>
  <c r="AC17" i="31"/>
  <c r="AO17" i="31"/>
  <c r="AE17" i="31"/>
  <c r="AR20" i="7"/>
  <c r="AI20" i="31"/>
  <c r="AS20" i="7"/>
  <c r="AT20" i="7" s="1"/>
  <c r="AI18" i="31"/>
  <c r="AS18" i="7"/>
  <c r="AT18" i="7" s="1"/>
  <c r="AH18" i="31"/>
  <c r="AI9" i="31"/>
  <c r="AS9" i="7"/>
  <c r="AT9" i="7" s="1"/>
  <c r="AR9" i="7"/>
  <c r="AG9" i="31"/>
  <c r="K28" i="31"/>
  <c r="K29" i="31" s="1"/>
  <c r="AO9" i="31"/>
  <c r="AE9" i="31"/>
  <c r="AD9" i="31"/>
  <c r="AF9" i="31" s="1"/>
  <c r="AC9" i="31"/>
  <c r="AO14" i="31"/>
  <c r="AE14" i="31"/>
  <c r="S28" i="31"/>
  <c r="S29" i="31" s="1"/>
  <c r="AG28" i="7"/>
  <c r="AH28" i="7"/>
  <c r="AS14" i="7"/>
  <c r="AT14" i="7" s="1"/>
  <c r="AR14" i="7"/>
  <c r="AD14" i="31"/>
  <c r="AF14" i="31" s="1"/>
  <c r="AD28" i="7"/>
  <c r="AR11" i="7"/>
  <c r="AE28" i="7"/>
  <c r="AC24" i="31"/>
  <c r="AC28" i="7"/>
  <c r="AO28" i="7"/>
  <c r="AQ28" i="31"/>
  <c r="AH20" i="31"/>
  <c r="AC20" i="31"/>
  <c r="AG20" i="31"/>
  <c r="AO18" i="31"/>
  <c r="U28" i="31"/>
  <c r="U29" i="31" s="1"/>
  <c r="Q28" i="31"/>
  <c r="Q29" i="31" s="1"/>
  <c r="M28" i="31"/>
  <c r="M29" i="31" s="1"/>
  <c r="I28" i="31"/>
  <c r="I29" i="31" s="1"/>
  <c r="E28" i="31"/>
  <c r="E29" i="31" s="1"/>
  <c r="AH12" i="31"/>
  <c r="X28" i="31"/>
  <c r="X29" i="31" s="1"/>
  <c r="T28" i="31"/>
  <c r="T29" i="31" s="1"/>
  <c r="P28" i="31"/>
  <c r="P29" i="31" s="1"/>
  <c r="L28" i="31"/>
  <c r="L29" i="31" s="1"/>
  <c r="H28" i="31"/>
  <c r="H29" i="31" s="1"/>
  <c r="Z28" i="31"/>
  <c r="Z29" i="31" s="1"/>
  <c r="V28" i="31"/>
  <c r="V29" i="31" s="1"/>
  <c r="R28" i="31"/>
  <c r="R29" i="31" s="1"/>
  <c r="N28" i="31"/>
  <c r="N29" i="31" s="1"/>
  <c r="J28" i="31"/>
  <c r="J29" i="31" s="1"/>
  <c r="F28" i="31"/>
  <c r="F29" i="31" s="1"/>
  <c r="AO8" i="31"/>
  <c r="Y28" i="31"/>
  <c r="Y29" i="31" s="1"/>
  <c r="AC8" i="31"/>
  <c r="AH8" i="31"/>
  <c r="AI7" i="31"/>
  <c r="AG7" i="31"/>
  <c r="AE23" i="31"/>
  <c r="AO23" i="31"/>
  <c r="AO25" i="31"/>
  <c r="AF7" i="31"/>
  <c r="AO7" i="31"/>
  <c r="D28" i="31"/>
  <c r="D29" i="31" s="1"/>
  <c r="AE7" i="31"/>
  <c r="AC7" i="31"/>
  <c r="AF7" i="30"/>
  <c r="AR7" i="30"/>
  <c r="AR28" i="30" s="1"/>
  <c r="AT7" i="29"/>
  <c r="AF28" i="29"/>
  <c r="AR7" i="29"/>
  <c r="AV7" i="29" s="1"/>
  <c r="AV28" i="29" s="1"/>
  <c r="AT7" i="28"/>
  <c r="AF28" i="28"/>
  <c r="AR7" i="28"/>
  <c r="AV7" i="28" s="1"/>
  <c r="AF7" i="27"/>
  <c r="AR7" i="27"/>
  <c r="AR28" i="27" s="1"/>
  <c r="AT7" i="26"/>
  <c r="AF28" i="26"/>
  <c r="AR7" i="26"/>
  <c r="AF28" i="25"/>
  <c r="AR7" i="25"/>
  <c r="AV7" i="25" s="1"/>
  <c r="AF28" i="24"/>
  <c r="AR7" i="24"/>
  <c r="AT7" i="23"/>
  <c r="AF28" i="23"/>
  <c r="AR7" i="23"/>
  <c r="AF28" i="22"/>
  <c r="AR7" i="22"/>
  <c r="AR7" i="21"/>
  <c r="AS28" i="20"/>
  <c r="AT7" i="20"/>
  <c r="AT28" i="20" s="1"/>
  <c r="AF28" i="20"/>
  <c r="AR7" i="20"/>
  <c r="AR28" i="20" s="1"/>
  <c r="AT7" i="19"/>
  <c r="AF28" i="19"/>
  <c r="AR7" i="19"/>
  <c r="AT7" i="18"/>
  <c r="AF28" i="18"/>
  <c r="AR7" i="18"/>
  <c r="AF28" i="17"/>
  <c r="AR7" i="17"/>
  <c r="AT7" i="16"/>
  <c r="AF28" i="16"/>
  <c r="AR7" i="16"/>
  <c r="AF28" i="14"/>
  <c r="AR7" i="14"/>
  <c r="AS28" i="13"/>
  <c r="AT7" i="13"/>
  <c r="AT28" i="13" s="1"/>
  <c r="AF28" i="13"/>
  <c r="AR7" i="13"/>
  <c r="AR28" i="13" s="1"/>
  <c r="AT7" i="12"/>
  <c r="AF28" i="12"/>
  <c r="AR7" i="12"/>
  <c r="AT7" i="11"/>
  <c r="AF28" i="11"/>
  <c r="AR7" i="11"/>
  <c r="AT7" i="10"/>
  <c r="AF28" i="10"/>
  <c r="AR7" i="10"/>
  <c r="AT7" i="9"/>
  <c r="AF28" i="9"/>
  <c r="AR7" i="9"/>
  <c r="AF7" i="8"/>
  <c r="AR7" i="8"/>
  <c r="AF28" i="7"/>
  <c r="AR7" i="7"/>
  <c r="AC28" i="6"/>
  <c r="AG28" i="6"/>
  <c r="AR11" i="6"/>
  <c r="AS12" i="6"/>
  <c r="AT12" i="6" s="1"/>
  <c r="AR19" i="6"/>
  <c r="AS23" i="6"/>
  <c r="AT23" i="6" s="1"/>
  <c r="AF7" i="6"/>
  <c r="AS7" i="6" s="1"/>
  <c r="AR23" i="6"/>
  <c r="AR12" i="6"/>
  <c r="AR20" i="6"/>
  <c r="AR21" i="6"/>
  <c r="AR22" i="6"/>
  <c r="AE28" i="6"/>
  <c r="AI28" i="6"/>
  <c r="AR14" i="6"/>
  <c r="AR15" i="6"/>
  <c r="AS16" i="6"/>
  <c r="AT16" i="6" s="1"/>
  <c r="AS20" i="6"/>
  <c r="AT20" i="6" s="1"/>
  <c r="AS21" i="6"/>
  <c r="AT21" i="6" s="1"/>
  <c r="AS22" i="6"/>
  <c r="AT22" i="6" s="1"/>
  <c r="AR24" i="6"/>
  <c r="AS27" i="6"/>
  <c r="AT27" i="6" s="1"/>
  <c r="AT7" i="6"/>
  <c r="AR7" i="6"/>
  <c r="AU28" i="5"/>
  <c r="AQ28" i="5"/>
  <c r="AP28" i="5"/>
  <c r="AN28" i="5"/>
  <c r="AM28" i="5"/>
  <c r="AL28" i="5"/>
  <c r="AK28" i="5"/>
  <c r="AJ28" i="5"/>
  <c r="AB28" i="5"/>
  <c r="AB29" i="5" s="1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O27" i="5"/>
  <c r="AI27" i="5"/>
  <c r="AH27" i="5"/>
  <c r="AG27" i="5"/>
  <c r="AE27" i="5"/>
  <c r="AD27" i="5"/>
  <c r="AF27" i="5" s="1"/>
  <c r="AC27" i="5"/>
  <c r="AO26" i="5"/>
  <c r="AI26" i="5"/>
  <c r="AH26" i="5"/>
  <c r="AG26" i="5"/>
  <c r="AE26" i="5"/>
  <c r="AD26" i="5"/>
  <c r="AF26" i="5" s="1"/>
  <c r="AS26" i="5" s="1"/>
  <c r="AT26" i="5" s="1"/>
  <c r="AC26" i="5"/>
  <c r="AO25" i="5"/>
  <c r="AI25" i="5"/>
  <c r="AH25" i="5"/>
  <c r="AG25" i="5"/>
  <c r="AE25" i="5"/>
  <c r="AD25" i="5"/>
  <c r="AF25" i="5" s="1"/>
  <c r="AC25" i="5"/>
  <c r="AR25" i="5" s="1"/>
  <c r="AO24" i="5"/>
  <c r="AI24" i="5"/>
  <c r="AH24" i="5"/>
  <c r="AG24" i="5"/>
  <c r="AE24" i="5"/>
  <c r="AD24" i="5"/>
  <c r="AF24" i="5" s="1"/>
  <c r="AS24" i="5" s="1"/>
  <c r="AT24" i="5" s="1"/>
  <c r="AC24" i="5"/>
  <c r="AO23" i="5"/>
  <c r="AI23" i="5"/>
  <c r="AH23" i="5"/>
  <c r="AG23" i="5"/>
  <c r="AE23" i="5"/>
  <c r="AD23" i="5"/>
  <c r="AF23" i="5" s="1"/>
  <c r="AC23" i="5"/>
  <c r="AO22" i="5"/>
  <c r="AI22" i="5"/>
  <c r="AH22" i="5"/>
  <c r="AG22" i="5"/>
  <c r="AE22" i="5"/>
  <c r="AD22" i="5"/>
  <c r="AF22" i="5" s="1"/>
  <c r="AC22" i="5"/>
  <c r="AO21" i="5"/>
  <c r="AI21" i="5"/>
  <c r="AH21" i="5"/>
  <c r="AG21" i="5"/>
  <c r="AF21" i="5"/>
  <c r="AE21" i="5"/>
  <c r="AD21" i="5"/>
  <c r="AC21" i="5"/>
  <c r="AO20" i="5"/>
  <c r="AI20" i="5"/>
  <c r="AH20" i="5"/>
  <c r="AG20" i="5"/>
  <c r="AE20" i="5"/>
  <c r="AD20" i="5"/>
  <c r="AF20" i="5" s="1"/>
  <c r="AS20" i="5" s="1"/>
  <c r="AT20" i="5" s="1"/>
  <c r="AC20" i="5"/>
  <c r="AO19" i="5"/>
  <c r="AI19" i="5"/>
  <c r="AH19" i="5"/>
  <c r="AG19" i="5"/>
  <c r="AE19" i="5"/>
  <c r="AD19" i="5"/>
  <c r="AF19" i="5" s="1"/>
  <c r="AC19" i="5"/>
  <c r="AR19" i="5" s="1"/>
  <c r="AO18" i="5"/>
  <c r="AI18" i="5"/>
  <c r="AH18" i="5"/>
  <c r="AG18" i="5"/>
  <c r="AE18" i="5"/>
  <c r="AD18" i="5"/>
  <c r="AF18" i="5" s="1"/>
  <c r="AC18" i="5"/>
  <c r="AO17" i="5"/>
  <c r="AI17" i="5"/>
  <c r="AH17" i="5"/>
  <c r="AG17" i="5"/>
  <c r="AE17" i="5"/>
  <c r="AD17" i="5"/>
  <c r="AF17" i="5" s="1"/>
  <c r="AC17" i="5"/>
  <c r="AO16" i="5"/>
  <c r="AI16" i="5"/>
  <c r="AH16" i="5"/>
  <c r="AG16" i="5"/>
  <c r="AE16" i="5"/>
  <c r="AD16" i="5"/>
  <c r="AF16" i="5" s="1"/>
  <c r="AC16" i="5"/>
  <c r="AO15" i="5"/>
  <c r="AI15" i="5"/>
  <c r="AH15" i="5"/>
  <c r="AG15" i="5"/>
  <c r="AE15" i="5"/>
  <c r="AD15" i="5"/>
  <c r="AF15" i="5" s="1"/>
  <c r="AC15" i="5"/>
  <c r="AO14" i="5"/>
  <c r="AI14" i="5"/>
  <c r="AH14" i="5"/>
  <c r="AG14" i="5"/>
  <c r="AE14" i="5"/>
  <c r="AD14" i="5"/>
  <c r="AF14" i="5" s="1"/>
  <c r="AS14" i="5" s="1"/>
  <c r="AT14" i="5" s="1"/>
  <c r="AC14" i="5"/>
  <c r="AR14" i="5" s="1"/>
  <c r="AO13" i="5"/>
  <c r="AI13" i="5"/>
  <c r="AH13" i="5"/>
  <c r="AG13" i="5"/>
  <c r="AE13" i="5"/>
  <c r="AD13" i="5"/>
  <c r="AF13" i="5" s="1"/>
  <c r="AC13" i="5"/>
  <c r="AO12" i="5"/>
  <c r="AI12" i="5"/>
  <c r="AH12" i="5"/>
  <c r="AG12" i="5"/>
  <c r="AE12" i="5"/>
  <c r="AD12" i="5"/>
  <c r="AF12" i="5" s="1"/>
  <c r="AC12" i="5"/>
  <c r="AO11" i="5"/>
  <c r="AI11" i="5"/>
  <c r="AH11" i="5"/>
  <c r="AG11" i="5"/>
  <c r="AE11" i="5"/>
  <c r="AD11" i="5"/>
  <c r="AF11" i="5" s="1"/>
  <c r="AS11" i="5" s="1"/>
  <c r="AT11" i="5" s="1"/>
  <c r="AC11" i="5"/>
  <c r="AO10" i="5"/>
  <c r="AI10" i="5"/>
  <c r="AH10" i="5"/>
  <c r="AG10" i="5"/>
  <c r="AE10" i="5"/>
  <c r="AD10" i="5"/>
  <c r="AF10" i="5" s="1"/>
  <c r="AC10" i="5"/>
  <c r="AO9" i="5"/>
  <c r="AI9" i="5"/>
  <c r="AH9" i="5"/>
  <c r="AG9" i="5"/>
  <c r="AE9" i="5"/>
  <c r="AD9" i="5"/>
  <c r="AF9" i="5" s="1"/>
  <c r="AC9" i="5"/>
  <c r="AO8" i="5"/>
  <c r="AI8" i="5"/>
  <c r="AH8" i="5"/>
  <c r="AG8" i="5"/>
  <c r="AE8" i="5"/>
  <c r="AD8" i="5"/>
  <c r="AF8" i="5" s="1"/>
  <c r="AC8" i="5"/>
  <c r="AO7" i="5"/>
  <c r="AI7" i="5"/>
  <c r="AH7" i="5"/>
  <c r="AG7" i="5"/>
  <c r="AE7" i="5"/>
  <c r="AD7" i="5"/>
  <c r="AF7" i="5" s="1"/>
  <c r="AS7" i="5" s="1"/>
  <c r="AC7" i="5"/>
  <c r="AU28" i="4"/>
  <c r="AQ28" i="4"/>
  <c r="AP28" i="4"/>
  <c r="AN28" i="4"/>
  <c r="AM28" i="4"/>
  <c r="AL28" i="4"/>
  <c r="AK28" i="4"/>
  <c r="AJ28" i="4"/>
  <c r="AB28" i="4"/>
  <c r="AB29" i="4" s="1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O27" i="4"/>
  <c r="AI27" i="4"/>
  <c r="AH27" i="4"/>
  <c r="AG27" i="4"/>
  <c r="AE27" i="4"/>
  <c r="AD27" i="4"/>
  <c r="AF27" i="4" s="1"/>
  <c r="AS27" i="4" s="1"/>
  <c r="AT27" i="4" s="1"/>
  <c r="AC27" i="4"/>
  <c r="AO26" i="4"/>
  <c r="AI26" i="4"/>
  <c r="AH26" i="4"/>
  <c r="AG26" i="4"/>
  <c r="AE26" i="4"/>
  <c r="AD26" i="4"/>
  <c r="AF26" i="4" s="1"/>
  <c r="AC26" i="4"/>
  <c r="AO25" i="4"/>
  <c r="AI25" i="4"/>
  <c r="AH25" i="4"/>
  <c r="AG25" i="4"/>
  <c r="AE25" i="4"/>
  <c r="AD25" i="4"/>
  <c r="AF25" i="4" s="1"/>
  <c r="AC25" i="4"/>
  <c r="AO24" i="4"/>
  <c r="AI24" i="4"/>
  <c r="AH24" i="4"/>
  <c r="AG24" i="4"/>
  <c r="AE24" i="4"/>
  <c r="AD24" i="4"/>
  <c r="AF24" i="4" s="1"/>
  <c r="AC24" i="4"/>
  <c r="AO23" i="4"/>
  <c r="AI23" i="4"/>
  <c r="AH23" i="4"/>
  <c r="AG23" i="4"/>
  <c r="AE23" i="4"/>
  <c r="AD23" i="4"/>
  <c r="AF23" i="4" s="1"/>
  <c r="AS23" i="4" s="1"/>
  <c r="AT23" i="4" s="1"/>
  <c r="AC23" i="4"/>
  <c r="AO22" i="4"/>
  <c r="AI22" i="4"/>
  <c r="AH22" i="4"/>
  <c r="AG22" i="4"/>
  <c r="AE22" i="4"/>
  <c r="AD22" i="4"/>
  <c r="AF22" i="4" s="1"/>
  <c r="AS22" i="4" s="1"/>
  <c r="AT22" i="4" s="1"/>
  <c r="AC22" i="4"/>
  <c r="AO21" i="4"/>
  <c r="AI21" i="4"/>
  <c r="AH21" i="4"/>
  <c r="AG21" i="4"/>
  <c r="AE21" i="4"/>
  <c r="AD21" i="4"/>
  <c r="AF21" i="4" s="1"/>
  <c r="AC21" i="4"/>
  <c r="AO20" i="4"/>
  <c r="AI20" i="4"/>
  <c r="AH20" i="4"/>
  <c r="AG20" i="4"/>
  <c r="AE20" i="4"/>
  <c r="AD20" i="4"/>
  <c r="AF20" i="4" s="1"/>
  <c r="AC20" i="4"/>
  <c r="AO19" i="4"/>
  <c r="AI19" i="4"/>
  <c r="AH19" i="4"/>
  <c r="AG19" i="4"/>
  <c r="AE19" i="4"/>
  <c r="AD19" i="4"/>
  <c r="AF19" i="4" s="1"/>
  <c r="AC19" i="4"/>
  <c r="AO18" i="4"/>
  <c r="AI18" i="4"/>
  <c r="AH18" i="4"/>
  <c r="AG18" i="4"/>
  <c r="AE18" i="4"/>
  <c r="AD18" i="4"/>
  <c r="AF18" i="4" s="1"/>
  <c r="AS18" i="4" s="1"/>
  <c r="AT18" i="4" s="1"/>
  <c r="AC18" i="4"/>
  <c r="AO17" i="4"/>
  <c r="AI17" i="4"/>
  <c r="AH17" i="4"/>
  <c r="AG17" i="4"/>
  <c r="AE17" i="4"/>
  <c r="AD17" i="4"/>
  <c r="AF17" i="4" s="1"/>
  <c r="AC17" i="4"/>
  <c r="AO16" i="4"/>
  <c r="AI16" i="4"/>
  <c r="AH16" i="4"/>
  <c r="AG16" i="4"/>
  <c r="AE16" i="4"/>
  <c r="AD16" i="4"/>
  <c r="AF16" i="4" s="1"/>
  <c r="AC16" i="4"/>
  <c r="AO15" i="4"/>
  <c r="AI15" i="4"/>
  <c r="AH15" i="4"/>
  <c r="AG15" i="4"/>
  <c r="AE15" i="4"/>
  <c r="AD15" i="4"/>
  <c r="AF15" i="4" s="1"/>
  <c r="AC15" i="4"/>
  <c r="AO14" i="4"/>
  <c r="AI14" i="4"/>
  <c r="AH14" i="4"/>
  <c r="AG14" i="4"/>
  <c r="AE14" i="4"/>
  <c r="AD14" i="4"/>
  <c r="AF14" i="4" s="1"/>
  <c r="AS14" i="4" s="1"/>
  <c r="AT14" i="4" s="1"/>
  <c r="AC14" i="4"/>
  <c r="AO13" i="4"/>
  <c r="AI13" i="4"/>
  <c r="AH13" i="4"/>
  <c r="AG13" i="4"/>
  <c r="AE13" i="4"/>
  <c r="AD13" i="4"/>
  <c r="AF13" i="4" s="1"/>
  <c r="AC13" i="4"/>
  <c r="AO12" i="4"/>
  <c r="AI12" i="4"/>
  <c r="AH12" i="4"/>
  <c r="AG12" i="4"/>
  <c r="AE12" i="4"/>
  <c r="AD12" i="4"/>
  <c r="AF12" i="4" s="1"/>
  <c r="AC12" i="4"/>
  <c r="AO11" i="4"/>
  <c r="AI11" i="4"/>
  <c r="AH11" i="4"/>
  <c r="AG11" i="4"/>
  <c r="AE11" i="4"/>
  <c r="AD11" i="4"/>
  <c r="AF11" i="4" s="1"/>
  <c r="AC11" i="4"/>
  <c r="AO10" i="4"/>
  <c r="AI10" i="4"/>
  <c r="AH10" i="4"/>
  <c r="AG10" i="4"/>
  <c r="AE10" i="4"/>
  <c r="AD10" i="4"/>
  <c r="AF10" i="4" s="1"/>
  <c r="AS10" i="4" s="1"/>
  <c r="AT10" i="4" s="1"/>
  <c r="AC10" i="4"/>
  <c r="AO9" i="4"/>
  <c r="AI9" i="4"/>
  <c r="AH9" i="4"/>
  <c r="AG9" i="4"/>
  <c r="AE9" i="4"/>
  <c r="AD9" i="4"/>
  <c r="AF9" i="4" s="1"/>
  <c r="AC9" i="4"/>
  <c r="AR9" i="4" s="1"/>
  <c r="AO8" i="4"/>
  <c r="AI8" i="4"/>
  <c r="AH8" i="4"/>
  <c r="AG8" i="4"/>
  <c r="AE8" i="4"/>
  <c r="AD8" i="4"/>
  <c r="AF8" i="4" s="1"/>
  <c r="AC8" i="4"/>
  <c r="AO7" i="4"/>
  <c r="AI7" i="4"/>
  <c r="AH7" i="4"/>
  <c r="AG7" i="4"/>
  <c r="AF7" i="4"/>
  <c r="AS7" i="4" s="1"/>
  <c r="AE7" i="4"/>
  <c r="AD7" i="4"/>
  <c r="AC7" i="4"/>
  <c r="AU28" i="2"/>
  <c r="AQ28" i="2"/>
  <c r="AP28" i="2"/>
  <c r="AN28" i="2"/>
  <c r="AM28" i="2"/>
  <c r="AL28" i="2"/>
  <c r="AK28" i="2"/>
  <c r="AJ28" i="2"/>
  <c r="AB28" i="2"/>
  <c r="AB29" i="2" s="1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O27" i="2"/>
  <c r="AI27" i="2"/>
  <c r="AH27" i="2"/>
  <c r="AG27" i="2"/>
  <c r="AE27" i="2"/>
  <c r="AD27" i="2"/>
  <c r="AF27" i="2" s="1"/>
  <c r="AC27" i="2"/>
  <c r="AO26" i="2"/>
  <c r="AI26" i="2"/>
  <c r="AH26" i="2"/>
  <c r="AG26" i="2"/>
  <c r="AE26" i="2"/>
  <c r="AD26" i="2"/>
  <c r="AF26" i="2" s="1"/>
  <c r="AC26" i="2"/>
  <c r="AO25" i="2"/>
  <c r="AI25" i="2"/>
  <c r="AH25" i="2"/>
  <c r="AG25" i="2"/>
  <c r="AE25" i="2"/>
  <c r="AD25" i="2"/>
  <c r="AF25" i="2" s="1"/>
  <c r="AS25" i="2" s="1"/>
  <c r="AT25" i="2" s="1"/>
  <c r="AC25" i="2"/>
  <c r="AO24" i="2"/>
  <c r="AI24" i="2"/>
  <c r="AH24" i="2"/>
  <c r="AG24" i="2"/>
  <c r="AE24" i="2"/>
  <c r="AD24" i="2"/>
  <c r="AF24" i="2" s="1"/>
  <c r="AC24" i="2"/>
  <c r="AO23" i="2"/>
  <c r="AI23" i="2"/>
  <c r="AH23" i="2"/>
  <c r="AG23" i="2"/>
  <c r="AE23" i="2"/>
  <c r="AD23" i="2"/>
  <c r="AF23" i="2" s="1"/>
  <c r="AC23" i="2"/>
  <c r="AO22" i="2"/>
  <c r="AI22" i="2"/>
  <c r="AH22" i="2"/>
  <c r="AG22" i="2"/>
  <c r="AF22" i="2"/>
  <c r="AE22" i="2"/>
  <c r="AD22" i="2"/>
  <c r="AC22" i="2"/>
  <c r="AO21" i="2"/>
  <c r="AI21" i="2"/>
  <c r="AH21" i="2"/>
  <c r="AG21" i="2"/>
  <c r="AE21" i="2"/>
  <c r="AD21" i="2"/>
  <c r="AF21" i="2" s="1"/>
  <c r="AC21" i="2"/>
  <c r="AO20" i="2"/>
  <c r="AI20" i="2"/>
  <c r="AH20" i="2"/>
  <c r="AG20" i="2"/>
  <c r="AE20" i="2"/>
  <c r="AD20" i="2"/>
  <c r="AF20" i="2" s="1"/>
  <c r="AS20" i="2" s="1"/>
  <c r="AT20" i="2" s="1"/>
  <c r="AC20" i="2"/>
  <c r="AO19" i="2"/>
  <c r="AI19" i="2"/>
  <c r="AH19" i="2"/>
  <c r="AG19" i="2"/>
  <c r="AE19" i="2"/>
  <c r="AD19" i="2"/>
  <c r="AF19" i="2" s="1"/>
  <c r="AC19" i="2"/>
  <c r="AR19" i="2" s="1"/>
  <c r="AO18" i="2"/>
  <c r="AI18" i="2"/>
  <c r="AH18" i="2"/>
  <c r="AG18" i="2"/>
  <c r="AE18" i="2"/>
  <c r="AD18" i="2"/>
  <c r="AF18" i="2" s="1"/>
  <c r="AC18" i="2"/>
  <c r="AO17" i="2"/>
  <c r="AI17" i="2"/>
  <c r="AH17" i="2"/>
  <c r="AG17" i="2"/>
  <c r="AE17" i="2"/>
  <c r="AD17" i="2"/>
  <c r="AF17" i="2" s="1"/>
  <c r="AC17" i="2"/>
  <c r="AO16" i="2"/>
  <c r="AI16" i="2"/>
  <c r="AH16" i="2"/>
  <c r="AG16" i="2"/>
  <c r="AE16" i="2"/>
  <c r="AD16" i="2"/>
  <c r="AF16" i="2" s="1"/>
  <c r="AS16" i="2" s="1"/>
  <c r="AT16" i="2" s="1"/>
  <c r="AC16" i="2"/>
  <c r="AO15" i="2"/>
  <c r="AI15" i="2"/>
  <c r="AH15" i="2"/>
  <c r="AG15" i="2"/>
  <c r="AE15" i="2"/>
  <c r="AD15" i="2"/>
  <c r="AF15" i="2" s="1"/>
  <c r="AC15" i="2"/>
  <c r="AO14" i="2"/>
  <c r="AI14" i="2"/>
  <c r="AH14" i="2"/>
  <c r="AG14" i="2"/>
  <c r="AE14" i="2"/>
  <c r="AD14" i="2"/>
  <c r="AF14" i="2" s="1"/>
  <c r="AC14" i="2"/>
  <c r="AO13" i="2"/>
  <c r="AI13" i="2"/>
  <c r="AH13" i="2"/>
  <c r="AG13" i="2"/>
  <c r="AE13" i="2"/>
  <c r="AD13" i="2"/>
  <c r="AF13" i="2" s="1"/>
  <c r="AC13" i="2"/>
  <c r="AO12" i="2"/>
  <c r="AI12" i="2"/>
  <c r="AH12" i="2"/>
  <c r="AG12" i="2"/>
  <c r="AE12" i="2"/>
  <c r="AD12" i="2"/>
  <c r="AF12" i="2" s="1"/>
  <c r="AS12" i="2" s="1"/>
  <c r="AT12" i="2" s="1"/>
  <c r="AC12" i="2"/>
  <c r="AO11" i="2"/>
  <c r="AI11" i="2"/>
  <c r="AH11" i="2"/>
  <c r="AG11" i="2"/>
  <c r="AE11" i="2"/>
  <c r="AD11" i="2"/>
  <c r="AF11" i="2" s="1"/>
  <c r="AC11" i="2"/>
  <c r="AO10" i="2"/>
  <c r="AI10" i="2"/>
  <c r="AH10" i="2"/>
  <c r="AG10" i="2"/>
  <c r="AE10" i="2"/>
  <c r="AD10" i="2"/>
  <c r="AF10" i="2" s="1"/>
  <c r="AC10" i="2"/>
  <c r="AO9" i="2"/>
  <c r="AI9" i="2"/>
  <c r="AH9" i="2"/>
  <c r="AG9" i="2"/>
  <c r="AE9" i="2"/>
  <c r="AD9" i="2"/>
  <c r="AF9" i="2" s="1"/>
  <c r="AS9" i="2" s="1"/>
  <c r="AT9" i="2" s="1"/>
  <c r="AC9" i="2"/>
  <c r="AO8" i="2"/>
  <c r="AI8" i="2"/>
  <c r="AH8" i="2"/>
  <c r="AG8" i="2"/>
  <c r="AF8" i="2"/>
  <c r="AE8" i="2"/>
  <c r="AD8" i="2"/>
  <c r="AC8" i="2"/>
  <c r="AO7" i="2"/>
  <c r="AI7" i="2"/>
  <c r="AH7" i="2"/>
  <c r="AG7" i="2"/>
  <c r="AF7" i="2"/>
  <c r="AE7" i="2"/>
  <c r="AD7" i="2"/>
  <c r="AC7" i="2"/>
  <c r="AU28" i="1"/>
  <c r="AQ28" i="1"/>
  <c r="AP28" i="1"/>
  <c r="AN28" i="1"/>
  <c r="AM28" i="1"/>
  <c r="AL28" i="1"/>
  <c r="AK28" i="1"/>
  <c r="AJ28" i="1"/>
  <c r="AB28" i="1"/>
  <c r="AB29" i="1" s="1"/>
  <c r="AA28" i="1"/>
  <c r="AA29" i="1" s="1"/>
  <c r="AA4" i="2" s="1"/>
  <c r="Z28" i="1"/>
  <c r="Z29" i="1" s="1"/>
  <c r="Z4" i="2" s="1"/>
  <c r="Y28" i="1"/>
  <c r="Y29" i="1" s="1"/>
  <c r="Y4" i="2" s="1"/>
  <c r="X28" i="1"/>
  <c r="X29" i="1" s="1"/>
  <c r="X4" i="2" s="1"/>
  <c r="W28" i="1"/>
  <c r="W29" i="1" s="1"/>
  <c r="W4" i="2" s="1"/>
  <c r="V28" i="1"/>
  <c r="V29" i="1" s="1"/>
  <c r="V4" i="2" s="1"/>
  <c r="U28" i="1"/>
  <c r="U29" i="1" s="1"/>
  <c r="U4" i="2" s="1"/>
  <c r="T28" i="1"/>
  <c r="T29" i="1" s="1"/>
  <c r="T4" i="2" s="1"/>
  <c r="S28" i="1"/>
  <c r="S29" i="1" s="1"/>
  <c r="S4" i="2" s="1"/>
  <c r="R28" i="1"/>
  <c r="R29" i="1" s="1"/>
  <c r="R4" i="2" s="1"/>
  <c r="Q28" i="1"/>
  <c r="Q29" i="1" s="1"/>
  <c r="Q4" i="2" s="1"/>
  <c r="P28" i="1"/>
  <c r="P29" i="1" s="1"/>
  <c r="P4" i="2" s="1"/>
  <c r="O28" i="1"/>
  <c r="O29" i="1" s="1"/>
  <c r="O4" i="2" s="1"/>
  <c r="N28" i="1"/>
  <c r="N29" i="1" s="1"/>
  <c r="N4" i="2" s="1"/>
  <c r="M28" i="1"/>
  <c r="M29" i="1" s="1"/>
  <c r="M4" i="2" s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AO27" i="1"/>
  <c r="AI27" i="1"/>
  <c r="AH27" i="1"/>
  <c r="AG27" i="1"/>
  <c r="AE27" i="1"/>
  <c r="AD27" i="1"/>
  <c r="AF27" i="1" s="1"/>
  <c r="AC27" i="1"/>
  <c r="AO26" i="1"/>
  <c r="AI26" i="1"/>
  <c r="AH26" i="1"/>
  <c r="AG26" i="1"/>
  <c r="AE26" i="1"/>
  <c r="AD26" i="1"/>
  <c r="AF26" i="1" s="1"/>
  <c r="AC26" i="1"/>
  <c r="AO25" i="1"/>
  <c r="AI25" i="1"/>
  <c r="AH25" i="1"/>
  <c r="AG25" i="1"/>
  <c r="AE25" i="1"/>
  <c r="AD25" i="1"/>
  <c r="AF25" i="1" s="1"/>
  <c r="AS25" i="1" s="1"/>
  <c r="AT25" i="1" s="1"/>
  <c r="AC25" i="1"/>
  <c r="AO24" i="1"/>
  <c r="AI24" i="1"/>
  <c r="AH24" i="1"/>
  <c r="AG24" i="1"/>
  <c r="AE24" i="1"/>
  <c r="AD24" i="1"/>
  <c r="AF24" i="1" s="1"/>
  <c r="AC24" i="1"/>
  <c r="AR24" i="1" s="1"/>
  <c r="AO23" i="1"/>
  <c r="AI23" i="1"/>
  <c r="AH23" i="1"/>
  <c r="AG23" i="1"/>
  <c r="AE23" i="1"/>
  <c r="AD23" i="1"/>
  <c r="AF23" i="1" s="1"/>
  <c r="AC23" i="1"/>
  <c r="AR23" i="1" s="1"/>
  <c r="AO22" i="1"/>
  <c r="AI22" i="1"/>
  <c r="AH22" i="1"/>
  <c r="AG22" i="1"/>
  <c r="AE22" i="1"/>
  <c r="AD22" i="1"/>
  <c r="AF22" i="1" s="1"/>
  <c r="AC22" i="1"/>
  <c r="AO21" i="1"/>
  <c r="AI21" i="1"/>
  <c r="AH21" i="1"/>
  <c r="AG21" i="1"/>
  <c r="AF21" i="1"/>
  <c r="AE21" i="1"/>
  <c r="AD21" i="1"/>
  <c r="AC21" i="1"/>
  <c r="AO20" i="1"/>
  <c r="AI20" i="1"/>
  <c r="AH20" i="1"/>
  <c r="AG20" i="1"/>
  <c r="AE20" i="1"/>
  <c r="AD20" i="1"/>
  <c r="AF20" i="1" s="1"/>
  <c r="AC20" i="1"/>
  <c r="AO19" i="1"/>
  <c r="AI19" i="1"/>
  <c r="AH19" i="1"/>
  <c r="AG19" i="1"/>
  <c r="AE19" i="1"/>
  <c r="AD19" i="1"/>
  <c r="AF19" i="1" s="1"/>
  <c r="AC19" i="1"/>
  <c r="AO18" i="1"/>
  <c r="AI18" i="1"/>
  <c r="AH18" i="1"/>
  <c r="AG18" i="1"/>
  <c r="AE18" i="1"/>
  <c r="AD18" i="1"/>
  <c r="AF18" i="1" s="1"/>
  <c r="AC18" i="1"/>
  <c r="AO17" i="1"/>
  <c r="AI17" i="1"/>
  <c r="AH17" i="1"/>
  <c r="AG17" i="1"/>
  <c r="AE17" i="1"/>
  <c r="AD17" i="1"/>
  <c r="AF17" i="1" s="1"/>
  <c r="AC17" i="1"/>
  <c r="AO16" i="1"/>
  <c r="AI16" i="1"/>
  <c r="AH16" i="1"/>
  <c r="AG16" i="1"/>
  <c r="AE16" i="1"/>
  <c r="AD16" i="1"/>
  <c r="AF16" i="1" s="1"/>
  <c r="AC16" i="1"/>
  <c r="AO15" i="1"/>
  <c r="AI15" i="1"/>
  <c r="AH15" i="1"/>
  <c r="AG15" i="1"/>
  <c r="AE15" i="1"/>
  <c r="AD15" i="1"/>
  <c r="AF15" i="1" s="1"/>
  <c r="AS15" i="1" s="1"/>
  <c r="AT15" i="1" s="1"/>
  <c r="AC15" i="1"/>
  <c r="AO14" i="1"/>
  <c r="AI14" i="1"/>
  <c r="AH14" i="1"/>
  <c r="AG14" i="1"/>
  <c r="AE14" i="1"/>
  <c r="AD14" i="1"/>
  <c r="AF14" i="1" s="1"/>
  <c r="AC14" i="1"/>
  <c r="AO13" i="1"/>
  <c r="AI13" i="1"/>
  <c r="AH13" i="1"/>
  <c r="AG13" i="1"/>
  <c r="AE13" i="1"/>
  <c r="AD13" i="1"/>
  <c r="AF13" i="1" s="1"/>
  <c r="AC13" i="1"/>
  <c r="AO12" i="1"/>
  <c r="AI12" i="1"/>
  <c r="AH12" i="1"/>
  <c r="AG12" i="1"/>
  <c r="AE12" i="1"/>
  <c r="AD12" i="1"/>
  <c r="AF12" i="1" s="1"/>
  <c r="AC12" i="1"/>
  <c r="AO11" i="1"/>
  <c r="AI11" i="1"/>
  <c r="AH11" i="1"/>
  <c r="AG11" i="1"/>
  <c r="AE11" i="1"/>
  <c r="AD11" i="1"/>
  <c r="AF11" i="1" s="1"/>
  <c r="AC11" i="1"/>
  <c r="AO10" i="1"/>
  <c r="AI10" i="1"/>
  <c r="AH10" i="1"/>
  <c r="AG10" i="1"/>
  <c r="AE10" i="1"/>
  <c r="AD10" i="1"/>
  <c r="AF10" i="1" s="1"/>
  <c r="AC10" i="1"/>
  <c r="AO9" i="1"/>
  <c r="AI9" i="1"/>
  <c r="AH9" i="1"/>
  <c r="AG9" i="1"/>
  <c r="AE9" i="1"/>
  <c r="AD9" i="1"/>
  <c r="AF9" i="1" s="1"/>
  <c r="AC9" i="1"/>
  <c r="AO8" i="1"/>
  <c r="AI8" i="1"/>
  <c r="AH8" i="1"/>
  <c r="AG8" i="1"/>
  <c r="AE8" i="1"/>
  <c r="AD8" i="1"/>
  <c r="AF8" i="1" s="1"/>
  <c r="AC8" i="1"/>
  <c r="AO7" i="1"/>
  <c r="AI7" i="1"/>
  <c r="AH7" i="1"/>
  <c r="AG7" i="1"/>
  <c r="AE7" i="1"/>
  <c r="AD7" i="1"/>
  <c r="AF7" i="1" s="1"/>
  <c r="AC7" i="1"/>
  <c r="D29" i="2" l="1"/>
  <c r="D4" i="4" s="1"/>
  <c r="H29" i="2"/>
  <c r="H4" i="4" s="1"/>
  <c r="L29" i="2"/>
  <c r="L4" i="4" s="1"/>
  <c r="P29" i="2"/>
  <c r="P4" i="4" s="1"/>
  <c r="T29" i="2"/>
  <c r="T4" i="4" s="1"/>
  <c r="X29" i="2"/>
  <c r="X4" i="4" s="1"/>
  <c r="AR13" i="1"/>
  <c r="AS14" i="1"/>
  <c r="AT14" i="1" s="1"/>
  <c r="AS21" i="1"/>
  <c r="AT21" i="1" s="1"/>
  <c r="AS8" i="2"/>
  <c r="AT8" i="2" s="1"/>
  <c r="AS11" i="2"/>
  <c r="AT11" i="2" s="1"/>
  <c r="AR18" i="2"/>
  <c r="E29" i="2"/>
  <c r="E4" i="4" s="1"/>
  <c r="I29" i="2"/>
  <c r="I4" i="4" s="1"/>
  <c r="M29" i="2"/>
  <c r="M4" i="4" s="1"/>
  <c r="Q29" i="2"/>
  <c r="Q4" i="4" s="1"/>
  <c r="U29" i="2"/>
  <c r="U4" i="4" s="1"/>
  <c r="Y29" i="2"/>
  <c r="Y4" i="4" s="1"/>
  <c r="AR25" i="4"/>
  <c r="AS26" i="4"/>
  <c r="AT26" i="4" s="1"/>
  <c r="AS10" i="5"/>
  <c r="AT10" i="5" s="1"/>
  <c r="AS19" i="5"/>
  <c r="AT19" i="5" s="1"/>
  <c r="AS21" i="5"/>
  <c r="AT21" i="5" s="1"/>
  <c r="AR23" i="5"/>
  <c r="AS25" i="5"/>
  <c r="AT25" i="5" s="1"/>
  <c r="AS11" i="1"/>
  <c r="AT11" i="1" s="1"/>
  <c r="AS10" i="1"/>
  <c r="AT10" i="1" s="1"/>
  <c r="AS13" i="1"/>
  <c r="AT13" i="1" s="1"/>
  <c r="AS23" i="1"/>
  <c r="AT23" i="1" s="1"/>
  <c r="F29" i="2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J29" i="2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N29" i="2"/>
  <c r="N4" i="4" s="1"/>
  <c r="N29" i="4" s="1"/>
  <c r="N4" i="5" s="1"/>
  <c r="N29" i="5" s="1"/>
  <c r="N4" i="6" s="1"/>
  <c r="N29" i="6" s="1"/>
  <c r="N4" i="7" s="1"/>
  <c r="N29" i="7" s="1"/>
  <c r="N4" i="8" s="1"/>
  <c r="N29" i="8" s="1"/>
  <c r="N4" i="9" s="1"/>
  <c r="N29" i="9" s="1"/>
  <c r="N4" i="10" s="1"/>
  <c r="N29" i="10" s="1"/>
  <c r="N4" i="11" s="1"/>
  <c r="N29" i="11" s="1"/>
  <c r="N4" i="12" s="1"/>
  <c r="N29" i="12" s="1"/>
  <c r="N4" i="13" s="1"/>
  <c r="N29" i="13" s="1"/>
  <c r="N4" i="14" s="1"/>
  <c r="N29" i="14" s="1"/>
  <c r="R29" i="2"/>
  <c r="R4" i="4" s="1"/>
  <c r="R29" i="4" s="1"/>
  <c r="R4" i="5" s="1"/>
  <c r="R29" i="5" s="1"/>
  <c r="R4" i="6" s="1"/>
  <c r="R29" i="6" s="1"/>
  <c r="R4" i="7" s="1"/>
  <c r="R29" i="7" s="1"/>
  <c r="R4" i="8" s="1"/>
  <c r="R29" i="8" s="1"/>
  <c r="R4" i="9" s="1"/>
  <c r="R29" i="9" s="1"/>
  <c r="R4" i="10" s="1"/>
  <c r="R29" i="10" s="1"/>
  <c r="R4" i="11" s="1"/>
  <c r="R29" i="11" s="1"/>
  <c r="R4" i="12" s="1"/>
  <c r="R29" i="12" s="1"/>
  <c r="R4" i="13" s="1"/>
  <c r="R29" i="13" s="1"/>
  <c r="R4" i="14" s="1"/>
  <c r="R29" i="14" s="1"/>
  <c r="V29" i="2"/>
  <c r="V4" i="4" s="1"/>
  <c r="V29" i="4" s="1"/>
  <c r="V4" i="5" s="1"/>
  <c r="V29" i="5" s="1"/>
  <c r="V4" i="6" s="1"/>
  <c r="V29" i="6" s="1"/>
  <c r="V4" i="7" s="1"/>
  <c r="V29" i="7" s="1"/>
  <c r="V4" i="8" s="1"/>
  <c r="V29" i="8" s="1"/>
  <c r="V4" i="9" s="1"/>
  <c r="V29" i="9" s="1"/>
  <c r="V4" i="10" s="1"/>
  <c r="V29" i="10" s="1"/>
  <c r="V4" i="11" s="1"/>
  <c r="V29" i="11" s="1"/>
  <c r="V4" i="12" s="1"/>
  <c r="V29" i="12" s="1"/>
  <c r="V4" i="13" s="1"/>
  <c r="V29" i="13" s="1"/>
  <c r="V4" i="14" s="1"/>
  <c r="V29" i="14" s="1"/>
  <c r="Z29" i="2"/>
  <c r="Z4" i="4" s="1"/>
  <c r="Z29" i="4" s="1"/>
  <c r="Z4" i="5" s="1"/>
  <c r="Z29" i="5" s="1"/>
  <c r="Z4" i="6" s="1"/>
  <c r="Z29" i="6" s="1"/>
  <c r="Z4" i="7" s="1"/>
  <c r="Z29" i="7" s="1"/>
  <c r="Z4" i="8" s="1"/>
  <c r="Z29" i="8" s="1"/>
  <c r="Z4" i="9" s="1"/>
  <c r="Z29" i="9" s="1"/>
  <c r="Z4" i="10" s="1"/>
  <c r="Z29" i="10" s="1"/>
  <c r="Z4" i="11" s="1"/>
  <c r="Z29" i="11" s="1"/>
  <c r="Z4" i="12" s="1"/>
  <c r="Z29" i="12" s="1"/>
  <c r="Z4" i="13" s="1"/>
  <c r="Z29" i="13" s="1"/>
  <c r="Z4" i="14" s="1"/>
  <c r="Z29" i="14" s="1"/>
  <c r="AS8" i="4"/>
  <c r="AT8" i="4" s="1"/>
  <c r="AS12" i="4"/>
  <c r="AT12" i="4" s="1"/>
  <c r="AS16" i="4"/>
  <c r="AT16" i="4" s="1"/>
  <c r="AR19" i="4"/>
  <c r="AS20" i="4"/>
  <c r="AT20" i="4" s="1"/>
  <c r="D29" i="4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0" s="1"/>
  <c r="D29" i="30" s="1"/>
  <c r="H29" i="4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L29" i="4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P29" i="4"/>
  <c r="P4" i="5" s="1"/>
  <c r="P29" i="5" s="1"/>
  <c r="P4" i="6" s="1"/>
  <c r="P29" i="6" s="1"/>
  <c r="P4" i="7" s="1"/>
  <c r="P29" i="7" s="1"/>
  <c r="P4" i="8" s="1"/>
  <c r="P29" i="8" s="1"/>
  <c r="P4" i="9" s="1"/>
  <c r="P29" i="9" s="1"/>
  <c r="P4" i="10" s="1"/>
  <c r="P29" i="10" s="1"/>
  <c r="P4" i="11" s="1"/>
  <c r="P29" i="11" s="1"/>
  <c r="P4" i="12" s="1"/>
  <c r="P29" i="12" s="1"/>
  <c r="P4" i="13" s="1"/>
  <c r="P29" i="13" s="1"/>
  <c r="P4" i="14" s="1"/>
  <c r="P29" i="14" s="1"/>
  <c r="T29" i="4"/>
  <c r="T4" i="5" s="1"/>
  <c r="T29" i="5" s="1"/>
  <c r="T4" i="6" s="1"/>
  <c r="T29" i="6" s="1"/>
  <c r="T4" i="7" s="1"/>
  <c r="T29" i="7" s="1"/>
  <c r="T4" i="8" s="1"/>
  <c r="T29" i="8" s="1"/>
  <c r="T4" i="9" s="1"/>
  <c r="T29" i="9" s="1"/>
  <c r="T4" i="10" s="1"/>
  <c r="T29" i="10" s="1"/>
  <c r="T4" i="11" s="1"/>
  <c r="T29" i="11" s="1"/>
  <c r="T4" i="12" s="1"/>
  <c r="T29" i="12" s="1"/>
  <c r="T4" i="13" s="1"/>
  <c r="T29" i="13" s="1"/>
  <c r="T4" i="14" s="1"/>
  <c r="T29" i="14" s="1"/>
  <c r="X29" i="4"/>
  <c r="X4" i="5" s="1"/>
  <c r="X29" i="5" s="1"/>
  <c r="X4" i="6" s="1"/>
  <c r="X29" i="6" s="1"/>
  <c r="X4" i="7" s="1"/>
  <c r="X29" i="7" s="1"/>
  <c r="X4" i="8" s="1"/>
  <c r="X29" i="8" s="1"/>
  <c r="X4" i="9" s="1"/>
  <c r="X29" i="9" s="1"/>
  <c r="X4" i="10" s="1"/>
  <c r="X29" i="10" s="1"/>
  <c r="X4" i="11" s="1"/>
  <c r="X29" i="11" s="1"/>
  <c r="X4" i="12" s="1"/>
  <c r="X29" i="12" s="1"/>
  <c r="X4" i="13" s="1"/>
  <c r="X29" i="13" s="1"/>
  <c r="X4" i="14" s="1"/>
  <c r="X29" i="14" s="1"/>
  <c r="AR8" i="5"/>
  <c r="AR21" i="5"/>
  <c r="AR22" i="5"/>
  <c r="Q29" i="5"/>
  <c r="Q4" i="6" s="1"/>
  <c r="Q29" i="6" s="1"/>
  <c r="Q4" i="7" s="1"/>
  <c r="Q29" i="7" s="1"/>
  <c r="Q4" i="8" s="1"/>
  <c r="Q29" i="8" s="1"/>
  <c r="Q4" i="9" s="1"/>
  <c r="Q29" i="9" s="1"/>
  <c r="Q4" i="10" s="1"/>
  <c r="Q29" i="10" s="1"/>
  <c r="Q4" i="11" s="1"/>
  <c r="Q29" i="11" s="1"/>
  <c r="Q4" i="12" s="1"/>
  <c r="Q29" i="12" s="1"/>
  <c r="Q4" i="13" s="1"/>
  <c r="Q29" i="13" s="1"/>
  <c r="Q4" i="14" s="1"/>
  <c r="Q29" i="14" s="1"/>
  <c r="AR11" i="1"/>
  <c r="AS12" i="1"/>
  <c r="AT12" i="1" s="1"/>
  <c r="AS22" i="1"/>
  <c r="AT22" i="1" s="1"/>
  <c r="AS26" i="1"/>
  <c r="AT26" i="1" s="1"/>
  <c r="AS13" i="2"/>
  <c r="AT13" i="2" s="1"/>
  <c r="G29" i="2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K29" i="2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O29" i="2"/>
  <c r="O4" i="4" s="1"/>
  <c r="O29" i="4" s="1"/>
  <c r="O4" i="5" s="1"/>
  <c r="O29" i="5" s="1"/>
  <c r="O4" i="6" s="1"/>
  <c r="O29" i="6" s="1"/>
  <c r="O4" i="7" s="1"/>
  <c r="O29" i="7" s="1"/>
  <c r="O4" i="8" s="1"/>
  <c r="O29" i="8" s="1"/>
  <c r="O4" i="9" s="1"/>
  <c r="O29" i="9" s="1"/>
  <c r="O4" i="10" s="1"/>
  <c r="O29" i="10" s="1"/>
  <c r="O4" i="11" s="1"/>
  <c r="O29" i="11" s="1"/>
  <c r="O4" i="12" s="1"/>
  <c r="O29" i="12" s="1"/>
  <c r="O4" i="13" s="1"/>
  <c r="O29" i="13" s="1"/>
  <c r="O4" i="14" s="1"/>
  <c r="O29" i="14" s="1"/>
  <c r="S29" i="2"/>
  <c r="S4" i="4" s="1"/>
  <c r="S29" i="4" s="1"/>
  <c r="S4" i="5" s="1"/>
  <c r="S29" i="5" s="1"/>
  <c r="S4" i="6" s="1"/>
  <c r="S29" i="6" s="1"/>
  <c r="S4" i="7" s="1"/>
  <c r="S29" i="7" s="1"/>
  <c r="S4" i="8" s="1"/>
  <c r="S29" i="8" s="1"/>
  <c r="S4" i="9" s="1"/>
  <c r="S29" i="9" s="1"/>
  <c r="S4" i="10" s="1"/>
  <c r="S29" i="10" s="1"/>
  <c r="S4" i="11" s="1"/>
  <c r="S29" i="11" s="1"/>
  <c r="S4" i="12" s="1"/>
  <c r="S29" i="12" s="1"/>
  <c r="S4" i="13" s="1"/>
  <c r="S29" i="13" s="1"/>
  <c r="S4" i="14" s="1"/>
  <c r="S29" i="14" s="1"/>
  <c r="W29" i="2"/>
  <c r="W4" i="4" s="1"/>
  <c r="W29" i="4" s="1"/>
  <c r="W4" i="5" s="1"/>
  <c r="W29" i="5" s="1"/>
  <c r="W4" i="6" s="1"/>
  <c r="W29" i="6" s="1"/>
  <c r="W4" i="7" s="1"/>
  <c r="W29" i="7" s="1"/>
  <c r="W4" i="8" s="1"/>
  <c r="W29" i="8" s="1"/>
  <c r="W4" i="9" s="1"/>
  <c r="W29" i="9" s="1"/>
  <c r="W4" i="10" s="1"/>
  <c r="W29" i="10" s="1"/>
  <c r="W4" i="11" s="1"/>
  <c r="W29" i="11" s="1"/>
  <c r="W4" i="12" s="1"/>
  <c r="W29" i="12" s="1"/>
  <c r="W4" i="13" s="1"/>
  <c r="W29" i="13" s="1"/>
  <c r="W4" i="14" s="1"/>
  <c r="W29" i="14" s="1"/>
  <c r="AA29" i="2"/>
  <c r="AA4" i="4" s="1"/>
  <c r="AA29" i="4" s="1"/>
  <c r="AA4" i="5" s="1"/>
  <c r="AA29" i="5" s="1"/>
  <c r="AA4" i="6" s="1"/>
  <c r="AA29" i="6" s="1"/>
  <c r="AA4" i="7" s="1"/>
  <c r="AA29" i="7" s="1"/>
  <c r="AA4" i="8" s="1"/>
  <c r="AA29" i="8" s="1"/>
  <c r="AA4" i="9" s="1"/>
  <c r="AA29" i="9" s="1"/>
  <c r="AA4" i="10" s="1"/>
  <c r="AA29" i="10" s="1"/>
  <c r="AA4" i="11" s="1"/>
  <c r="AA29" i="11" s="1"/>
  <c r="AA4" i="12" s="1"/>
  <c r="AA29" i="12" s="1"/>
  <c r="AA4" i="13" s="1"/>
  <c r="AA29" i="13" s="1"/>
  <c r="AA4" i="14" s="1"/>
  <c r="AA29" i="14" s="1"/>
  <c r="AS11" i="4"/>
  <c r="AT11" i="4" s="1"/>
  <c r="AR27" i="4"/>
  <c r="E29" i="4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I29" i="4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M29" i="4"/>
  <c r="M4" i="5" s="1"/>
  <c r="M29" i="5" s="1"/>
  <c r="M4" i="6" s="1"/>
  <c r="M29" i="6" s="1"/>
  <c r="M4" i="7" s="1"/>
  <c r="M29" i="7" s="1"/>
  <c r="M4" i="8" s="1"/>
  <c r="M29" i="8" s="1"/>
  <c r="M4" i="9" s="1"/>
  <c r="M29" i="9" s="1"/>
  <c r="M4" i="10" s="1"/>
  <c r="M29" i="10" s="1"/>
  <c r="M4" i="11" s="1"/>
  <c r="M29" i="11" s="1"/>
  <c r="M4" i="12" s="1"/>
  <c r="M29" i="12" s="1"/>
  <c r="M4" i="13" s="1"/>
  <c r="M29" i="13" s="1"/>
  <c r="M4" i="14" s="1"/>
  <c r="M29" i="14" s="1"/>
  <c r="Q29" i="4"/>
  <c r="Q4" i="5" s="1"/>
  <c r="U29" i="4"/>
  <c r="U4" i="5" s="1"/>
  <c r="U29" i="5" s="1"/>
  <c r="U4" i="6" s="1"/>
  <c r="U29" i="6" s="1"/>
  <c r="U4" i="7" s="1"/>
  <c r="U29" i="7" s="1"/>
  <c r="U4" i="8" s="1"/>
  <c r="U29" i="8" s="1"/>
  <c r="U4" i="9" s="1"/>
  <c r="U29" i="9" s="1"/>
  <c r="U4" i="10" s="1"/>
  <c r="U29" i="10" s="1"/>
  <c r="U4" i="11" s="1"/>
  <c r="U29" i="11" s="1"/>
  <c r="U4" i="12" s="1"/>
  <c r="U29" i="12" s="1"/>
  <c r="U4" i="13" s="1"/>
  <c r="U29" i="13" s="1"/>
  <c r="U4" i="14" s="1"/>
  <c r="U29" i="14" s="1"/>
  <c r="Y29" i="4"/>
  <c r="Y4" i="5" s="1"/>
  <c r="Y29" i="5" s="1"/>
  <c r="Y4" i="6" s="1"/>
  <c r="Y29" i="6" s="1"/>
  <c r="Y4" i="7" s="1"/>
  <c r="Y29" i="7" s="1"/>
  <c r="Y4" i="8" s="1"/>
  <c r="Y29" i="8" s="1"/>
  <c r="Y4" i="9" s="1"/>
  <c r="Y29" i="9" s="1"/>
  <c r="Y4" i="10" s="1"/>
  <c r="Y29" i="10" s="1"/>
  <c r="Y4" i="11" s="1"/>
  <c r="Y29" i="11" s="1"/>
  <c r="Y4" i="12" s="1"/>
  <c r="Y29" i="12" s="1"/>
  <c r="Y4" i="13" s="1"/>
  <c r="Y29" i="13" s="1"/>
  <c r="Y4" i="14" s="1"/>
  <c r="Y29" i="14" s="1"/>
  <c r="AR11" i="5"/>
  <c r="AR16" i="5"/>
  <c r="AR20" i="5"/>
  <c r="AS22" i="5"/>
  <c r="AT22" i="5" s="1"/>
  <c r="AF28" i="6"/>
  <c r="AR28" i="29"/>
  <c r="AS28" i="29"/>
  <c r="AT28" i="29"/>
  <c r="AS28" i="28"/>
  <c r="AT28" i="28"/>
  <c r="AR28" i="28"/>
  <c r="AV28" i="28" s="1"/>
  <c r="AS28" i="26"/>
  <c r="AT28" i="26"/>
  <c r="AR28" i="26"/>
  <c r="AV28" i="25"/>
  <c r="AR28" i="25"/>
  <c r="AS28" i="25"/>
  <c r="AT28" i="25"/>
  <c r="AR28" i="24"/>
  <c r="AS28" i="24"/>
  <c r="AT28" i="24"/>
  <c r="AS13" i="31"/>
  <c r="AT13" i="31" s="1"/>
  <c r="AS28" i="23"/>
  <c r="AT28" i="23"/>
  <c r="AR28" i="23"/>
  <c r="AS28" i="22"/>
  <c r="AT28" i="22"/>
  <c r="AR28" i="22"/>
  <c r="AR28" i="21"/>
  <c r="AT7" i="21"/>
  <c r="AT28" i="21" s="1"/>
  <c r="AF28" i="21"/>
  <c r="AS28" i="19"/>
  <c r="AT28" i="19"/>
  <c r="AR28" i="19"/>
  <c r="AS28" i="18"/>
  <c r="AT28" i="18"/>
  <c r="AR28" i="18"/>
  <c r="AT28" i="17"/>
  <c r="AS28" i="17"/>
  <c r="AR28" i="17"/>
  <c r="AS26" i="31"/>
  <c r="AT26" i="31" s="1"/>
  <c r="AT28" i="16"/>
  <c r="AS28" i="16"/>
  <c r="AS14" i="31"/>
  <c r="AT14" i="31" s="1"/>
  <c r="AR28" i="16"/>
  <c r="AR28" i="14"/>
  <c r="AR13" i="31"/>
  <c r="AT7" i="14"/>
  <c r="AT28" i="14" s="1"/>
  <c r="AS28" i="14"/>
  <c r="AS11" i="31"/>
  <c r="AT11" i="31" s="1"/>
  <c r="AR23" i="31"/>
  <c r="AR28" i="12"/>
  <c r="AT28" i="12"/>
  <c r="AS28" i="12"/>
  <c r="AS21" i="31"/>
  <c r="AT21" i="31" s="1"/>
  <c r="AR28" i="11"/>
  <c r="AT28" i="11"/>
  <c r="AS28" i="11"/>
  <c r="AS12" i="31"/>
  <c r="AT12" i="31" s="1"/>
  <c r="AR11" i="31"/>
  <c r="AR25" i="31"/>
  <c r="AS28" i="10"/>
  <c r="AT28" i="10"/>
  <c r="AR28" i="10"/>
  <c r="AR8" i="31"/>
  <c r="AS10" i="31"/>
  <c r="AT10" i="31" s="1"/>
  <c r="AS22" i="31"/>
  <c r="AT22" i="31" s="1"/>
  <c r="AR27" i="31"/>
  <c r="AR21" i="31"/>
  <c r="AS17" i="31"/>
  <c r="AT17" i="31" s="1"/>
  <c r="AS28" i="9"/>
  <c r="AR16" i="31"/>
  <c r="AT28" i="9"/>
  <c r="AR28" i="9"/>
  <c r="AR14" i="31"/>
  <c r="AS16" i="31"/>
  <c r="AT16" i="31" s="1"/>
  <c r="AR26" i="31"/>
  <c r="AR24" i="31"/>
  <c r="AS7" i="31"/>
  <c r="AT7" i="31" s="1"/>
  <c r="AR28" i="8"/>
  <c r="AR20" i="31"/>
  <c r="AS20" i="31"/>
  <c r="AT20" i="31" s="1"/>
  <c r="AR12" i="31"/>
  <c r="AR9" i="31"/>
  <c r="AS18" i="31"/>
  <c r="AT18" i="31" s="1"/>
  <c r="AR17" i="31"/>
  <c r="AR19" i="31"/>
  <c r="AR15" i="31"/>
  <c r="AS15" i="31"/>
  <c r="AT15" i="31" s="1"/>
  <c r="AR22" i="31"/>
  <c r="AS19" i="31"/>
  <c r="AT19" i="31" s="1"/>
  <c r="AR10" i="31"/>
  <c r="AH28" i="31"/>
  <c r="AE28" i="31"/>
  <c r="AI28" i="31"/>
  <c r="AS9" i="31"/>
  <c r="AT9" i="31" s="1"/>
  <c r="AT28" i="7"/>
  <c r="AS28" i="7"/>
  <c r="AG28" i="31"/>
  <c r="AD28" i="31"/>
  <c r="AR28" i="7"/>
  <c r="AF28" i="31"/>
  <c r="AC28" i="31"/>
  <c r="AS8" i="31"/>
  <c r="AT8" i="31" s="1"/>
  <c r="AO28" i="31"/>
  <c r="AR7" i="31"/>
  <c r="AS7" i="30"/>
  <c r="AF28" i="30"/>
  <c r="AS7" i="27"/>
  <c r="AF28" i="27"/>
  <c r="AS7" i="8"/>
  <c r="AF28" i="8"/>
  <c r="AT28" i="6"/>
  <c r="AR28" i="6"/>
  <c r="AS28" i="6"/>
  <c r="AR26" i="5"/>
  <c r="AS8" i="5"/>
  <c r="AT8" i="5" s="1"/>
  <c r="AS13" i="5"/>
  <c r="AT13" i="5" s="1"/>
  <c r="AR13" i="5"/>
  <c r="AR10" i="5"/>
  <c r="AR12" i="5"/>
  <c r="AS12" i="5"/>
  <c r="AT12" i="5" s="1"/>
  <c r="AS17" i="5"/>
  <c r="AT17" i="5" s="1"/>
  <c r="AR17" i="5"/>
  <c r="AS18" i="5"/>
  <c r="AT18" i="5" s="1"/>
  <c r="AR18" i="5"/>
  <c r="AR24" i="5"/>
  <c r="AS23" i="5"/>
  <c r="AT23" i="5" s="1"/>
  <c r="AE28" i="5"/>
  <c r="AS27" i="5"/>
  <c r="AT27" i="5" s="1"/>
  <c r="AI28" i="5"/>
  <c r="AR27" i="5"/>
  <c r="AS15" i="5"/>
  <c r="AT15" i="5" s="1"/>
  <c r="AR15" i="5"/>
  <c r="AS16" i="5"/>
  <c r="AT16" i="5" s="1"/>
  <c r="AC28" i="5"/>
  <c r="AH28" i="5"/>
  <c r="AG28" i="5"/>
  <c r="AS9" i="5"/>
  <c r="AT9" i="5" s="1"/>
  <c r="AR9" i="5"/>
  <c r="AO28" i="5"/>
  <c r="AR7" i="5"/>
  <c r="AD28" i="5"/>
  <c r="AT7" i="5"/>
  <c r="AF28" i="5"/>
  <c r="AR22" i="4"/>
  <c r="AR26" i="4"/>
  <c r="AS15" i="4"/>
  <c r="AT15" i="4" s="1"/>
  <c r="AR18" i="4"/>
  <c r="AR10" i="4"/>
  <c r="AS19" i="4"/>
  <c r="AT19" i="4" s="1"/>
  <c r="AR17" i="4"/>
  <c r="AO28" i="4"/>
  <c r="AR14" i="4"/>
  <c r="AD28" i="4"/>
  <c r="AS24" i="4"/>
  <c r="AT24" i="4" s="1"/>
  <c r="AR11" i="4"/>
  <c r="AE28" i="4"/>
  <c r="AI28" i="4"/>
  <c r="AR12" i="4"/>
  <c r="AS13" i="4"/>
  <c r="AT13" i="4" s="1"/>
  <c r="AR20" i="4"/>
  <c r="AS21" i="4"/>
  <c r="AT21" i="4" s="1"/>
  <c r="AR21" i="4"/>
  <c r="AH28" i="4"/>
  <c r="AR13" i="4"/>
  <c r="AC28" i="4"/>
  <c r="AG28" i="4"/>
  <c r="AR8" i="4"/>
  <c r="AS9" i="4"/>
  <c r="AT9" i="4" s="1"/>
  <c r="AR15" i="4"/>
  <c r="AR16" i="4"/>
  <c r="AS17" i="4"/>
  <c r="AT17" i="4" s="1"/>
  <c r="AR23" i="4"/>
  <c r="AR24" i="4"/>
  <c r="AS25" i="4"/>
  <c r="AT25" i="4" s="1"/>
  <c r="AT7" i="4"/>
  <c r="AF28" i="4"/>
  <c r="AR7" i="4"/>
  <c r="AS21" i="2"/>
  <c r="AT21" i="2" s="1"/>
  <c r="AR10" i="2"/>
  <c r="AR8" i="2"/>
  <c r="AR27" i="2"/>
  <c r="AR25" i="2"/>
  <c r="AS15" i="2"/>
  <c r="AT15" i="2" s="1"/>
  <c r="AR15" i="2"/>
  <c r="AS19" i="2"/>
  <c r="AT19" i="2" s="1"/>
  <c r="AS7" i="2"/>
  <c r="AT7" i="2" s="1"/>
  <c r="AR11" i="2"/>
  <c r="AD28" i="2"/>
  <c r="AS17" i="2"/>
  <c r="AT17" i="2" s="1"/>
  <c r="AS26" i="2"/>
  <c r="AT26" i="2" s="1"/>
  <c r="AR26" i="2"/>
  <c r="AS24" i="2"/>
  <c r="AT24" i="2" s="1"/>
  <c r="AR16" i="2"/>
  <c r="AO28" i="2"/>
  <c r="AE28" i="2"/>
  <c r="AI28" i="2"/>
  <c r="AR12" i="2"/>
  <c r="AR13" i="2"/>
  <c r="AS14" i="2"/>
  <c r="AT14" i="2" s="1"/>
  <c r="AR20" i="2"/>
  <c r="AR21" i="2"/>
  <c r="AS23" i="2"/>
  <c r="AT23" i="2" s="1"/>
  <c r="AH28" i="2"/>
  <c r="AR22" i="2"/>
  <c r="AR23" i="2"/>
  <c r="AR14" i="2"/>
  <c r="AC28" i="2"/>
  <c r="AG28" i="2"/>
  <c r="AR9" i="2"/>
  <c r="AS10" i="2"/>
  <c r="AT10" i="2" s="1"/>
  <c r="AR17" i="2"/>
  <c r="AS18" i="2"/>
  <c r="AT18" i="2" s="1"/>
  <c r="AS22" i="2"/>
  <c r="AT22" i="2" s="1"/>
  <c r="AR24" i="2"/>
  <c r="AS27" i="2"/>
  <c r="AT27" i="2" s="1"/>
  <c r="AF28" i="2"/>
  <c r="AR7" i="2"/>
  <c r="AR25" i="1"/>
  <c r="AR22" i="1"/>
  <c r="AR26" i="1"/>
  <c r="AS8" i="1"/>
  <c r="AT8" i="1" s="1"/>
  <c r="AR10" i="1"/>
  <c r="AS7" i="1"/>
  <c r="AT7" i="1" s="1"/>
  <c r="AR27" i="1"/>
  <c r="AS16" i="1"/>
  <c r="AT16" i="1" s="1"/>
  <c r="AR17" i="1"/>
  <c r="AR21" i="1"/>
  <c r="AS24" i="1"/>
  <c r="AT24" i="1" s="1"/>
  <c r="AR9" i="1"/>
  <c r="AO28" i="1"/>
  <c r="AD28" i="1"/>
  <c r="AE28" i="1"/>
  <c r="AI28" i="1"/>
  <c r="AR12" i="1"/>
  <c r="AR14" i="1"/>
  <c r="AR15" i="1"/>
  <c r="AR16" i="1"/>
  <c r="AS20" i="1"/>
  <c r="AT20" i="1" s="1"/>
  <c r="AH28" i="1"/>
  <c r="AR18" i="1"/>
  <c r="AR19" i="1"/>
  <c r="AR20" i="1"/>
  <c r="AC28" i="1"/>
  <c r="AG28" i="1"/>
  <c r="AR8" i="1"/>
  <c r="AS9" i="1"/>
  <c r="AT9" i="1" s="1"/>
  <c r="AS17" i="1"/>
  <c r="AT17" i="1" s="1"/>
  <c r="AS18" i="1"/>
  <c r="AT18" i="1" s="1"/>
  <c r="AS19" i="1"/>
  <c r="AT19" i="1" s="1"/>
  <c r="AS27" i="1"/>
  <c r="AT27" i="1" s="1"/>
  <c r="AR7" i="1"/>
  <c r="AF28" i="1"/>
  <c r="AA4" i="15" l="1"/>
  <c r="AA29" i="15" s="1"/>
  <c r="AA4" i="16" s="1"/>
  <c r="AA29" i="16" s="1"/>
  <c r="AA4" i="17" s="1"/>
  <c r="AA29" i="17" s="1"/>
  <c r="AA4" i="18" s="1"/>
  <c r="AA29" i="18" s="1"/>
  <c r="AA4" i="19" s="1"/>
  <c r="AA29" i="19" s="1"/>
  <c r="AA4" i="20" s="1"/>
  <c r="AA29" i="20" s="1"/>
  <c r="AA4" i="21" s="1"/>
  <c r="AA29" i="21" s="1"/>
  <c r="AA4" i="22" s="1"/>
  <c r="AA29" i="22" s="1"/>
  <c r="AA4" i="23" s="1"/>
  <c r="AA29" i="23" s="1"/>
  <c r="AA4" i="24" s="1"/>
  <c r="AA29" i="24" s="1"/>
  <c r="AA4" i="25" s="1"/>
  <c r="AA29" i="25" s="1"/>
  <c r="AA4" i="26" s="1"/>
  <c r="AA29" i="26" s="1"/>
  <c r="AA4" i="27" s="1"/>
  <c r="AA29" i="27" s="1"/>
  <c r="AA4" i="28" s="1"/>
  <c r="AA29" i="28" s="1"/>
  <c r="AA4" i="29" s="1"/>
  <c r="AA29" i="29" s="1"/>
  <c r="AA4" i="30" s="1"/>
  <c r="AA29" i="30" s="1"/>
  <c r="E4" i="15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0" s="1"/>
  <c r="E29" i="30" s="1"/>
  <c r="W4" i="15"/>
  <c r="W29" i="15" s="1"/>
  <c r="W4" i="16" s="1"/>
  <c r="W29" i="16" s="1"/>
  <c r="W4" i="17" s="1"/>
  <c r="W29" i="17" s="1"/>
  <c r="W4" i="18" s="1"/>
  <c r="W29" i="18" s="1"/>
  <c r="W4" i="19" s="1"/>
  <c r="W29" i="19" s="1"/>
  <c r="W4" i="20" s="1"/>
  <c r="W29" i="20" s="1"/>
  <c r="W4" i="21" s="1"/>
  <c r="W29" i="21" s="1"/>
  <c r="W4" i="22" s="1"/>
  <c r="W29" i="22" s="1"/>
  <c r="W4" i="23" s="1"/>
  <c r="W29" i="23" s="1"/>
  <c r="W4" i="24" s="1"/>
  <c r="W29" i="24" s="1"/>
  <c r="W4" i="25" s="1"/>
  <c r="W29" i="25" s="1"/>
  <c r="W4" i="26" s="1"/>
  <c r="W29" i="26" s="1"/>
  <c r="W4" i="27" s="1"/>
  <c r="W29" i="27" s="1"/>
  <c r="W4" i="28" s="1"/>
  <c r="W29" i="28" s="1"/>
  <c r="W4" i="29" s="1"/>
  <c r="W29" i="29" s="1"/>
  <c r="W4" i="30" s="1"/>
  <c r="W29" i="30" s="1"/>
  <c r="G4" i="15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0" s="1"/>
  <c r="G29" i="30" s="1"/>
  <c r="P4" i="15"/>
  <c r="P29" i="15" s="1"/>
  <c r="P4" i="16" s="1"/>
  <c r="P29" i="16" s="1"/>
  <c r="P4" i="17" s="1"/>
  <c r="P29" i="17" s="1"/>
  <c r="P4" i="18" s="1"/>
  <c r="P29" i="18" s="1"/>
  <c r="P4" i="19" s="1"/>
  <c r="P29" i="19" s="1"/>
  <c r="P4" i="20" s="1"/>
  <c r="P29" i="20" s="1"/>
  <c r="P4" i="21" s="1"/>
  <c r="P29" i="21" s="1"/>
  <c r="P4" i="22" s="1"/>
  <c r="P29" i="22" s="1"/>
  <c r="P4" i="23" s="1"/>
  <c r="P29" i="23" s="1"/>
  <c r="P4" i="24" s="1"/>
  <c r="P29" i="24" s="1"/>
  <c r="P4" i="25" s="1"/>
  <c r="P29" i="25" s="1"/>
  <c r="P4" i="26" s="1"/>
  <c r="P29" i="26" s="1"/>
  <c r="P4" i="27" s="1"/>
  <c r="P29" i="27" s="1"/>
  <c r="P4" i="28" s="1"/>
  <c r="P29" i="28" s="1"/>
  <c r="P4" i="29" s="1"/>
  <c r="P29" i="29" s="1"/>
  <c r="P4" i="30" s="1"/>
  <c r="P29" i="30" s="1"/>
  <c r="N4" i="15"/>
  <c r="N29" i="15" s="1"/>
  <c r="N4" i="16" s="1"/>
  <c r="N29" i="16" s="1"/>
  <c r="N4" i="17" s="1"/>
  <c r="N29" i="17" s="1"/>
  <c r="N4" i="18" s="1"/>
  <c r="N29" i="18" s="1"/>
  <c r="N4" i="19" s="1"/>
  <c r="N29" i="19" s="1"/>
  <c r="N4" i="20" s="1"/>
  <c r="N29" i="20" s="1"/>
  <c r="N4" i="21" s="1"/>
  <c r="N29" i="21" s="1"/>
  <c r="N4" i="22" s="1"/>
  <c r="N29" i="22" s="1"/>
  <c r="N4" i="23" s="1"/>
  <c r="N29" i="23" s="1"/>
  <c r="N4" i="24" s="1"/>
  <c r="N29" i="24" s="1"/>
  <c r="N4" i="25" s="1"/>
  <c r="N29" i="25" s="1"/>
  <c r="N4" i="26" s="1"/>
  <c r="N29" i="26" s="1"/>
  <c r="N4" i="27" s="1"/>
  <c r="N29" i="27" s="1"/>
  <c r="N4" i="28" s="1"/>
  <c r="N29" i="28" s="1"/>
  <c r="N4" i="29" s="1"/>
  <c r="N29" i="29" s="1"/>
  <c r="N4" i="30" s="1"/>
  <c r="N29" i="30" s="1"/>
  <c r="Y4" i="15"/>
  <c r="Y29" i="15" s="1"/>
  <c r="Y4" i="16" s="1"/>
  <c r="Y29" i="16" s="1"/>
  <c r="Y4" i="17" s="1"/>
  <c r="Y29" i="17" s="1"/>
  <c r="Y4" i="18" s="1"/>
  <c r="Y29" i="18" s="1"/>
  <c r="Y4" i="19" s="1"/>
  <c r="Y29" i="19" s="1"/>
  <c r="Y4" i="20" s="1"/>
  <c r="Y29" i="20" s="1"/>
  <c r="Y4" i="21" s="1"/>
  <c r="Y29" i="21" s="1"/>
  <c r="Y4" i="22" s="1"/>
  <c r="Y29" i="22" s="1"/>
  <c r="Y4" i="23" s="1"/>
  <c r="Y29" i="23" s="1"/>
  <c r="Y4" i="24" s="1"/>
  <c r="Y29" i="24" s="1"/>
  <c r="Y4" i="25" s="1"/>
  <c r="Y29" i="25" s="1"/>
  <c r="Y4" i="26" s="1"/>
  <c r="Y29" i="26" s="1"/>
  <c r="Y4" i="27" s="1"/>
  <c r="Y29" i="27" s="1"/>
  <c r="Y4" i="28" s="1"/>
  <c r="Y29" i="28" s="1"/>
  <c r="Y4" i="29" s="1"/>
  <c r="Y29" i="29" s="1"/>
  <c r="Y4" i="30" s="1"/>
  <c r="Y29" i="30" s="1"/>
  <c r="U4" i="15"/>
  <c r="U29" i="15" s="1"/>
  <c r="U4" i="16" s="1"/>
  <c r="U29" i="16" s="1"/>
  <c r="U4" i="17" s="1"/>
  <c r="U29" i="17" s="1"/>
  <c r="U4" i="18" s="1"/>
  <c r="U29" i="18" s="1"/>
  <c r="U4" i="19" s="1"/>
  <c r="U29" i="19" s="1"/>
  <c r="U4" i="20" s="1"/>
  <c r="U29" i="20" s="1"/>
  <c r="U4" i="21" s="1"/>
  <c r="U29" i="21" s="1"/>
  <c r="U4" i="22" s="1"/>
  <c r="U29" i="22" s="1"/>
  <c r="U4" i="23" s="1"/>
  <c r="U29" i="23" s="1"/>
  <c r="U4" i="24" s="1"/>
  <c r="U29" i="24" s="1"/>
  <c r="U4" i="25" s="1"/>
  <c r="U29" i="25" s="1"/>
  <c r="U4" i="26" s="1"/>
  <c r="U29" i="26" s="1"/>
  <c r="U4" i="27" s="1"/>
  <c r="U29" i="27" s="1"/>
  <c r="U4" i="28" s="1"/>
  <c r="U29" i="28" s="1"/>
  <c r="U4" i="29" s="1"/>
  <c r="U29" i="29" s="1"/>
  <c r="U4" i="30" s="1"/>
  <c r="U29" i="30" s="1"/>
  <c r="S4" i="15"/>
  <c r="S29" i="15" s="1"/>
  <c r="S4" i="16" s="1"/>
  <c r="S29" i="16" s="1"/>
  <c r="S4" i="17" s="1"/>
  <c r="S29" i="17" s="1"/>
  <c r="S4" i="18" s="1"/>
  <c r="S29" i="18" s="1"/>
  <c r="S4" i="19" s="1"/>
  <c r="S29" i="19" s="1"/>
  <c r="S4" i="20" s="1"/>
  <c r="S29" i="20" s="1"/>
  <c r="S4" i="21" s="1"/>
  <c r="S29" i="21" s="1"/>
  <c r="S4" i="22" s="1"/>
  <c r="S29" i="22" s="1"/>
  <c r="S4" i="23" s="1"/>
  <c r="S29" i="23" s="1"/>
  <c r="S4" i="24" s="1"/>
  <c r="S29" i="24" s="1"/>
  <c r="S4" i="25" s="1"/>
  <c r="S29" i="25" s="1"/>
  <c r="S4" i="26" s="1"/>
  <c r="S29" i="26" s="1"/>
  <c r="S4" i="27" s="1"/>
  <c r="S29" i="27" s="1"/>
  <c r="S4" i="28" s="1"/>
  <c r="S29" i="28" s="1"/>
  <c r="S4" i="29" s="1"/>
  <c r="S29" i="29" s="1"/>
  <c r="S4" i="30" s="1"/>
  <c r="S29" i="30" s="1"/>
  <c r="L4" i="15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0" s="1"/>
  <c r="L29" i="30" s="1"/>
  <c r="Z4" i="15"/>
  <c r="Z29" i="15" s="1"/>
  <c r="Z4" i="16" s="1"/>
  <c r="Z29" i="16" s="1"/>
  <c r="Z4" i="17" s="1"/>
  <c r="Z29" i="17" s="1"/>
  <c r="Z4" i="18" s="1"/>
  <c r="Z29" i="18" s="1"/>
  <c r="Z4" i="19" s="1"/>
  <c r="Z29" i="19" s="1"/>
  <c r="Z4" i="20" s="1"/>
  <c r="Z29" i="20" s="1"/>
  <c r="Z4" i="21" s="1"/>
  <c r="Z29" i="21" s="1"/>
  <c r="Z4" i="22" s="1"/>
  <c r="Z29" i="22" s="1"/>
  <c r="Z4" i="23" s="1"/>
  <c r="Z29" i="23" s="1"/>
  <c r="Z4" i="24" s="1"/>
  <c r="Z29" i="24" s="1"/>
  <c r="Z4" i="25" s="1"/>
  <c r="Z29" i="25" s="1"/>
  <c r="Z4" i="26" s="1"/>
  <c r="Z29" i="26" s="1"/>
  <c r="Z4" i="27" s="1"/>
  <c r="Z29" i="27" s="1"/>
  <c r="Z4" i="28" s="1"/>
  <c r="Z29" i="28" s="1"/>
  <c r="Z4" i="29" s="1"/>
  <c r="Z29" i="29" s="1"/>
  <c r="Z4" i="30" s="1"/>
  <c r="Z29" i="30" s="1"/>
  <c r="J4" i="15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0" s="1"/>
  <c r="J29" i="30" s="1"/>
  <c r="I4" i="15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0" s="1"/>
  <c r="I29" i="30" s="1"/>
  <c r="M4" i="15"/>
  <c r="M29" i="15" s="1"/>
  <c r="M4" i="16" s="1"/>
  <c r="M29" i="16" s="1"/>
  <c r="M4" i="17" s="1"/>
  <c r="M29" i="17" s="1"/>
  <c r="M4" i="18" s="1"/>
  <c r="M29" i="18" s="1"/>
  <c r="M4" i="19" s="1"/>
  <c r="M29" i="19" s="1"/>
  <c r="M4" i="20" s="1"/>
  <c r="M29" i="20" s="1"/>
  <c r="M4" i="21" s="1"/>
  <c r="M29" i="21" s="1"/>
  <c r="M4" i="22" s="1"/>
  <c r="M29" i="22" s="1"/>
  <c r="M4" i="23" s="1"/>
  <c r="M29" i="23" s="1"/>
  <c r="M4" i="24" s="1"/>
  <c r="M29" i="24" s="1"/>
  <c r="M4" i="25" s="1"/>
  <c r="M29" i="25" s="1"/>
  <c r="M4" i="26" s="1"/>
  <c r="M29" i="26" s="1"/>
  <c r="M4" i="27" s="1"/>
  <c r="M29" i="27" s="1"/>
  <c r="M4" i="28" s="1"/>
  <c r="M29" i="28" s="1"/>
  <c r="M4" i="29" s="1"/>
  <c r="M29" i="29" s="1"/>
  <c r="M4" i="30" s="1"/>
  <c r="M29" i="30" s="1"/>
  <c r="O4" i="15"/>
  <c r="O29" i="15" s="1"/>
  <c r="O4" i="16" s="1"/>
  <c r="O29" i="16" s="1"/>
  <c r="O4" i="17" s="1"/>
  <c r="O29" i="17" s="1"/>
  <c r="O4" i="18" s="1"/>
  <c r="O29" i="18" s="1"/>
  <c r="O4" i="19" s="1"/>
  <c r="O29" i="19" s="1"/>
  <c r="O4" i="20" s="1"/>
  <c r="O29" i="20" s="1"/>
  <c r="O4" i="21" s="1"/>
  <c r="O29" i="21" s="1"/>
  <c r="O4" i="22" s="1"/>
  <c r="O29" i="22" s="1"/>
  <c r="O4" i="23" s="1"/>
  <c r="O29" i="23" s="1"/>
  <c r="O4" i="24" s="1"/>
  <c r="O29" i="24" s="1"/>
  <c r="O4" i="25" s="1"/>
  <c r="O29" i="25" s="1"/>
  <c r="O4" i="26" s="1"/>
  <c r="O29" i="26" s="1"/>
  <c r="O4" i="27" s="1"/>
  <c r="O29" i="27" s="1"/>
  <c r="O4" i="28" s="1"/>
  <c r="O29" i="28" s="1"/>
  <c r="O4" i="29" s="1"/>
  <c r="O29" i="29" s="1"/>
  <c r="O4" i="30" s="1"/>
  <c r="O29" i="30" s="1"/>
  <c r="H4" i="15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0" s="1"/>
  <c r="H29" i="30" s="1"/>
  <c r="V4" i="15"/>
  <c r="V29" i="15" s="1"/>
  <c r="V4" i="16" s="1"/>
  <c r="V29" i="16" s="1"/>
  <c r="V4" i="17" s="1"/>
  <c r="V29" i="17" s="1"/>
  <c r="V4" i="18" s="1"/>
  <c r="V29" i="18" s="1"/>
  <c r="V4" i="19" s="1"/>
  <c r="V29" i="19" s="1"/>
  <c r="V4" i="20" s="1"/>
  <c r="V29" i="20" s="1"/>
  <c r="V4" i="21" s="1"/>
  <c r="V29" i="21" s="1"/>
  <c r="V4" i="22" s="1"/>
  <c r="V29" i="22" s="1"/>
  <c r="V4" i="23" s="1"/>
  <c r="V29" i="23" s="1"/>
  <c r="V4" i="24" s="1"/>
  <c r="V29" i="24" s="1"/>
  <c r="V4" i="25" s="1"/>
  <c r="V29" i="25" s="1"/>
  <c r="V4" i="26" s="1"/>
  <c r="V29" i="26" s="1"/>
  <c r="V4" i="27" s="1"/>
  <c r="V29" i="27" s="1"/>
  <c r="V4" i="28" s="1"/>
  <c r="V29" i="28" s="1"/>
  <c r="V4" i="29" s="1"/>
  <c r="V29" i="29" s="1"/>
  <c r="V4" i="30" s="1"/>
  <c r="V29" i="30" s="1"/>
  <c r="F4" i="15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0" s="1"/>
  <c r="F29" i="30" s="1"/>
  <c r="K4" i="15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0" s="1"/>
  <c r="K29" i="30" s="1"/>
  <c r="R4" i="15"/>
  <c r="R29" i="15" s="1"/>
  <c r="R4" i="16" s="1"/>
  <c r="R29" i="16" s="1"/>
  <c r="R4" i="17" s="1"/>
  <c r="R29" i="17" s="1"/>
  <c r="R4" i="18" s="1"/>
  <c r="R29" i="18" s="1"/>
  <c r="R4" i="19" s="1"/>
  <c r="R29" i="19" s="1"/>
  <c r="R4" i="20" s="1"/>
  <c r="R29" i="20" s="1"/>
  <c r="R4" i="21" s="1"/>
  <c r="R29" i="21" s="1"/>
  <c r="R4" i="22" s="1"/>
  <c r="R29" i="22" s="1"/>
  <c r="R4" i="23" s="1"/>
  <c r="R29" i="23" s="1"/>
  <c r="R4" i="24" s="1"/>
  <c r="R29" i="24" s="1"/>
  <c r="R4" i="25" s="1"/>
  <c r="R29" i="25" s="1"/>
  <c r="R4" i="26" s="1"/>
  <c r="R29" i="26" s="1"/>
  <c r="R4" i="27" s="1"/>
  <c r="R29" i="27" s="1"/>
  <c r="R4" i="28" s="1"/>
  <c r="R29" i="28" s="1"/>
  <c r="R4" i="29" s="1"/>
  <c r="R29" i="29" s="1"/>
  <c r="R4" i="30" s="1"/>
  <c r="R29" i="30" s="1"/>
  <c r="X4" i="15"/>
  <c r="X29" i="15" s="1"/>
  <c r="X4" i="16" s="1"/>
  <c r="X29" i="16" s="1"/>
  <c r="X4" i="17" s="1"/>
  <c r="X29" i="17" s="1"/>
  <c r="X4" i="18" s="1"/>
  <c r="X29" i="18" s="1"/>
  <c r="X4" i="19" s="1"/>
  <c r="X29" i="19" s="1"/>
  <c r="X4" i="20" s="1"/>
  <c r="X29" i="20" s="1"/>
  <c r="X4" i="21" s="1"/>
  <c r="X29" i="21" s="1"/>
  <c r="X4" i="22" s="1"/>
  <c r="X29" i="22" s="1"/>
  <c r="X4" i="23" s="1"/>
  <c r="X29" i="23" s="1"/>
  <c r="X4" i="24" s="1"/>
  <c r="X29" i="24" s="1"/>
  <c r="X4" i="25" s="1"/>
  <c r="X29" i="25" s="1"/>
  <c r="X4" i="26" s="1"/>
  <c r="X29" i="26" s="1"/>
  <c r="X4" i="27" s="1"/>
  <c r="X29" i="27" s="1"/>
  <c r="X4" i="28" s="1"/>
  <c r="X29" i="28" s="1"/>
  <c r="X4" i="29" s="1"/>
  <c r="X29" i="29" s="1"/>
  <c r="X4" i="30" s="1"/>
  <c r="X29" i="30" s="1"/>
  <c r="Q4" i="15"/>
  <c r="Q29" i="15" s="1"/>
  <c r="Q4" i="16" s="1"/>
  <c r="Q29" i="16" s="1"/>
  <c r="Q4" i="17" s="1"/>
  <c r="Q29" i="17" s="1"/>
  <c r="Q4" i="18" s="1"/>
  <c r="Q29" i="18" s="1"/>
  <c r="Q4" i="19" s="1"/>
  <c r="Q29" i="19" s="1"/>
  <c r="Q4" i="20" s="1"/>
  <c r="Q29" i="20" s="1"/>
  <c r="Q4" i="21" s="1"/>
  <c r="Q29" i="21" s="1"/>
  <c r="Q4" i="22" s="1"/>
  <c r="Q29" i="22" s="1"/>
  <c r="Q4" i="23" s="1"/>
  <c r="Q29" i="23" s="1"/>
  <c r="Q4" i="24" s="1"/>
  <c r="Q29" i="24" s="1"/>
  <c r="Q4" i="25" s="1"/>
  <c r="Q29" i="25" s="1"/>
  <c r="Q4" i="26" s="1"/>
  <c r="Q29" i="26" s="1"/>
  <c r="Q4" i="27" s="1"/>
  <c r="Q29" i="27" s="1"/>
  <c r="Q4" i="28" s="1"/>
  <c r="Q29" i="28" s="1"/>
  <c r="Q4" i="29" s="1"/>
  <c r="Q29" i="29" s="1"/>
  <c r="Q4" i="30" s="1"/>
  <c r="Q29" i="30" s="1"/>
  <c r="T4" i="15"/>
  <c r="T29" i="15" s="1"/>
  <c r="T4" i="16" s="1"/>
  <c r="T29" i="16" s="1"/>
  <c r="T4" i="17" s="1"/>
  <c r="T29" i="17" s="1"/>
  <c r="T4" i="18" s="1"/>
  <c r="T29" i="18" s="1"/>
  <c r="T4" i="19" s="1"/>
  <c r="T29" i="19" s="1"/>
  <c r="T4" i="20" s="1"/>
  <c r="T29" i="20" s="1"/>
  <c r="T4" i="21" s="1"/>
  <c r="T29" i="21" s="1"/>
  <c r="T4" i="22" s="1"/>
  <c r="T29" i="22" s="1"/>
  <c r="T4" i="23" s="1"/>
  <c r="T29" i="23" s="1"/>
  <c r="T4" i="24" s="1"/>
  <c r="T29" i="24" s="1"/>
  <c r="T4" i="25" s="1"/>
  <c r="T29" i="25" s="1"/>
  <c r="T4" i="26" s="1"/>
  <c r="T29" i="26" s="1"/>
  <c r="T4" i="27" s="1"/>
  <c r="T29" i="27" s="1"/>
  <c r="T4" i="28" s="1"/>
  <c r="T29" i="28" s="1"/>
  <c r="T4" i="29" s="1"/>
  <c r="T29" i="29" s="1"/>
  <c r="T4" i="30" s="1"/>
  <c r="T29" i="30" s="1"/>
  <c r="AR28" i="31"/>
  <c r="AT28" i="31"/>
  <c r="AS28" i="31"/>
  <c r="AS28" i="30"/>
  <c r="AT7" i="30"/>
  <c r="AT28" i="30" s="1"/>
  <c r="AS28" i="27"/>
  <c r="AT7" i="27"/>
  <c r="AT28" i="27" s="1"/>
  <c r="AS28" i="8"/>
  <c r="AT7" i="8"/>
  <c r="AT28" i="8" s="1"/>
  <c r="AS28" i="5"/>
  <c r="AT28" i="5"/>
  <c r="AR28" i="5"/>
  <c r="AR28" i="4"/>
  <c r="AS28" i="4"/>
  <c r="AT28" i="4"/>
  <c r="AR28" i="2"/>
  <c r="AS28" i="2"/>
  <c r="AT28" i="2"/>
  <c r="AR28" i="1"/>
  <c r="AS28" i="1"/>
  <c r="AT28" i="1"/>
</calcChain>
</file>

<file path=xl/sharedStrings.xml><?xml version="1.0" encoding="utf-8"?>
<sst xmlns="http://schemas.openxmlformats.org/spreadsheetml/2006/main" count="2236" uniqueCount="108">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</sst>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8" sqref="S18"/>
    </sheetView>
  </sheetViews>
  <sheetFormatPr defaultRowHeight="15" x14ac:dyDescent="0.2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8">
        <v>2070</v>
      </c>
      <c r="N4" s="24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 x14ac:dyDescent="0.25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 x14ac:dyDescent="0.25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 x14ac:dyDescent="0.25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 x14ac:dyDescent="0.25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 x14ac:dyDescent="0.35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 x14ac:dyDescent="0.35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 x14ac:dyDescent="0.25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 x14ac:dyDescent="0.35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 x14ac:dyDescent="0.25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 x14ac:dyDescent="0.2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 x14ac:dyDescent="0.2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 x14ac:dyDescent="0.2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 x14ac:dyDescent="0.2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 x14ac:dyDescent="0.2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 x14ac:dyDescent="0.2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 x14ac:dyDescent="0.2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 x14ac:dyDescent="0.2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 x14ac:dyDescent="0.2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 x14ac:dyDescent="0.2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 x14ac:dyDescent="0.35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 x14ac:dyDescent="0.3">
      <c r="A29" s="253" t="s">
        <v>70</v>
      </c>
      <c r="B29" s="254"/>
      <c r="C29" s="255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6"/>
      <c r="AV29" s="6"/>
      <c r="AW29" s="6"/>
      <c r="AX29" s="6"/>
      <c r="AY29" s="6"/>
      <c r="AZ29" s="6"/>
      <c r="BA29" s="6"/>
    </row>
    <row r="30" spans="1:53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R18" sqref="AR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12954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12369.764999999999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408533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395982.75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1630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22" activePane="bottomLeft" state="frozen"/>
      <selection pane="bottomLeft" activeCell="Z32" sqref="Z32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1630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1630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8" sqref="A18:XFD18"/>
    </sheetView>
  </sheetViews>
  <sheetFormatPr defaultRowHeight="15" x14ac:dyDescent="0.2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 x14ac:dyDescent="0.25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 x14ac:dyDescent="0.25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 x14ac:dyDescent="0.25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 x14ac:dyDescent="0.25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1630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 x14ac:dyDescent="0.25">
      <c r="A4" s="248" t="s">
        <v>1</v>
      </c>
      <c r="B4" s="248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1615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1592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1592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1513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S18" sqref="S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1513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1362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 x14ac:dyDescent="0.25">
      <c r="C65" s="6"/>
      <c r="D65" s="6"/>
      <c r="E65" s="6"/>
      <c r="AR65" s="6"/>
      <c r="AS65" s="6"/>
      <c r="AT65" s="6"/>
      <c r="AU65" s="6"/>
      <c r="AV65" s="6"/>
      <c r="AW65" s="6"/>
    </row>
    <row r="66" spans="3:49" x14ac:dyDescent="0.25">
      <c r="C66" s="6"/>
      <c r="D66" s="6"/>
      <c r="E66" s="6"/>
      <c r="AR66" s="6"/>
      <c r="AS66" s="6"/>
      <c r="AT66" s="6"/>
      <c r="AU66" s="6"/>
      <c r="AV66" s="6"/>
      <c r="AW66" s="6"/>
    </row>
    <row r="67" spans="3:49" x14ac:dyDescent="0.25">
      <c r="C67" s="6"/>
      <c r="D67" s="6"/>
      <c r="E67" s="6"/>
      <c r="AR67" s="6"/>
      <c r="AS67" s="6"/>
      <c r="AT67" s="6"/>
      <c r="AU67" s="6"/>
      <c r="AV67" s="6"/>
      <c r="AW67" s="6"/>
    </row>
    <row r="68" spans="3:49" x14ac:dyDescent="0.25">
      <c r="C68" s="6"/>
      <c r="D68" s="6"/>
      <c r="E68" s="6"/>
      <c r="AR68" s="6"/>
      <c r="AS68" s="6"/>
      <c r="AT68" s="6"/>
      <c r="AU68" s="6"/>
      <c r="AV68" s="6"/>
      <c r="AW68" s="6"/>
    </row>
    <row r="69" spans="3:49" x14ac:dyDescent="0.25">
      <c r="C69" s="6"/>
      <c r="D69" s="6"/>
      <c r="E69" s="6"/>
      <c r="AR69" s="6"/>
      <c r="AS69" s="6"/>
      <c r="AT69" s="6"/>
      <c r="AU69" s="6"/>
      <c r="AV69" s="6"/>
      <c r="AW69" s="6"/>
    </row>
    <row r="70" spans="3:49" x14ac:dyDescent="0.25">
      <c r="C70" s="6"/>
      <c r="D70" s="6"/>
      <c r="E70" s="6"/>
      <c r="AU70" s="6"/>
      <c r="AV70" s="6"/>
      <c r="AW70" s="6"/>
    </row>
    <row r="71" spans="3:49" x14ac:dyDescent="0.25">
      <c r="C71" s="6"/>
      <c r="D71" s="6"/>
      <c r="E71" s="6"/>
    </row>
    <row r="72" spans="3:49" x14ac:dyDescent="0.25">
      <c r="C72" s="6"/>
      <c r="D72" s="6"/>
      <c r="E72" s="6"/>
    </row>
    <row r="73" spans="3:49" x14ac:dyDescent="0.25">
      <c r="C73" s="6"/>
      <c r="D73" s="6"/>
      <c r="E73" s="6"/>
    </row>
    <row r="74" spans="3:49" x14ac:dyDescent="0.25">
      <c r="C74" s="6"/>
      <c r="D74" s="6"/>
      <c r="E74" s="6"/>
    </row>
    <row r="75" spans="3:49" x14ac:dyDescent="0.25">
      <c r="C75" s="6"/>
      <c r="D75" s="6"/>
      <c r="E75" s="6"/>
    </row>
    <row r="76" spans="3:49" x14ac:dyDescent="0.25">
      <c r="C76" s="6"/>
      <c r="D76" s="6"/>
      <c r="E76" s="6"/>
    </row>
    <row r="77" spans="3:49" x14ac:dyDescent="0.25">
      <c r="C77" s="6"/>
      <c r="D77" s="6"/>
      <c r="E77" s="6"/>
    </row>
    <row r="78" spans="3:49" x14ac:dyDescent="0.25">
      <c r="C78" s="6"/>
      <c r="D78" s="6"/>
      <c r="E78" s="6"/>
    </row>
    <row r="79" spans="3:49" x14ac:dyDescent="0.25">
      <c r="C79" s="6"/>
      <c r="D79" s="6"/>
      <c r="E79" s="6"/>
    </row>
    <row r="80" spans="3:49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topLeftCell="C1" workbookViewId="0">
      <pane ySplit="6" topLeftCell="A10" activePane="bottomLeft" state="frozen"/>
      <selection pane="bottomLeft" activeCell="C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1362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1265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1265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0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1188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1188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31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31150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31150</v>
      </c>
      <c r="AD7" s="38">
        <f t="shared" ref="AD7:AD27" si="0">D7*1</f>
        <v>31150</v>
      </c>
      <c r="AE7" s="40">
        <f t="shared" ref="AE7:AE27" si="1">D7*2.75%</f>
        <v>856.625</v>
      </c>
      <c r="AF7" s="40">
        <f t="shared" ref="AF7:AF27" si="2">AD7*0.95%</f>
        <v>295.92500000000001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856.625</v>
      </c>
      <c r="AP7" s="43"/>
      <c r="AQ7" s="44">
        <v>203</v>
      </c>
      <c r="AR7" s="45">
        <f>AC7-AE7-AG7-AJ7-AK7-AL7-AM7-AN7-AP7-AQ7</f>
        <v>30090.375</v>
      </c>
      <c r="AS7" s="46">
        <f t="shared" ref="AS7:AS19" si="4">AF7+AH7+AI7</f>
        <v>295.92500000000001</v>
      </c>
      <c r="AT7" s="47">
        <f t="shared" ref="AT7:AT19" si="5">AS7-AQ7-AN7</f>
        <v>92.925000000000011</v>
      </c>
      <c r="AU7" s="48">
        <v>171</v>
      </c>
      <c r="AV7" s="236">
        <f>AR7-AU7</f>
        <v>29919.375</v>
      </c>
      <c r="AW7" s="236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20557</v>
      </c>
      <c r="E8" s="51"/>
      <c r="F8" s="50"/>
      <c r="G8" s="51"/>
      <c r="H8" s="51"/>
      <c r="I8" s="51"/>
      <c r="J8" s="51"/>
      <c r="K8" s="51">
        <v>10</v>
      </c>
      <c r="L8" s="51"/>
      <c r="M8" s="51">
        <v>100</v>
      </c>
      <c r="N8" s="51"/>
      <c r="O8" s="51"/>
      <c r="P8" s="51">
        <v>420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25537</v>
      </c>
      <c r="AD8" s="35">
        <f t="shared" si="0"/>
        <v>20557</v>
      </c>
      <c r="AE8" s="52">
        <f t="shared" si="1"/>
        <v>565.3175</v>
      </c>
      <c r="AF8" s="52">
        <f t="shared" si="2"/>
        <v>195.29149999999998</v>
      </c>
      <c r="AG8" s="40">
        <f t="shared" ref="AG8:AG27" si="7">SUM(E8*999+F8*499+G8*75+H8*50+I8*30+K8*20+L8*19+M8*10+P8*9+N8*10+J8*29+R8*4+Q8*5+O8*9)*2.75%</f>
        <v>136.94999999999999</v>
      </c>
      <c r="AH8" s="52">
        <f t="shared" si="3"/>
        <v>47.31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579.89250000000004</v>
      </c>
      <c r="AP8" s="53"/>
      <c r="AQ8" s="44">
        <v>200</v>
      </c>
      <c r="AR8" s="45">
        <f>AC8-AE8-AG8-AJ8-AK8-AL8-AM8-AN8-AP8-AQ8</f>
        <v>24634.732499999998</v>
      </c>
      <c r="AS8" s="54">
        <f t="shared" si="4"/>
        <v>242.60149999999999</v>
      </c>
      <c r="AT8" s="55">
        <f t="shared" si="5"/>
        <v>42.601499999999987</v>
      </c>
      <c r="AU8" s="56">
        <v>45</v>
      </c>
      <c r="AV8" s="236">
        <f t="shared" ref="AV8:AV28" si="10">AR8-AU8</f>
        <v>24589.732499999998</v>
      </c>
      <c r="AW8" s="5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38298</v>
      </c>
      <c r="E9" s="51"/>
      <c r="F9" s="50"/>
      <c r="G9" s="51"/>
      <c r="H9" s="51"/>
      <c r="I9" s="51"/>
      <c r="J9" s="51"/>
      <c r="K9" s="51">
        <v>20</v>
      </c>
      <c r="L9" s="51"/>
      <c r="M9" s="51">
        <v>20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41148</v>
      </c>
      <c r="AD9" s="35">
        <f t="shared" si="0"/>
        <v>38298</v>
      </c>
      <c r="AE9" s="52">
        <f t="shared" si="1"/>
        <v>1053.1949999999999</v>
      </c>
      <c r="AF9" s="52">
        <f t="shared" si="2"/>
        <v>363.83100000000002</v>
      </c>
      <c r="AG9" s="40">
        <f t="shared" si="7"/>
        <v>78.375</v>
      </c>
      <c r="AH9" s="52">
        <f t="shared" si="3"/>
        <v>27.074999999999999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1061.17</v>
      </c>
      <c r="AP9" s="53"/>
      <c r="AQ9" s="44">
        <v>211</v>
      </c>
      <c r="AR9" s="45">
        <f t="shared" ref="AR9:AR27" si="11">AC9-AE9-AG9-AJ9-AK9-AL9-AM9-AN9-AP9-AQ9</f>
        <v>39805.43</v>
      </c>
      <c r="AS9" s="54">
        <f t="shared" si="4"/>
        <v>390.90600000000001</v>
      </c>
      <c r="AT9" s="55">
        <f t="shared" si="5"/>
        <v>179.90600000000001</v>
      </c>
      <c r="AU9" s="56">
        <v>306</v>
      </c>
      <c r="AV9" s="236">
        <f t="shared" si="10"/>
        <v>39499.43</v>
      </c>
      <c r="AW9" s="237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12411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12984</v>
      </c>
      <c r="AD10" s="35">
        <f>D10*1</f>
        <v>12411</v>
      </c>
      <c r="AE10" s="52">
        <f>D10*2.75%</f>
        <v>341.30250000000001</v>
      </c>
      <c r="AF10" s="52">
        <f>AD10*0.95%</f>
        <v>117.9045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341.30250000000001</v>
      </c>
      <c r="AP10" s="53"/>
      <c r="AQ10" s="44">
        <v>58</v>
      </c>
      <c r="AR10" s="45">
        <f t="shared" si="11"/>
        <v>12584.6975</v>
      </c>
      <c r="AS10" s="54">
        <f>AF10+AH10+AI10</f>
        <v>117.9045</v>
      </c>
      <c r="AT10" s="55">
        <f>AS10-AQ10-AN10</f>
        <v>59.904499999999999</v>
      </c>
      <c r="AU10" s="56">
        <v>54</v>
      </c>
      <c r="AV10" s="236">
        <f t="shared" si="10"/>
        <v>12530.6975</v>
      </c>
      <c r="AW10" s="238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22408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22408</v>
      </c>
      <c r="AD11" s="35">
        <f t="shared" si="0"/>
        <v>22408</v>
      </c>
      <c r="AE11" s="52">
        <f t="shared" si="1"/>
        <v>616.22</v>
      </c>
      <c r="AF11" s="52">
        <f t="shared" si="2"/>
        <v>212.876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616.22</v>
      </c>
      <c r="AP11" s="53"/>
      <c r="AQ11" s="44">
        <v>73</v>
      </c>
      <c r="AR11" s="45">
        <f t="shared" si="11"/>
        <v>21718.78</v>
      </c>
      <c r="AS11" s="54">
        <f t="shared" si="4"/>
        <v>212.876</v>
      </c>
      <c r="AT11" s="55">
        <f t="shared" si="5"/>
        <v>139.876</v>
      </c>
      <c r="AU11" s="56">
        <v>198</v>
      </c>
      <c r="AV11" s="236">
        <f t="shared" si="10"/>
        <v>21520.78</v>
      </c>
      <c r="AW11" s="237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20493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20493</v>
      </c>
      <c r="AD12" s="35">
        <f>D12*1</f>
        <v>20493</v>
      </c>
      <c r="AE12" s="52">
        <f>D12*2.75%</f>
        <v>563.5575</v>
      </c>
      <c r="AF12" s="52">
        <f>AD12*0.95%</f>
        <v>194.68350000000001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563.5575</v>
      </c>
      <c r="AP12" s="53"/>
      <c r="AQ12" s="44">
        <v>108</v>
      </c>
      <c r="AR12" s="45">
        <f t="shared" si="11"/>
        <v>19821.442500000001</v>
      </c>
      <c r="AS12" s="54">
        <f>AF12+AH12+AI12</f>
        <v>194.68350000000001</v>
      </c>
      <c r="AT12" s="55">
        <f>AS12-AQ12-AN12</f>
        <v>86.683500000000009</v>
      </c>
      <c r="AU12" s="56">
        <v>171</v>
      </c>
      <c r="AV12" s="236">
        <f t="shared" si="10"/>
        <v>19650.442500000001</v>
      </c>
      <c r="AW12" s="238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6742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6742</v>
      </c>
      <c r="AD13" s="35">
        <f t="shared" si="0"/>
        <v>6742</v>
      </c>
      <c r="AE13" s="52">
        <f t="shared" si="1"/>
        <v>185.405</v>
      </c>
      <c r="AF13" s="52">
        <f t="shared" si="2"/>
        <v>64.048999999999992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185.405</v>
      </c>
      <c r="AP13" s="53"/>
      <c r="AQ13" s="44">
        <v>51</v>
      </c>
      <c r="AR13" s="45">
        <f t="shared" si="11"/>
        <v>6505.5950000000003</v>
      </c>
      <c r="AS13" s="54">
        <f t="shared" si="4"/>
        <v>64.048999999999992</v>
      </c>
      <c r="AT13" s="55">
        <f>AS13-AQ13-AN13</f>
        <v>13.048999999999992</v>
      </c>
      <c r="AU13" s="56"/>
      <c r="AV13" s="236">
        <f t="shared" si="10"/>
        <v>6505.5950000000003</v>
      </c>
      <c r="AW13" s="238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56697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61472</v>
      </c>
      <c r="AD14" s="35">
        <f t="shared" si="0"/>
        <v>56697</v>
      </c>
      <c r="AE14" s="52">
        <f t="shared" si="1"/>
        <v>1559.1675</v>
      </c>
      <c r="AF14" s="52">
        <f t="shared" si="2"/>
        <v>538.62149999999997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1559.1675</v>
      </c>
      <c r="AP14" s="53"/>
      <c r="AQ14" s="44">
        <v>165</v>
      </c>
      <c r="AR14" s="45">
        <f>AC14-AE14-AG14-AJ14-AK14-AL14-AM14-AN14-AP14-AQ14</f>
        <v>59747.832499999997</v>
      </c>
      <c r="AS14" s="54">
        <f t="shared" si="4"/>
        <v>538.62149999999997</v>
      </c>
      <c r="AT14" s="61">
        <f t="shared" si="5"/>
        <v>373.62149999999997</v>
      </c>
      <c r="AU14" s="56">
        <v>468</v>
      </c>
      <c r="AV14" s="236">
        <f t="shared" si="10"/>
        <v>59279.832499999997</v>
      </c>
      <c r="AW14" s="238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21932</v>
      </c>
      <c r="E15" s="51"/>
      <c r="F15" s="50"/>
      <c r="G15" s="51"/>
      <c r="H15" s="51"/>
      <c r="I15" s="51"/>
      <c r="J15" s="51"/>
      <c r="K15" s="51">
        <v>70</v>
      </c>
      <c r="L15" s="51"/>
      <c r="M15" s="51">
        <v>30</v>
      </c>
      <c r="N15" s="51"/>
      <c r="O15" s="51">
        <v>40</v>
      </c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23992</v>
      </c>
      <c r="AD15" s="35">
        <f t="shared" si="0"/>
        <v>21932</v>
      </c>
      <c r="AE15" s="52">
        <f t="shared" si="1"/>
        <v>603.13</v>
      </c>
      <c r="AF15" s="52">
        <f t="shared" si="2"/>
        <v>208.35399999999998</v>
      </c>
      <c r="AG15" s="40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606.98</v>
      </c>
      <c r="AP15" s="53"/>
      <c r="AQ15" s="44">
        <v>200</v>
      </c>
      <c r="AR15" s="45">
        <f t="shared" si="11"/>
        <v>23132.219999999998</v>
      </c>
      <c r="AS15" s="54">
        <f>AF15+AH15+AI15</f>
        <v>227.92399999999998</v>
      </c>
      <c r="AT15" s="55">
        <f>AS15-AQ15-AN15</f>
        <v>27.923999999999978</v>
      </c>
      <c r="AU15" s="56">
        <v>126</v>
      </c>
      <c r="AV15" s="236">
        <f t="shared" si="10"/>
        <v>23006.219999999998</v>
      </c>
      <c r="AW15" s="239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16842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17742</v>
      </c>
      <c r="AD16" s="35">
        <f t="shared" si="0"/>
        <v>16842</v>
      </c>
      <c r="AE16" s="52">
        <f t="shared" si="1"/>
        <v>463.15500000000003</v>
      </c>
      <c r="AF16" s="52">
        <f t="shared" si="2"/>
        <v>159.999</v>
      </c>
      <c r="AG16" s="40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465.90500000000003</v>
      </c>
      <c r="AP16" s="53"/>
      <c r="AQ16" s="44">
        <v>95</v>
      </c>
      <c r="AR16" s="45">
        <f>AC16-AE16-AG16-AJ16-AK16-AL16-AM16-AN16-AP16-AQ16</f>
        <v>17159.095000000001</v>
      </c>
      <c r="AS16" s="54">
        <f t="shared" si="4"/>
        <v>168.54900000000001</v>
      </c>
      <c r="AT16" s="55">
        <f t="shared" si="5"/>
        <v>73.549000000000007</v>
      </c>
      <c r="AU16" s="56">
        <v>90</v>
      </c>
      <c r="AV16" s="236">
        <f t="shared" si="10"/>
        <v>17069.095000000001</v>
      </c>
      <c r="AW16" s="238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23911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28686</v>
      </c>
      <c r="AD17" s="35">
        <f>D17*1</f>
        <v>23911</v>
      </c>
      <c r="AE17" s="52">
        <f>D17*2.75%</f>
        <v>657.55250000000001</v>
      </c>
      <c r="AF17" s="52">
        <f>AD17*0.95%</f>
        <v>227.15449999999998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657.55250000000001</v>
      </c>
      <c r="AP17" s="53"/>
      <c r="AQ17" s="44">
        <v>178</v>
      </c>
      <c r="AR17" s="45">
        <f>AC17-AE17-AG17-AJ17-AK17-AL17-AM17-AN17-AP17-AQ17</f>
        <v>27850.447499999998</v>
      </c>
      <c r="AS17" s="54">
        <f>AF17+AH17+AI17</f>
        <v>227.15449999999998</v>
      </c>
      <c r="AT17" s="55">
        <f>AS17-AQ17-AN17</f>
        <v>49.154499999999985</v>
      </c>
      <c r="AU17" s="56">
        <v>180</v>
      </c>
      <c r="AV17" s="236">
        <f t="shared" si="10"/>
        <v>27670.447499999998</v>
      </c>
      <c r="AW17" s="238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29034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24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33618</v>
      </c>
      <c r="AD18" s="35">
        <f>D18*1</f>
        <v>29034</v>
      </c>
      <c r="AE18" s="52">
        <f>D18*2.75%</f>
        <v>798.43500000000006</v>
      </c>
      <c r="AF18" s="52">
        <f>AD18*0.95%</f>
        <v>275.82299999999998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798.43500000000006</v>
      </c>
      <c r="AP18" s="53"/>
      <c r="AQ18" s="44">
        <v>100</v>
      </c>
      <c r="AR18" s="45">
        <f t="shared" si="11"/>
        <v>32719.565000000002</v>
      </c>
      <c r="AS18" s="54">
        <f>AF18+AH18+AI18</f>
        <v>275.82299999999998</v>
      </c>
      <c r="AT18" s="55">
        <f>AS18-AQ18-AN18</f>
        <v>175.82299999999998</v>
      </c>
      <c r="AU18" s="56">
        <v>234</v>
      </c>
      <c r="AV18" s="236">
        <f t="shared" si="10"/>
        <v>32485.565000000002</v>
      </c>
      <c r="AW18" s="238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43812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45722</v>
      </c>
      <c r="AD19" s="35">
        <f t="shared" si="0"/>
        <v>43812</v>
      </c>
      <c r="AE19" s="52">
        <f t="shared" si="1"/>
        <v>1204.83</v>
      </c>
      <c r="AF19" s="52">
        <f t="shared" si="2"/>
        <v>416.214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1204.83</v>
      </c>
      <c r="AP19" s="53"/>
      <c r="AQ19" s="64">
        <v>237</v>
      </c>
      <c r="AR19" s="65">
        <f>AC19-AE19-AG19-AJ19-AK19-AL19-AM19-AN19-AP19-AQ19</f>
        <v>44280.17</v>
      </c>
      <c r="AS19" s="54">
        <f t="shared" si="4"/>
        <v>416.214</v>
      </c>
      <c r="AT19" s="66">
        <f t="shared" si="5"/>
        <v>179.214</v>
      </c>
      <c r="AU19" s="56">
        <v>360</v>
      </c>
      <c r="AV19" s="236">
        <f t="shared" si="10"/>
        <v>43920.17</v>
      </c>
      <c r="AW19" s="5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10348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10348</v>
      </c>
      <c r="AD20" s="35">
        <f t="shared" si="0"/>
        <v>10348</v>
      </c>
      <c r="AE20" s="52">
        <f t="shared" si="1"/>
        <v>284.57</v>
      </c>
      <c r="AF20" s="52">
        <f t="shared" si="2"/>
        <v>98.305999999999997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284.57</v>
      </c>
      <c r="AP20" s="53"/>
      <c r="AQ20" s="64">
        <v>123</v>
      </c>
      <c r="AR20" s="65">
        <f>AC20-AE20-AG20-AJ20-AK20-AL20-AM20-AN20-AP20-AQ20</f>
        <v>9940.43</v>
      </c>
      <c r="AS20" s="54">
        <f>AF20+AH20+AI20</f>
        <v>98.305999999999997</v>
      </c>
      <c r="AT20" s="66">
        <f>AS20-AQ20-AN20</f>
        <v>-24.694000000000003</v>
      </c>
      <c r="AU20" s="56">
        <v>100</v>
      </c>
      <c r="AV20" s="236">
        <f t="shared" si="10"/>
        <v>9840.43</v>
      </c>
      <c r="AW20" s="5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9641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10596</v>
      </c>
      <c r="AD21" s="35">
        <f t="shared" si="0"/>
        <v>9641</v>
      </c>
      <c r="AE21" s="52">
        <f t="shared" si="1"/>
        <v>265.1275</v>
      </c>
      <c r="AF21" s="52">
        <f t="shared" si="2"/>
        <v>91.589500000000001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265.1275</v>
      </c>
      <c r="AP21" s="53"/>
      <c r="AQ21" s="64">
        <v>54</v>
      </c>
      <c r="AR21" s="68">
        <f t="shared" si="11"/>
        <v>10276.872499999999</v>
      </c>
      <c r="AS21" s="54">
        <f t="shared" ref="AS21:AS27" si="12">AF21+AH21+AI21</f>
        <v>91.589500000000001</v>
      </c>
      <c r="AT21" s="66">
        <f t="shared" ref="AT21:AT27" si="13">AS21-AQ21-AN21</f>
        <v>37.589500000000001</v>
      </c>
      <c r="AU21" s="56">
        <v>36</v>
      </c>
      <c r="AV21" s="236">
        <f t="shared" si="10"/>
        <v>10240.872499999999</v>
      </c>
      <c r="AW21" s="5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33699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35609</v>
      </c>
      <c r="AD22" s="35">
        <f t="shared" si="0"/>
        <v>33699</v>
      </c>
      <c r="AE22" s="52">
        <f t="shared" si="1"/>
        <v>926.72249999999997</v>
      </c>
      <c r="AF22" s="52">
        <f t="shared" si="2"/>
        <v>320.14049999999997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926.72249999999997</v>
      </c>
      <c r="AP22" s="53"/>
      <c r="AQ22" s="64">
        <v>203</v>
      </c>
      <c r="AR22" s="68">
        <f>AC22-AE22-AG22-AJ22-AK22-AL22-AM22-AN22-AP22-AQ22</f>
        <v>34479.277499999997</v>
      </c>
      <c r="AS22" s="54">
        <f>AF22+AH22+AI22</f>
        <v>320.14049999999997</v>
      </c>
      <c r="AT22" s="66">
        <f>AS22-AQ22-AN22</f>
        <v>117.14049999999997</v>
      </c>
      <c r="AU22" s="56">
        <v>279</v>
      </c>
      <c r="AV22" s="236">
        <f t="shared" si="10"/>
        <v>34200.277499999997</v>
      </c>
      <c r="AW22" s="5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23004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23004</v>
      </c>
      <c r="AD23" s="35">
        <f t="shared" si="0"/>
        <v>23004</v>
      </c>
      <c r="AE23" s="52">
        <f t="shared" si="1"/>
        <v>632.61</v>
      </c>
      <c r="AF23" s="52">
        <f t="shared" si="2"/>
        <v>218.53799999999998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632.61</v>
      </c>
      <c r="AP23" s="53"/>
      <c r="AQ23" s="64">
        <v>180</v>
      </c>
      <c r="AR23" s="68">
        <f>AC23-AE23-AG23-AJ23-AK23-AL23-AM23-AN23-AP23-AQ23</f>
        <v>22191.39</v>
      </c>
      <c r="AS23" s="54">
        <f t="shared" si="12"/>
        <v>218.53799999999998</v>
      </c>
      <c r="AT23" s="66">
        <f t="shared" si="13"/>
        <v>38.537999999999982</v>
      </c>
      <c r="AU23" s="56">
        <v>180</v>
      </c>
      <c r="AV23" s="236">
        <f t="shared" si="10"/>
        <v>22011.39</v>
      </c>
      <c r="AW23" s="5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33131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45</v>
      </c>
      <c r="T24" s="35"/>
      <c r="U24" s="35"/>
      <c r="V24" s="35"/>
      <c r="W24" s="35"/>
      <c r="X24" s="35"/>
      <c r="Y24" s="35"/>
      <c r="Z24" s="35"/>
      <c r="AA24" s="35">
        <v>3</v>
      </c>
      <c r="AB24" s="35"/>
      <c r="AC24" s="39">
        <f t="shared" si="6"/>
        <v>42272</v>
      </c>
      <c r="AD24" s="35">
        <f t="shared" si="0"/>
        <v>33131</v>
      </c>
      <c r="AE24" s="52">
        <f t="shared" si="1"/>
        <v>911.10249999999996</v>
      </c>
      <c r="AF24" s="52">
        <f t="shared" si="2"/>
        <v>314.74450000000002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911.10249999999996</v>
      </c>
      <c r="AP24" s="53"/>
      <c r="AQ24" s="64">
        <v>154</v>
      </c>
      <c r="AR24" s="68">
        <f t="shared" si="11"/>
        <v>41206.897499999999</v>
      </c>
      <c r="AS24" s="54">
        <f t="shared" si="12"/>
        <v>314.74450000000002</v>
      </c>
      <c r="AT24" s="66">
        <f t="shared" si="13"/>
        <v>160.74450000000002</v>
      </c>
      <c r="AU24" s="56">
        <v>207</v>
      </c>
      <c r="AV24" s="236">
        <f t="shared" si="10"/>
        <v>40999.897499999999</v>
      </c>
      <c r="AW24" s="5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5</v>
      </c>
      <c r="AB25" s="35"/>
      <c r="AC25" s="39">
        <f t="shared" si="6"/>
        <v>7100</v>
      </c>
      <c r="AD25" s="35">
        <f t="shared" si="0"/>
        <v>6190</v>
      </c>
      <c r="AE25" s="52">
        <f t="shared" si="1"/>
        <v>170.22499999999999</v>
      </c>
      <c r="AF25" s="52">
        <f t="shared" si="2"/>
        <v>58.805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170.22499999999999</v>
      </c>
      <c r="AP25" s="53"/>
      <c r="AQ25" s="64">
        <v>58</v>
      </c>
      <c r="AR25" s="68">
        <f t="shared" si="11"/>
        <v>6871.7749999999996</v>
      </c>
      <c r="AS25" s="54">
        <f t="shared" si="12"/>
        <v>58.805</v>
      </c>
      <c r="AT25" s="66">
        <f t="shared" si="13"/>
        <v>0.80499999999999972</v>
      </c>
      <c r="AU25" s="56">
        <v>18</v>
      </c>
      <c r="AV25" s="236">
        <f t="shared" si="10"/>
        <v>6853.7749999999996</v>
      </c>
      <c r="AW25" s="5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32895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32895</v>
      </c>
      <c r="AD26" s="35">
        <f t="shared" si="0"/>
        <v>32895</v>
      </c>
      <c r="AE26" s="52">
        <f t="shared" si="1"/>
        <v>904.61249999999995</v>
      </c>
      <c r="AF26" s="52">
        <f t="shared" si="2"/>
        <v>312.5025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904.61249999999995</v>
      </c>
      <c r="AP26" s="53"/>
      <c r="AQ26" s="64">
        <v>163</v>
      </c>
      <c r="AR26" s="68">
        <f t="shared" si="11"/>
        <v>31827.387500000001</v>
      </c>
      <c r="AS26" s="54">
        <f t="shared" si="12"/>
        <v>312.5025</v>
      </c>
      <c r="AT26" s="66">
        <f t="shared" si="13"/>
        <v>149.5025</v>
      </c>
      <c r="AU26" s="56">
        <v>252</v>
      </c>
      <c r="AV26" s="236">
        <f t="shared" si="10"/>
        <v>31575.387500000001</v>
      </c>
      <c r="AW26" s="5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12899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12899</v>
      </c>
      <c r="AD27" s="35">
        <f t="shared" si="0"/>
        <v>12899</v>
      </c>
      <c r="AE27" s="52">
        <f t="shared" si="1"/>
        <v>354.72250000000003</v>
      </c>
      <c r="AF27" s="52">
        <f t="shared" si="2"/>
        <v>122.54049999999999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354.72250000000003</v>
      </c>
      <c r="AP27" s="53"/>
      <c r="AQ27" s="64">
        <v>120</v>
      </c>
      <c r="AR27" s="68">
        <f t="shared" si="11"/>
        <v>12424.2775</v>
      </c>
      <c r="AS27" s="54">
        <f t="shared" si="12"/>
        <v>122.54049999999999</v>
      </c>
      <c r="AT27" s="66">
        <f t="shared" si="13"/>
        <v>2.5404999999999944</v>
      </c>
      <c r="AU27" s="56">
        <v>20</v>
      </c>
      <c r="AV27" s="236">
        <f t="shared" si="10"/>
        <v>12404.2775</v>
      </c>
      <c r="AW27" s="5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506094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100</v>
      </c>
      <c r="L28" s="72">
        <f t="shared" ref="L28:AT28" si="15">SUM(L7:L27)</f>
        <v>0</v>
      </c>
      <c r="M28" s="72">
        <f t="shared" si="15"/>
        <v>150</v>
      </c>
      <c r="N28" s="72">
        <f t="shared" si="15"/>
        <v>0</v>
      </c>
      <c r="O28" s="72">
        <f t="shared" si="15"/>
        <v>40</v>
      </c>
      <c r="P28" s="72">
        <f t="shared" si="15"/>
        <v>770</v>
      </c>
      <c r="Q28" s="72">
        <f t="shared" si="15"/>
        <v>0</v>
      </c>
      <c r="R28" s="72">
        <f t="shared" si="15"/>
        <v>0</v>
      </c>
      <c r="S28" s="72">
        <f t="shared" si="15"/>
        <v>147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8</v>
      </c>
      <c r="AB28" s="72">
        <f t="shared" si="15"/>
        <v>0</v>
      </c>
      <c r="AC28" s="73">
        <f t="shared" si="15"/>
        <v>546417</v>
      </c>
      <c r="AD28" s="73">
        <f t="shared" si="15"/>
        <v>506094</v>
      </c>
      <c r="AE28" s="73">
        <f t="shared" si="15"/>
        <v>13917.584999999997</v>
      </c>
      <c r="AF28" s="73">
        <f t="shared" si="15"/>
        <v>4807.893</v>
      </c>
      <c r="AG28" s="73">
        <f t="shared" si="15"/>
        <v>296.72499999999997</v>
      </c>
      <c r="AH28" s="73">
        <f t="shared" si="15"/>
        <v>102.50500000000001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13946.734999999999</v>
      </c>
      <c r="AP28" s="73">
        <f t="shared" si="15"/>
        <v>0</v>
      </c>
      <c r="AQ28" s="75">
        <f t="shared" si="15"/>
        <v>2934</v>
      </c>
      <c r="AR28" s="76">
        <f t="shared" si="15"/>
        <v>529268.68999999994</v>
      </c>
      <c r="AS28" s="76">
        <f t="shared" si="15"/>
        <v>4910.3979999999992</v>
      </c>
      <c r="AT28" s="77">
        <f t="shared" si="15"/>
        <v>1976.3980000000001</v>
      </c>
      <c r="AU28" s="78">
        <f>SUM(AU7:AU27)</f>
        <v>3495</v>
      </c>
      <c r="AV28" s="236">
        <f t="shared" si="10"/>
        <v>525773.68999999994</v>
      </c>
      <c r="AW28" s="24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724444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2250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3900</v>
      </c>
      <c r="Q29" s="82">
        <f t="shared" si="16"/>
        <v>0</v>
      </c>
      <c r="R29" s="82">
        <f t="shared" si="16"/>
        <v>0</v>
      </c>
      <c r="S29" s="82">
        <f t="shared" si="16"/>
        <v>1041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398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56"/>
      <c r="AW29" s="5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8554687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'27'!D29</f>
        <v>724444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2250</v>
      </c>
      <c r="L4" s="167">
        <f>'27'!L29</f>
        <v>0</v>
      </c>
      <c r="M4" s="167">
        <f>'27'!M29</f>
        <v>4660</v>
      </c>
      <c r="N4" s="167">
        <f>'27'!N29</f>
        <v>0</v>
      </c>
      <c r="O4" s="167">
        <f>'27'!O29</f>
        <v>540</v>
      </c>
      <c r="P4" s="167">
        <f>'27'!P29</f>
        <v>3900</v>
      </c>
      <c r="Q4" s="167">
        <f>'27'!Q29</f>
        <v>0</v>
      </c>
      <c r="R4" s="167">
        <f>'27'!R29</f>
        <v>0</v>
      </c>
      <c r="S4" s="167">
        <f>'27'!S29</f>
        <v>1041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398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511178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1000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241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22479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22479</v>
      </c>
      <c r="AD7" s="38">
        <f t="shared" ref="AD7:AD27" si="0">D7*1</f>
        <v>22479</v>
      </c>
      <c r="AE7" s="40">
        <f t="shared" ref="AE7:AE27" si="1">D7*2.75%</f>
        <v>618.17250000000001</v>
      </c>
      <c r="AF7" s="40">
        <f t="shared" ref="AF7:AF27" si="2">AD7*0.95%</f>
        <v>213.5505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618.17250000000001</v>
      </c>
      <c r="AP7" s="43"/>
      <c r="AQ7" s="44">
        <v>105</v>
      </c>
      <c r="AR7" s="45">
        <f>AC7-AE7-AG7-AJ7-AK7-AL7-AM7-AN7-AP7-AQ7</f>
        <v>21755.827499999999</v>
      </c>
      <c r="AS7" s="46">
        <f t="shared" ref="AS7:AS19" si="4">AF7+AH7+AI7</f>
        <v>213.5505</v>
      </c>
      <c r="AT7" s="47">
        <f t="shared" ref="AT7:AT19" si="5">AS7-AQ7-AN7</f>
        <v>108.5505</v>
      </c>
      <c r="AU7" s="48">
        <v>126</v>
      </c>
      <c r="AV7" s="242">
        <f>AR7-AU7</f>
        <v>21629.827499999999</v>
      </c>
      <c r="AW7" s="241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22873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23419</v>
      </c>
      <c r="AD8" s="35">
        <f t="shared" si="0"/>
        <v>22873</v>
      </c>
      <c r="AE8" s="52">
        <f t="shared" si="1"/>
        <v>629.00750000000005</v>
      </c>
      <c r="AF8" s="52">
        <f t="shared" si="2"/>
        <v>217.29349999999999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629.00750000000005</v>
      </c>
      <c r="AP8" s="53"/>
      <c r="AQ8" s="44">
        <v>164</v>
      </c>
      <c r="AR8" s="45">
        <f>AC8-AE8-AG8-AJ8-AK8-AL8-AM8-AN8-AP8-AQ8</f>
        <v>22625.9925</v>
      </c>
      <c r="AS8" s="54">
        <f t="shared" si="4"/>
        <v>217.29349999999999</v>
      </c>
      <c r="AT8" s="55">
        <f t="shared" si="5"/>
        <v>53.293499999999995</v>
      </c>
      <c r="AU8" s="56">
        <v>126</v>
      </c>
      <c r="AV8" s="242">
        <f t="shared" ref="AV8:AV27" si="10">AR8-AU8</f>
        <v>22499.9925</v>
      </c>
      <c r="AW8" s="241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29319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3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29892</v>
      </c>
      <c r="AD9" s="35">
        <f t="shared" si="0"/>
        <v>29319</v>
      </c>
      <c r="AE9" s="52">
        <f t="shared" si="1"/>
        <v>806.27250000000004</v>
      </c>
      <c r="AF9" s="52">
        <f t="shared" si="2"/>
        <v>278.53050000000002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806.27250000000004</v>
      </c>
      <c r="AP9" s="53"/>
      <c r="AQ9" s="44">
        <v>190</v>
      </c>
      <c r="AR9" s="45">
        <f t="shared" ref="AR9:AR27" si="11">AC9-AE9-AG9-AJ9-AK9-AL9-AM9-AN9-AP9-AQ9</f>
        <v>28895.727500000001</v>
      </c>
      <c r="AS9" s="54">
        <f t="shared" si="4"/>
        <v>278.53050000000002</v>
      </c>
      <c r="AT9" s="55">
        <f t="shared" si="5"/>
        <v>88.530500000000018</v>
      </c>
      <c r="AU9" s="56">
        <v>221</v>
      </c>
      <c r="AV9" s="242">
        <f t="shared" si="10"/>
        <v>28674.727500000001</v>
      </c>
      <c r="AW9" s="241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9936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9936</v>
      </c>
      <c r="AD10" s="35">
        <f>D10*1</f>
        <v>9936</v>
      </c>
      <c r="AE10" s="52">
        <f>D10*2.75%</f>
        <v>273.24</v>
      </c>
      <c r="AF10" s="52">
        <f>AD10*0.95%</f>
        <v>94.391999999999996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273.24</v>
      </c>
      <c r="AP10" s="53"/>
      <c r="AQ10" s="44">
        <v>45</v>
      </c>
      <c r="AR10" s="45">
        <f t="shared" si="11"/>
        <v>9617.76</v>
      </c>
      <c r="AS10" s="54">
        <f>AF10+AH10+AI10</f>
        <v>94.391999999999996</v>
      </c>
      <c r="AT10" s="55">
        <f>AS10-AQ10-AN10</f>
        <v>49.391999999999996</v>
      </c>
      <c r="AU10" s="56">
        <v>18</v>
      </c>
      <c r="AV10" s="242">
        <f t="shared" si="10"/>
        <v>9599.76</v>
      </c>
      <c r="AW10" s="241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13960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5</v>
      </c>
      <c r="AB11" s="35"/>
      <c r="AC11" s="39">
        <f t="shared" si="6"/>
        <v>14870</v>
      </c>
      <c r="AD11" s="35">
        <f t="shared" si="0"/>
        <v>13960</v>
      </c>
      <c r="AE11" s="52">
        <f t="shared" si="1"/>
        <v>383.9</v>
      </c>
      <c r="AF11" s="52">
        <f t="shared" si="2"/>
        <v>132.62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383.9</v>
      </c>
      <c r="AP11" s="53"/>
      <c r="AQ11" s="44">
        <v>37</v>
      </c>
      <c r="AR11" s="45">
        <f t="shared" si="11"/>
        <v>14449.1</v>
      </c>
      <c r="AS11" s="54">
        <f t="shared" si="4"/>
        <v>132.62</v>
      </c>
      <c r="AT11" s="55">
        <f t="shared" si="5"/>
        <v>95.62</v>
      </c>
      <c r="AU11" s="56">
        <v>90</v>
      </c>
      <c r="AV11" s="242">
        <f t="shared" si="10"/>
        <v>14359.1</v>
      </c>
      <c r="AW11" s="241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12127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12127</v>
      </c>
      <c r="AD12" s="35">
        <f>D12*1</f>
        <v>12127</v>
      </c>
      <c r="AE12" s="52">
        <f>D12*2.75%</f>
        <v>333.49250000000001</v>
      </c>
      <c r="AF12" s="52">
        <f>AD12*0.95%</f>
        <v>115.20649999999999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333.49250000000001</v>
      </c>
      <c r="AP12" s="53"/>
      <c r="AQ12" s="44">
        <v>45</v>
      </c>
      <c r="AR12" s="45">
        <f t="shared" si="11"/>
        <v>11748.5075</v>
      </c>
      <c r="AS12" s="54">
        <f>AF12+AH12+AI12</f>
        <v>115.20649999999999</v>
      </c>
      <c r="AT12" s="55">
        <f>AS12-AQ12-AN12</f>
        <v>70.206499999999991</v>
      </c>
      <c r="AU12" s="56">
        <v>99</v>
      </c>
      <c r="AV12" s="242">
        <f t="shared" si="10"/>
        <v>11649.5075</v>
      </c>
      <c r="AW12" s="241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6004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6004</v>
      </c>
      <c r="AD13" s="35">
        <f t="shared" si="0"/>
        <v>6004</v>
      </c>
      <c r="AE13" s="52">
        <f t="shared" si="1"/>
        <v>165.11</v>
      </c>
      <c r="AF13" s="52">
        <f t="shared" si="2"/>
        <v>57.037999999999997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165.11</v>
      </c>
      <c r="AP13" s="53"/>
      <c r="AQ13" s="44">
        <v>45</v>
      </c>
      <c r="AR13" s="45">
        <f t="shared" si="11"/>
        <v>5793.89</v>
      </c>
      <c r="AS13" s="54">
        <f t="shared" si="4"/>
        <v>57.037999999999997</v>
      </c>
      <c r="AT13" s="55">
        <f>AS13-AQ13-AN13</f>
        <v>12.037999999999997</v>
      </c>
      <c r="AU13" s="56"/>
      <c r="AV13" s="242">
        <f t="shared" si="10"/>
        <v>5793.89</v>
      </c>
      <c r="AW13" s="241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50626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52716</v>
      </c>
      <c r="AD14" s="35">
        <f t="shared" si="0"/>
        <v>50626</v>
      </c>
      <c r="AE14" s="52">
        <f t="shared" si="1"/>
        <v>1392.2149999999999</v>
      </c>
      <c r="AF14" s="52">
        <f t="shared" si="2"/>
        <v>480.947</v>
      </c>
      <c r="AG14" s="40">
        <f t="shared" si="7"/>
        <v>4.95</v>
      </c>
      <c r="AH14" s="52">
        <f t="shared" si="3"/>
        <v>1.71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1392.7650000000001</v>
      </c>
      <c r="AP14" s="53"/>
      <c r="AQ14" s="44">
        <v>166</v>
      </c>
      <c r="AR14" s="45">
        <f>AC14-AE14-AG14-AJ14-AK14-AL14-AM14-AN14-AP14-AQ14</f>
        <v>51152.835000000006</v>
      </c>
      <c r="AS14" s="54">
        <f t="shared" si="4"/>
        <v>482.65699999999998</v>
      </c>
      <c r="AT14" s="61">
        <f t="shared" si="5"/>
        <v>316.65699999999998</v>
      </c>
      <c r="AU14" s="56">
        <v>423</v>
      </c>
      <c r="AV14" s="242">
        <f t="shared" si="10"/>
        <v>50729.835000000006</v>
      </c>
      <c r="AW14" s="241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54723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10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54813</v>
      </c>
      <c r="AD15" s="35">
        <f t="shared" si="0"/>
        <v>54723</v>
      </c>
      <c r="AE15" s="52">
        <f t="shared" si="1"/>
        <v>1504.8824999999999</v>
      </c>
      <c r="AF15" s="52">
        <f t="shared" si="2"/>
        <v>519.86850000000004</v>
      </c>
      <c r="AG15" s="40">
        <f t="shared" si="7"/>
        <v>2.4750000000000001</v>
      </c>
      <c r="AH15" s="52">
        <f t="shared" si="3"/>
        <v>0.85499999999999998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1505.1575</v>
      </c>
      <c r="AP15" s="53"/>
      <c r="AQ15" s="44">
        <v>340</v>
      </c>
      <c r="AR15" s="45">
        <f t="shared" si="11"/>
        <v>52965.642500000002</v>
      </c>
      <c r="AS15" s="54">
        <f>AF15+AH15+AI15</f>
        <v>520.72350000000006</v>
      </c>
      <c r="AT15" s="55">
        <f>AS15-AQ15-AN15</f>
        <v>180.72350000000006</v>
      </c>
      <c r="AU15" s="56">
        <v>396</v>
      </c>
      <c r="AV15" s="242">
        <f t="shared" si="10"/>
        <v>52569.642500000002</v>
      </c>
      <c r="AW15" s="241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49286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50387</v>
      </c>
      <c r="AD16" s="35">
        <f t="shared" si="0"/>
        <v>49286</v>
      </c>
      <c r="AE16" s="52">
        <f t="shared" si="1"/>
        <v>1355.365</v>
      </c>
      <c r="AF16" s="52">
        <f t="shared" si="2"/>
        <v>468.21699999999998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1355.365</v>
      </c>
      <c r="AP16" s="53"/>
      <c r="AQ16" s="44">
        <v>156</v>
      </c>
      <c r="AR16" s="45">
        <f>AC16-AE16-AG16-AJ16-AK16-AL16-AM16-AN16-AP16-AQ16</f>
        <v>48875.635000000002</v>
      </c>
      <c r="AS16" s="54">
        <f t="shared" si="4"/>
        <v>468.21699999999998</v>
      </c>
      <c r="AT16" s="55">
        <f t="shared" si="5"/>
        <v>312.21699999999998</v>
      </c>
      <c r="AU16" s="56">
        <v>396</v>
      </c>
      <c r="AV16" s="242">
        <f t="shared" si="10"/>
        <v>48479.635000000002</v>
      </c>
      <c r="AW16" s="241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40000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40000</v>
      </c>
      <c r="AD17" s="35">
        <f>D17*1</f>
        <v>40000</v>
      </c>
      <c r="AE17" s="52">
        <f>D17*2.75%</f>
        <v>1100</v>
      </c>
      <c r="AF17" s="52">
        <f>AD17*0.95%</f>
        <v>380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1100</v>
      </c>
      <c r="AP17" s="53"/>
      <c r="AQ17" s="44">
        <v>200</v>
      </c>
      <c r="AR17" s="45">
        <f>AC17-AE17-AG17-AJ17-AK17-AL17-AM17-AN17-AP17-AQ17</f>
        <v>38700</v>
      </c>
      <c r="AS17" s="54">
        <f>AF17+AH17+AI17</f>
        <v>380</v>
      </c>
      <c r="AT17" s="55">
        <f>AS17-AQ17-AN17</f>
        <v>180</v>
      </c>
      <c r="AU17" s="56">
        <v>360</v>
      </c>
      <c r="AV17" s="242">
        <f t="shared" si="10"/>
        <v>38340</v>
      </c>
      <c r="AW17" s="241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24485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30934</v>
      </c>
      <c r="AD18" s="35">
        <f>D18*1</f>
        <v>24485</v>
      </c>
      <c r="AE18" s="52">
        <f>D18*2.75%</f>
        <v>673.33749999999998</v>
      </c>
      <c r="AF18" s="52">
        <f>AD18*0.95%</f>
        <v>232.60749999999999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673.33749999999998</v>
      </c>
      <c r="AP18" s="53"/>
      <c r="AQ18" s="44">
        <v>150</v>
      </c>
      <c r="AR18" s="45">
        <f t="shared" si="11"/>
        <v>30110.662499999999</v>
      </c>
      <c r="AS18" s="54">
        <f>AF18+AH18+AI18</f>
        <v>232.60749999999999</v>
      </c>
      <c r="AT18" s="55">
        <f>AS18-AQ18-AN18</f>
        <v>82.607499999999987</v>
      </c>
      <c r="AU18" s="56">
        <v>207</v>
      </c>
      <c r="AV18" s="242">
        <f t="shared" si="10"/>
        <v>29903.662499999999</v>
      </c>
      <c r="AW18" s="241"/>
      <c r="AX18" s="57"/>
      <c r="AY18" s="57"/>
      <c r="AZ18" s="57"/>
      <c r="BA18" s="6"/>
      <c r="BB18" s="6"/>
      <c r="BC18" s="6"/>
      <c r="BD18" s="6"/>
    </row>
    <row r="19" spans="1:56" ht="15" customHeight="1" x14ac:dyDescent="0.25">
      <c r="A19" s="49">
        <v>13</v>
      </c>
      <c r="B19" s="35">
        <v>1908446146</v>
      </c>
      <c r="C19" s="35" t="s">
        <v>61</v>
      </c>
      <c r="D19" s="50">
        <v>23519</v>
      </c>
      <c r="E19" s="51"/>
      <c r="F19" s="50"/>
      <c r="G19" s="51"/>
      <c r="H19" s="51"/>
      <c r="I19" s="51"/>
      <c r="J19" s="51"/>
      <c r="K19" s="51">
        <v>30</v>
      </c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24119</v>
      </c>
      <c r="AD19" s="35">
        <f t="shared" si="0"/>
        <v>23519</v>
      </c>
      <c r="AE19" s="52">
        <f t="shared" si="1"/>
        <v>646.77250000000004</v>
      </c>
      <c r="AF19" s="52">
        <f t="shared" si="2"/>
        <v>223.43049999999999</v>
      </c>
      <c r="AG19" s="40">
        <f t="shared" si="7"/>
        <v>16.5</v>
      </c>
      <c r="AH19" s="52">
        <f t="shared" si="3"/>
        <v>5.7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647.59749999999997</v>
      </c>
      <c r="AP19" s="53"/>
      <c r="AQ19" s="64">
        <v>170</v>
      </c>
      <c r="AR19" s="65">
        <f>AC19-AE19-AG19-AJ19-AK19-AL19-AM19-AN19-AP19-AQ19</f>
        <v>23285.727500000001</v>
      </c>
      <c r="AS19" s="54">
        <f t="shared" si="4"/>
        <v>229.13049999999998</v>
      </c>
      <c r="AT19" s="66">
        <f t="shared" si="5"/>
        <v>59.130499999999984</v>
      </c>
      <c r="AU19" s="56">
        <v>205</v>
      </c>
      <c r="AV19" s="242">
        <f t="shared" si="10"/>
        <v>23080.727500000001</v>
      </c>
      <c r="AW19" s="241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10944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10944</v>
      </c>
      <c r="AD20" s="35">
        <f t="shared" si="0"/>
        <v>10944</v>
      </c>
      <c r="AE20" s="52">
        <f t="shared" si="1"/>
        <v>300.95999999999998</v>
      </c>
      <c r="AF20" s="52">
        <f t="shared" si="2"/>
        <v>103.968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300.95999999999998</v>
      </c>
      <c r="AP20" s="53"/>
      <c r="AQ20" s="64">
        <v>120</v>
      </c>
      <c r="AR20" s="65">
        <f>AC20-AE20-AG20-AJ20-AK20-AL20-AM20-AN20-AP20-AQ20</f>
        <v>10523.04</v>
      </c>
      <c r="AS20" s="54">
        <f>AF20+AH20+AI20</f>
        <v>103.968</v>
      </c>
      <c r="AT20" s="66">
        <f>AS20-AQ20-AN20</f>
        <v>-16.031999999999996</v>
      </c>
      <c r="AU20" s="56">
        <v>90</v>
      </c>
      <c r="AV20" s="242">
        <f t="shared" si="10"/>
        <v>10433.040000000001</v>
      </c>
      <c r="AW20" s="241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11949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39">
        <f t="shared" si="6"/>
        <v>12859</v>
      </c>
      <c r="AD21" s="35">
        <f t="shared" si="0"/>
        <v>11949</v>
      </c>
      <c r="AE21" s="52">
        <f t="shared" si="1"/>
        <v>328.59750000000003</v>
      </c>
      <c r="AF21" s="52">
        <f t="shared" si="2"/>
        <v>113.5155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328.59750000000003</v>
      </c>
      <c r="AP21" s="53"/>
      <c r="AQ21" s="64">
        <v>66</v>
      </c>
      <c r="AR21" s="68">
        <f t="shared" si="11"/>
        <v>12464.4025</v>
      </c>
      <c r="AS21" s="54">
        <f t="shared" ref="AS21:AS27" si="12">AF21+AH21+AI21</f>
        <v>113.5155</v>
      </c>
      <c r="AT21" s="66">
        <f t="shared" ref="AT21:AT27" si="13">AS21-AQ21-AN21</f>
        <v>47.515500000000003</v>
      </c>
      <c r="AU21" s="56">
        <v>54</v>
      </c>
      <c r="AV21" s="242">
        <f t="shared" si="10"/>
        <v>12410.4025</v>
      </c>
      <c r="AW21" s="241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70000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39">
        <f t="shared" si="6"/>
        <v>72910</v>
      </c>
      <c r="AD22" s="35">
        <f t="shared" si="0"/>
        <v>70000</v>
      </c>
      <c r="AE22" s="52">
        <f t="shared" si="1"/>
        <v>1925</v>
      </c>
      <c r="AF22" s="52">
        <f t="shared" si="2"/>
        <v>665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1927.75</v>
      </c>
      <c r="AP22" s="53"/>
      <c r="AQ22" s="64">
        <v>203</v>
      </c>
      <c r="AR22" s="68">
        <f>AC22-AE22-AG22-AJ22-AK22-AL22-AM22-AN22-AP22-AQ22</f>
        <v>70727</v>
      </c>
      <c r="AS22" s="54">
        <f>AF22+AH22+AI22</f>
        <v>684</v>
      </c>
      <c r="AT22" s="66">
        <f>AS22-AQ22-AN22</f>
        <v>481</v>
      </c>
      <c r="AU22" s="56">
        <v>612</v>
      </c>
      <c r="AV22" s="242">
        <f t="shared" si="10"/>
        <v>70115</v>
      </c>
      <c r="AW22" s="241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19621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19621</v>
      </c>
      <c r="AD23" s="35">
        <f t="shared" si="0"/>
        <v>19621</v>
      </c>
      <c r="AE23" s="52">
        <f t="shared" si="1"/>
        <v>539.57749999999999</v>
      </c>
      <c r="AF23" s="52">
        <f t="shared" si="2"/>
        <v>186.39949999999999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539.57749999999999</v>
      </c>
      <c r="AP23" s="53"/>
      <c r="AQ23" s="64">
        <v>170</v>
      </c>
      <c r="AR23" s="68">
        <f>AC23-AE23-AG23-AJ23-AK23-AL23-AM23-AN23-AP23-AQ23</f>
        <v>18911.422500000001</v>
      </c>
      <c r="AS23" s="54">
        <f t="shared" si="12"/>
        <v>186.39949999999999</v>
      </c>
      <c r="AT23" s="66">
        <f t="shared" si="13"/>
        <v>16.399499999999989</v>
      </c>
      <c r="AU23" s="56">
        <v>153</v>
      </c>
      <c r="AV23" s="242">
        <f t="shared" si="10"/>
        <v>18758.422500000001</v>
      </c>
      <c r="AW23" s="241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51313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56088</v>
      </c>
      <c r="AD24" s="35">
        <f t="shared" si="0"/>
        <v>51313</v>
      </c>
      <c r="AE24" s="52">
        <f t="shared" si="1"/>
        <v>1411.1075000000001</v>
      </c>
      <c r="AF24" s="52">
        <f t="shared" si="2"/>
        <v>487.4735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1411.1075000000001</v>
      </c>
      <c r="AP24" s="53"/>
      <c r="AQ24" s="64">
        <v>795</v>
      </c>
      <c r="AR24" s="68">
        <f t="shared" si="11"/>
        <v>53881.892500000002</v>
      </c>
      <c r="AS24" s="54">
        <f t="shared" si="12"/>
        <v>487.4735</v>
      </c>
      <c r="AT24" s="66">
        <f t="shared" si="13"/>
        <v>-307.5265</v>
      </c>
      <c r="AU24" s="56">
        <v>342</v>
      </c>
      <c r="AV24" s="242">
        <f t="shared" si="10"/>
        <v>53539.892500000002</v>
      </c>
      <c r="AW24" s="241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30766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30766</v>
      </c>
      <c r="AD25" s="35">
        <f t="shared" si="0"/>
        <v>30766</v>
      </c>
      <c r="AE25" s="52">
        <f t="shared" si="1"/>
        <v>846.06500000000005</v>
      </c>
      <c r="AF25" s="52">
        <f t="shared" si="2"/>
        <v>292.27699999999999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846.06500000000005</v>
      </c>
      <c r="AP25" s="53"/>
      <c r="AQ25" s="64">
        <v>110</v>
      </c>
      <c r="AR25" s="68">
        <f t="shared" si="11"/>
        <v>29809.935000000001</v>
      </c>
      <c r="AS25" s="54">
        <f t="shared" si="12"/>
        <v>292.27699999999999</v>
      </c>
      <c r="AT25" s="66">
        <f t="shared" si="13"/>
        <v>182.27699999999999</v>
      </c>
      <c r="AU25" s="56">
        <v>252</v>
      </c>
      <c r="AV25" s="242">
        <f t="shared" si="10"/>
        <v>29557.935000000001</v>
      </c>
      <c r="AW25" s="241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20000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20000</v>
      </c>
      <c r="AD26" s="35">
        <f t="shared" si="0"/>
        <v>20000</v>
      </c>
      <c r="AE26" s="52">
        <f t="shared" si="1"/>
        <v>550</v>
      </c>
      <c r="AF26" s="52">
        <f t="shared" si="2"/>
        <v>190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550</v>
      </c>
      <c r="AP26" s="53"/>
      <c r="AQ26" s="64">
        <v>112</v>
      </c>
      <c r="AR26" s="68">
        <f t="shared" si="11"/>
        <v>19338</v>
      </c>
      <c r="AS26" s="54">
        <f t="shared" si="12"/>
        <v>190</v>
      </c>
      <c r="AT26" s="66">
        <f t="shared" si="13"/>
        <v>78</v>
      </c>
      <c r="AU26" s="56">
        <v>158</v>
      </c>
      <c r="AV26" s="242">
        <f t="shared" si="10"/>
        <v>19180</v>
      </c>
      <c r="AW26" s="241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24715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24715</v>
      </c>
      <c r="AD27" s="35">
        <f t="shared" si="0"/>
        <v>24715</v>
      </c>
      <c r="AE27" s="52">
        <f t="shared" si="1"/>
        <v>679.66250000000002</v>
      </c>
      <c r="AF27" s="52">
        <f t="shared" si="2"/>
        <v>234.79249999999999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679.66250000000002</v>
      </c>
      <c r="AP27" s="53"/>
      <c r="AQ27" s="64">
        <v>150</v>
      </c>
      <c r="AR27" s="68">
        <f t="shared" si="11"/>
        <v>23885.337500000001</v>
      </c>
      <c r="AS27" s="54">
        <f t="shared" si="12"/>
        <v>234.79249999999999</v>
      </c>
      <c r="AT27" s="66">
        <f t="shared" si="13"/>
        <v>84.79249999999999</v>
      </c>
      <c r="AU27" s="56">
        <v>166</v>
      </c>
      <c r="AV27" s="242">
        <f t="shared" si="10"/>
        <v>23719.337500000001</v>
      </c>
      <c r="AW27" s="241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598645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130</v>
      </c>
      <c r="L28" s="72">
        <f t="shared" ref="L28:AT28" si="15">SUM(L7:L27)</f>
        <v>0</v>
      </c>
      <c r="M28" s="72">
        <f t="shared" si="15"/>
        <v>0</v>
      </c>
      <c r="N28" s="72">
        <f t="shared" si="15"/>
        <v>0</v>
      </c>
      <c r="O28" s="72">
        <f t="shared" si="15"/>
        <v>0</v>
      </c>
      <c r="P28" s="72">
        <f t="shared" si="15"/>
        <v>30</v>
      </c>
      <c r="Q28" s="72">
        <f t="shared" si="15"/>
        <v>0</v>
      </c>
      <c r="R28" s="72">
        <f t="shared" si="15"/>
        <v>0</v>
      </c>
      <c r="S28" s="72">
        <f t="shared" si="15"/>
        <v>68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28</v>
      </c>
      <c r="AB28" s="72">
        <f t="shared" si="15"/>
        <v>0</v>
      </c>
      <c r="AC28" s="73">
        <f t="shared" si="15"/>
        <v>619599</v>
      </c>
      <c r="AD28" s="73">
        <f t="shared" si="15"/>
        <v>598645</v>
      </c>
      <c r="AE28" s="73">
        <f t="shared" si="15"/>
        <v>16462.737499999996</v>
      </c>
      <c r="AF28" s="73">
        <f t="shared" si="15"/>
        <v>5687.1274999999987</v>
      </c>
      <c r="AG28" s="73">
        <f t="shared" si="15"/>
        <v>78.924999999999997</v>
      </c>
      <c r="AH28" s="73">
        <f t="shared" si="15"/>
        <v>27.265000000000001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16467.137499999997</v>
      </c>
      <c r="AP28" s="73">
        <f t="shared" si="15"/>
        <v>0</v>
      </c>
      <c r="AQ28" s="75">
        <f t="shared" si="15"/>
        <v>3539</v>
      </c>
      <c r="AR28" s="76">
        <f t="shared" si="15"/>
        <v>599518.33750000002</v>
      </c>
      <c r="AS28" s="76">
        <f t="shared" si="15"/>
        <v>5714.3924999999981</v>
      </c>
      <c r="AT28" s="77">
        <f t="shared" si="15"/>
        <v>2175.3925000000004</v>
      </c>
      <c r="AU28" s="78">
        <f>SUM(AU7:AU27)</f>
        <v>4494</v>
      </c>
      <c r="AV28" s="78">
        <f>SUM(AV7:AV27)</f>
        <v>595024.33750000002</v>
      </c>
      <c r="AW28" s="241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636977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2120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3870</v>
      </c>
      <c r="Q29" s="82">
        <f t="shared" si="16"/>
        <v>0</v>
      </c>
      <c r="R29" s="82">
        <f t="shared" si="16"/>
        <v>0</v>
      </c>
      <c r="S29" s="82">
        <f t="shared" si="16"/>
        <v>1973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370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48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3" sqref="AQ23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100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'28'!D29</f>
        <v>636977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2120</v>
      </c>
      <c r="L4" s="167">
        <f>'28'!L29</f>
        <v>0</v>
      </c>
      <c r="M4" s="167">
        <f>'28'!M29</f>
        <v>4660</v>
      </c>
      <c r="N4" s="167">
        <f>'28'!N29</f>
        <v>0</v>
      </c>
      <c r="O4" s="167">
        <f>'28'!O29</f>
        <v>540</v>
      </c>
      <c r="P4" s="167">
        <f>'28'!P29</f>
        <v>3870</v>
      </c>
      <c r="Q4" s="167">
        <f>'28'!Q29</f>
        <v>0</v>
      </c>
      <c r="R4" s="167">
        <f>'28'!R29</f>
        <v>0</v>
      </c>
      <c r="S4" s="167">
        <f>'28'!S29</f>
        <v>1973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370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636977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2120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3870</v>
      </c>
      <c r="Q29" s="82">
        <f t="shared" si="15"/>
        <v>0</v>
      </c>
      <c r="R29" s="82">
        <f t="shared" si="15"/>
        <v>0</v>
      </c>
      <c r="S29" s="82">
        <f t="shared" si="15"/>
        <v>1973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370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S18" sqref="S18"/>
    </sheetView>
  </sheetViews>
  <sheetFormatPr defaultRowHeight="15" x14ac:dyDescent="0.2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65540"/>
  <sheetViews>
    <sheetView tabSelected="1" workbookViewId="0">
      <pane ySplit="6" topLeftCell="A7" activePane="bottomLeft" state="frozen"/>
      <selection pane="bottomLeft" activeCell="AA18" sqref="AA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/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61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3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5872496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4500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61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298817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362212</v>
      </c>
      <c r="AD7" s="38">
        <f t="shared" ref="AD7:AD27" si="0">D7*1</f>
        <v>298817</v>
      </c>
      <c r="AE7" s="40">
        <f t="shared" ref="AE7:AE27" si="1">D7*2.75%</f>
        <v>8217.4675000000007</v>
      </c>
      <c r="AF7" s="40">
        <f t="shared" ref="AF7:AF27" si="2">AD7*0.95%</f>
        <v>2838.7615000000001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8276.8675000000003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2245</v>
      </c>
      <c r="AR7" s="45">
        <f>AC7-AE7-AG7-AJ7-AK7-AL7-AM7-AN7-AP7-AQ7</f>
        <v>350902.25249999994</v>
      </c>
      <c r="AS7" s="46">
        <f t="shared" ref="AS7:AS19" si="4">AF7+AH7+AI7</f>
        <v>3126.2314999999999</v>
      </c>
      <c r="AT7" s="47">
        <f t="shared" ref="AT7:AT19" si="5">AS7-AQ7-AN7</f>
        <v>881.23149999999987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172194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20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400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920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203082</v>
      </c>
      <c r="AD8" s="35">
        <f t="shared" si="0"/>
        <v>172194</v>
      </c>
      <c r="AE8" s="52">
        <f t="shared" si="1"/>
        <v>4735.335</v>
      </c>
      <c r="AF8" s="52">
        <f t="shared" si="2"/>
        <v>1635.8429999999998</v>
      </c>
      <c r="AG8" s="40">
        <f t="shared" ref="AG8:AG27" si="7">SUM(E8*999+F8*499+G8*75+H8*50+I8*30+K8*20+L8*19+M8*10+P8*9+N8*10+J8*29+R8*4+Q8*5+O8*9)*2.75%</f>
        <v>353.65</v>
      </c>
      <c r="AH8" s="52">
        <f t="shared" si="3"/>
        <v>122.17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4772.7349999999997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1667</v>
      </c>
      <c r="AR8" s="45">
        <f>AC8-AE8-AG8-AJ8-AK8-AL8-AM8-AN8-AP8-AQ8</f>
        <v>196326.01500000001</v>
      </c>
      <c r="AS8" s="54">
        <f t="shared" si="4"/>
        <v>1758.0129999999999</v>
      </c>
      <c r="AT8" s="55">
        <f t="shared" si="5"/>
        <v>91.01299999999992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417244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350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610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2590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127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480095</v>
      </c>
      <c r="AD9" s="35">
        <f t="shared" si="0"/>
        <v>417244</v>
      </c>
      <c r="AE9" s="52">
        <f t="shared" si="1"/>
        <v>11474.210000000001</v>
      </c>
      <c r="AF9" s="52">
        <f t="shared" si="2"/>
        <v>3963.8179999999998</v>
      </c>
      <c r="AG9" s="40">
        <f t="shared" si="7"/>
        <v>1001.275</v>
      </c>
      <c r="AH9" s="52">
        <f t="shared" si="3"/>
        <v>345.89499999999998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11571.835000000001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3326</v>
      </c>
      <c r="AR9" s="45">
        <f t="shared" ref="AR9:AR27" si="10">AC9-AE9-AG9-AJ9-AK9-AL9-AM9-AN9-AP9-AQ9</f>
        <v>464293.51499999996</v>
      </c>
      <c r="AS9" s="54">
        <f t="shared" si="4"/>
        <v>4309.7129999999997</v>
      </c>
      <c r="AT9" s="55">
        <f t="shared" si="5"/>
        <v>983.71299999999974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144852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169677</v>
      </c>
      <c r="AD10" s="35">
        <f>D10*1</f>
        <v>144852</v>
      </c>
      <c r="AE10" s="52">
        <f>D10*2.75%</f>
        <v>3983.43</v>
      </c>
      <c r="AF10" s="52">
        <f>AD10*0.95%</f>
        <v>1376.0940000000001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3997.73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951</v>
      </c>
      <c r="AR10" s="45">
        <f t="shared" si="10"/>
        <v>164589.39500000002</v>
      </c>
      <c r="AS10" s="54">
        <f>AF10+AH10+AI10</f>
        <v>1429.009</v>
      </c>
      <c r="AT10" s="55">
        <f>AS10-AQ10-AN10</f>
        <v>478.00900000000001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159883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30</v>
      </c>
      <c r="AB11" s="35"/>
      <c r="AC11" s="39">
        <f t="shared" si="6"/>
        <v>217855</v>
      </c>
      <c r="AD11" s="35">
        <f t="shared" si="0"/>
        <v>159883</v>
      </c>
      <c r="AE11" s="52">
        <f t="shared" si="1"/>
        <v>4396.7825000000003</v>
      </c>
      <c r="AF11" s="52">
        <f t="shared" si="2"/>
        <v>1518.8885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4482.0325000000003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1105</v>
      </c>
      <c r="AR11" s="45">
        <f t="shared" si="10"/>
        <v>211497.41750000001</v>
      </c>
      <c r="AS11" s="54">
        <f t="shared" si="4"/>
        <v>1814.5284999999999</v>
      </c>
      <c r="AT11" s="55">
        <f t="shared" si="5"/>
        <v>709.52849999999989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172270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226283</v>
      </c>
      <c r="AD12" s="35">
        <f>D12*1</f>
        <v>172270</v>
      </c>
      <c r="AE12" s="52">
        <f>D12*2.75%</f>
        <v>4737.4250000000002</v>
      </c>
      <c r="AF12" s="52">
        <f>AD12*0.95%</f>
        <v>1636.5650000000001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4748.1499999999996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1037</v>
      </c>
      <c r="AR12" s="45">
        <f t="shared" si="10"/>
        <v>220391.7</v>
      </c>
      <c r="AS12" s="54">
        <f>AF12+AH12+AI12</f>
        <v>1676.94</v>
      </c>
      <c r="AT12" s="55">
        <f>AS12-AQ12-AN12</f>
        <v>639.94000000000005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128444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138519</v>
      </c>
      <c r="AD13" s="35">
        <f t="shared" si="0"/>
        <v>128444</v>
      </c>
      <c r="AE13" s="52">
        <f t="shared" si="1"/>
        <v>3532.21</v>
      </c>
      <c r="AF13" s="52">
        <f t="shared" si="2"/>
        <v>1220.2180000000001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3542.11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1045</v>
      </c>
      <c r="AR13" s="45">
        <f t="shared" si="10"/>
        <v>133848.565</v>
      </c>
      <c r="AS13" s="54">
        <f t="shared" si="4"/>
        <v>1252.423</v>
      </c>
      <c r="AT13" s="55">
        <f>AS13-AQ13-AN13</f>
        <v>207.423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417502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1450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193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483886</v>
      </c>
      <c r="AD14" s="35">
        <f t="shared" si="0"/>
        <v>417502</v>
      </c>
      <c r="AE14" s="52">
        <f t="shared" si="1"/>
        <v>11481.305</v>
      </c>
      <c r="AF14" s="52">
        <f t="shared" si="2"/>
        <v>3966.2689999999998</v>
      </c>
      <c r="AG14" s="40">
        <f t="shared" si="7"/>
        <v>595.375</v>
      </c>
      <c r="AH14" s="52">
        <f t="shared" si="3"/>
        <v>205.67499999999998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11538.504999999999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2801</v>
      </c>
      <c r="AR14" s="45">
        <f>AC14-AE14-AG14-AJ14-AK14-AL14-AM14-AN14-AP14-AQ14</f>
        <v>469008.32</v>
      </c>
      <c r="AS14" s="54">
        <f t="shared" si="4"/>
        <v>4171.9439999999995</v>
      </c>
      <c r="AT14" s="61">
        <f t="shared" si="5"/>
        <v>1370.9439999999995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430962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330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40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530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482486</v>
      </c>
      <c r="AD15" s="35">
        <f t="shared" si="0"/>
        <v>430962</v>
      </c>
      <c r="AE15" s="52">
        <f t="shared" si="1"/>
        <v>11851.455</v>
      </c>
      <c r="AF15" s="52">
        <f t="shared" si="2"/>
        <v>4094.1390000000001</v>
      </c>
      <c r="AG15" s="40">
        <f t="shared" si="7"/>
        <v>396.82499999999999</v>
      </c>
      <c r="AH15" s="52">
        <f t="shared" si="3"/>
        <v>137.08500000000001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11884.455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3596</v>
      </c>
      <c r="AR15" s="45">
        <f t="shared" si="10"/>
        <v>466641.72</v>
      </c>
      <c r="AS15" s="54">
        <f>AF15+AH15+AI15</f>
        <v>4231.2240000000002</v>
      </c>
      <c r="AT15" s="55">
        <f>AS15-AQ15-AN15</f>
        <v>635.22400000000016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400594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1720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161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25</v>
      </c>
      <c r="AB16" s="35"/>
      <c r="AC16" s="39">
        <f t="shared" si="6"/>
        <v>458550</v>
      </c>
      <c r="AD16" s="35">
        <f t="shared" si="0"/>
        <v>400594</v>
      </c>
      <c r="AE16" s="52">
        <f t="shared" si="1"/>
        <v>11016.335000000001</v>
      </c>
      <c r="AF16" s="52">
        <f t="shared" si="2"/>
        <v>3805.643</v>
      </c>
      <c r="AG16" s="40">
        <f t="shared" si="7"/>
        <v>596.75</v>
      </c>
      <c r="AH16" s="52">
        <f t="shared" si="3"/>
        <v>206.15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11078.210000000001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3450</v>
      </c>
      <c r="AR16" s="45">
        <f>AC16-AE16-AG16-AJ16-AK16-AL16-AM16-AN16-AP16-AQ16</f>
        <v>443486.91499999998</v>
      </c>
      <c r="AS16" s="54">
        <f t="shared" si="4"/>
        <v>4011.7930000000001</v>
      </c>
      <c r="AT16" s="55">
        <f t="shared" si="5"/>
        <v>561.79300000000012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257312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224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322948</v>
      </c>
      <c r="AD17" s="35">
        <f>D17*1</f>
        <v>257312</v>
      </c>
      <c r="AE17" s="52">
        <f>D17*2.75%</f>
        <v>7076.08</v>
      </c>
      <c r="AF17" s="52">
        <f>AD17*0.95%</f>
        <v>2444.4639999999999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7128.0550000000003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2091</v>
      </c>
      <c r="AR17" s="45">
        <f>AC17-AE17-AG17-AJ17-AK17-AL17-AM17-AN17-AP17-AQ17</f>
        <v>313257.59499999997</v>
      </c>
      <c r="AS17" s="54">
        <f>AF17+AH17+AI17</f>
        <v>2625.2489999999998</v>
      </c>
      <c r="AT17" s="55">
        <f>AS17-AQ17-AN17</f>
        <v>534.2489999999998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254826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90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15</v>
      </c>
      <c r="AB18" s="35"/>
      <c r="AC18" s="39">
        <f t="shared" si="6"/>
        <v>283186</v>
      </c>
      <c r="AD18" s="35">
        <f>D18*1</f>
        <v>254826</v>
      </c>
      <c r="AE18" s="52">
        <f>D18*2.75%</f>
        <v>7007.7150000000001</v>
      </c>
      <c r="AF18" s="52">
        <f>AD18*0.95%</f>
        <v>2420.8469999999998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7027.79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3473</v>
      </c>
      <c r="AR18" s="45">
        <f t="shared" si="10"/>
        <v>272473.185</v>
      </c>
      <c r="AS18" s="54">
        <f>AF18+AH18+AI18</f>
        <v>2501.0269999999996</v>
      </c>
      <c r="AT18" s="55">
        <f>AS18-AQ18-AN18</f>
        <v>-971.97300000000041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320657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150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431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422454</v>
      </c>
      <c r="AD19" s="35">
        <f t="shared" si="0"/>
        <v>320657</v>
      </c>
      <c r="AE19" s="52">
        <f t="shared" si="1"/>
        <v>8818.0674999999992</v>
      </c>
      <c r="AF19" s="52">
        <f t="shared" si="2"/>
        <v>3046.2415000000001</v>
      </c>
      <c r="AG19" s="40">
        <f t="shared" si="7"/>
        <v>495.55</v>
      </c>
      <c r="AH19" s="52">
        <f t="shared" si="3"/>
        <v>171.19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8867.0174999999999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4645</v>
      </c>
      <c r="AR19" s="65">
        <f>AC19-AE19-AG19-AJ19-AK19-AL19-AM19-AN19-AP19-AQ19</f>
        <v>408495.38250000001</v>
      </c>
      <c r="AS19" s="54">
        <f t="shared" si="4"/>
        <v>3217.4315000000001</v>
      </c>
      <c r="AT19" s="66">
        <f t="shared" si="5"/>
        <v>-1427.5684999999999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166953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170086</v>
      </c>
      <c r="AD20" s="35">
        <f t="shared" si="0"/>
        <v>166953</v>
      </c>
      <c r="AE20" s="52">
        <f t="shared" si="1"/>
        <v>4591.2075000000004</v>
      </c>
      <c r="AF20" s="52">
        <f t="shared" si="2"/>
        <v>1586.0535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4595.3325000000004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2086</v>
      </c>
      <c r="AR20" s="65">
        <f>AC20-AE20-AG20-AJ20-AK20-AL20-AM20-AN20-AP20-AQ20</f>
        <v>163357.91750000001</v>
      </c>
      <c r="AS20" s="54">
        <f>AF20+AH20+AI20</f>
        <v>1603.6285</v>
      </c>
      <c r="AT20" s="66">
        <f>AS20-AQ20-AN20</f>
        <v>-482.37149999999997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137613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122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19</v>
      </c>
      <c r="AB21" s="35"/>
      <c r="AC21" s="39">
        <f t="shared" si="6"/>
        <v>172035</v>
      </c>
      <c r="AD21" s="35">
        <f t="shared" si="0"/>
        <v>137613</v>
      </c>
      <c r="AE21" s="52">
        <f t="shared" si="1"/>
        <v>3784.3575000000001</v>
      </c>
      <c r="AF21" s="52">
        <f t="shared" si="2"/>
        <v>1307.3235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3801.4074999999998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1009</v>
      </c>
      <c r="AR21" s="68">
        <f t="shared" si="10"/>
        <v>167041.44249999998</v>
      </c>
      <c r="AS21" s="54">
        <f t="shared" ref="AS21:AS27" si="11">AF21+AH21+AI21</f>
        <v>1376.4835</v>
      </c>
      <c r="AT21" s="66">
        <f t="shared" ref="AT21:AT27" si="12">AS21-AQ21-AN21</f>
        <v>367.48350000000005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429739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710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216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501186</v>
      </c>
      <c r="AD22" s="35">
        <f t="shared" si="0"/>
        <v>429739</v>
      </c>
      <c r="AE22" s="52">
        <f t="shared" si="1"/>
        <v>11817.8225</v>
      </c>
      <c r="AF22" s="52">
        <f t="shared" si="2"/>
        <v>4082.5205000000001</v>
      </c>
      <c r="AG22" s="40">
        <f t="shared" si="7"/>
        <v>749.92499999999995</v>
      </c>
      <c r="AH22" s="52">
        <f t="shared" si="3"/>
        <v>259.065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11875.8475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3778</v>
      </c>
      <c r="AR22" s="68">
        <f>AC22-AE22-AG22-AJ22-AK22-AL22-AM22-AN22-AP22-AQ22</f>
        <v>484840.2525</v>
      </c>
      <c r="AS22" s="54">
        <f>AF22+AH22+AI22</f>
        <v>4341.5855000000001</v>
      </c>
      <c r="AT22" s="66">
        <f>AS22-AQ22-AN22</f>
        <v>563.58550000000014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210912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234652</v>
      </c>
      <c r="AD23" s="35">
        <f t="shared" si="0"/>
        <v>210912</v>
      </c>
      <c r="AE23" s="52">
        <f t="shared" si="1"/>
        <v>5800.08</v>
      </c>
      <c r="AF23" s="52">
        <f t="shared" si="2"/>
        <v>2003.664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5800.08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1900</v>
      </c>
      <c r="AR23" s="68">
        <f>AC23-AE23-AG23-AJ23-AK23-AL23-AM23-AN23-AP23-AQ23</f>
        <v>226951.92</v>
      </c>
      <c r="AS23" s="54">
        <f t="shared" si="11"/>
        <v>2003.664</v>
      </c>
      <c r="AT23" s="66">
        <f t="shared" si="12"/>
        <v>103.66399999999999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480392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240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17</v>
      </c>
      <c r="AB24" s="35"/>
      <c r="AC24" s="39">
        <f t="shared" si="6"/>
        <v>562726</v>
      </c>
      <c r="AD24" s="35">
        <f t="shared" si="0"/>
        <v>480392</v>
      </c>
      <c r="AE24" s="52">
        <f t="shared" si="1"/>
        <v>13210.78</v>
      </c>
      <c r="AF24" s="52">
        <f t="shared" si="2"/>
        <v>4563.7240000000002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13299.055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3497</v>
      </c>
      <c r="AR24" s="68">
        <f t="shared" si="10"/>
        <v>545099.72</v>
      </c>
      <c r="AS24" s="54">
        <f t="shared" si="11"/>
        <v>4881.0240000000003</v>
      </c>
      <c r="AT24" s="66">
        <f t="shared" si="12"/>
        <v>1384.0240000000003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198129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30</v>
      </c>
      <c r="AB25" s="35"/>
      <c r="AC25" s="39">
        <f t="shared" si="6"/>
        <v>281703</v>
      </c>
      <c r="AD25" s="35">
        <f t="shared" si="0"/>
        <v>198129</v>
      </c>
      <c r="AE25" s="52">
        <f t="shared" si="1"/>
        <v>5448.5474999999997</v>
      </c>
      <c r="AF25" s="52">
        <f t="shared" si="2"/>
        <v>1882.2255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5484.5725000000002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1603</v>
      </c>
      <c r="AR25" s="68">
        <f t="shared" si="10"/>
        <v>274257.65250000003</v>
      </c>
      <c r="AS25" s="54">
        <f t="shared" si="11"/>
        <v>2018.2655</v>
      </c>
      <c r="AT25" s="66">
        <f t="shared" si="12"/>
        <v>415.26549999999997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230177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266752</v>
      </c>
      <c r="AD26" s="35">
        <f t="shared" si="0"/>
        <v>230177</v>
      </c>
      <c r="AE26" s="52">
        <f t="shared" si="1"/>
        <v>6329.8675000000003</v>
      </c>
      <c r="AF26" s="52">
        <f t="shared" si="2"/>
        <v>2186.6815000000001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6356.8175000000001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1785</v>
      </c>
      <c r="AR26" s="68">
        <f t="shared" si="10"/>
        <v>258313.45750000002</v>
      </c>
      <c r="AS26" s="54">
        <f t="shared" si="11"/>
        <v>2298.4965000000002</v>
      </c>
      <c r="AT26" s="66">
        <f t="shared" si="12"/>
        <v>513.4965000000002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x14ac:dyDescent="0.2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206646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224680</v>
      </c>
      <c r="AD27" s="58">
        <f t="shared" si="0"/>
        <v>206646</v>
      </c>
      <c r="AE27" s="131">
        <f t="shared" si="1"/>
        <v>5682.7650000000003</v>
      </c>
      <c r="AF27" s="131">
        <f t="shared" si="2"/>
        <v>1963.1369999999999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5691.0150000000003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2220</v>
      </c>
      <c r="AR27" s="137">
        <f t="shared" si="10"/>
        <v>216669.98499999999</v>
      </c>
      <c r="AS27" s="138">
        <f t="shared" si="11"/>
        <v>2000.1869999999999</v>
      </c>
      <c r="AT27" s="139">
        <f t="shared" si="12"/>
        <v>-219.8130000000001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 x14ac:dyDescent="0.25">
      <c r="A28" s="264" t="s">
        <v>69</v>
      </c>
      <c r="B28" s="264"/>
      <c r="C28" s="264"/>
      <c r="D28" s="141">
        <f t="shared" ref="D28:K28" si="13">SUM(D7:D27)</f>
        <v>5636118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4460</v>
      </c>
      <c r="L28" s="141">
        <f t="shared" ref="L28:AT28" si="14">SUM(L7:L27)</f>
        <v>0</v>
      </c>
      <c r="M28" s="141">
        <f t="shared" si="14"/>
        <v>7410</v>
      </c>
      <c r="N28" s="141">
        <f t="shared" si="14"/>
        <v>0</v>
      </c>
      <c r="O28" s="141">
        <f t="shared" si="14"/>
        <v>570</v>
      </c>
      <c r="P28" s="141">
        <f t="shared" si="14"/>
        <v>17610</v>
      </c>
      <c r="Q28" s="141">
        <f t="shared" si="14"/>
        <v>0</v>
      </c>
      <c r="R28" s="141">
        <f t="shared" si="14"/>
        <v>0</v>
      </c>
      <c r="S28" s="141">
        <f t="shared" si="14"/>
        <v>3273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372</v>
      </c>
      <c r="AB28" s="141">
        <f t="shared" si="14"/>
        <v>0</v>
      </c>
      <c r="AC28" s="141">
        <f t="shared" si="14"/>
        <v>6665053</v>
      </c>
      <c r="AD28" s="141">
        <f t="shared" si="14"/>
        <v>5636118</v>
      </c>
      <c r="AE28" s="141">
        <f t="shared" si="14"/>
        <v>154993.24500000002</v>
      </c>
      <c r="AF28" s="141">
        <f t="shared" si="14"/>
        <v>53543.120999999992</v>
      </c>
      <c r="AG28" s="141">
        <f t="shared" si="14"/>
        <v>9005.43</v>
      </c>
      <c r="AH28" s="141">
        <f t="shared" si="14"/>
        <v>3105.7400000000002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155819.62000000002</v>
      </c>
      <c r="AP28" s="141">
        <f t="shared" si="14"/>
        <v>0</v>
      </c>
      <c r="AQ28" s="141">
        <f t="shared" si="14"/>
        <v>49310</v>
      </c>
      <c r="AR28" s="141">
        <f t="shared" si="14"/>
        <v>6451744.3250000002</v>
      </c>
      <c r="AS28" s="141">
        <f t="shared" si="14"/>
        <v>56648.861000000004</v>
      </c>
      <c r="AT28" s="141">
        <f t="shared" si="14"/>
        <v>7338.8609999999999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 x14ac:dyDescent="0.25">
      <c r="A29" s="258" t="s">
        <v>70</v>
      </c>
      <c r="B29" s="258"/>
      <c r="C29" s="258"/>
      <c r="D29" s="168">
        <f>D4+D5-D28</f>
        <v>636977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2120</v>
      </c>
      <c r="L29" s="168">
        <f t="shared" si="15"/>
        <v>0</v>
      </c>
      <c r="M29" s="168">
        <f t="shared" si="15"/>
        <v>4660</v>
      </c>
      <c r="N29" s="168">
        <f t="shared" si="15"/>
        <v>0</v>
      </c>
      <c r="O29" s="168">
        <f t="shared" si="15"/>
        <v>540</v>
      </c>
      <c r="P29" s="168">
        <f t="shared" si="15"/>
        <v>3870</v>
      </c>
      <c r="Q29" s="168">
        <f t="shared" si="15"/>
        <v>0</v>
      </c>
      <c r="R29" s="168">
        <f t="shared" si="15"/>
        <v>0</v>
      </c>
      <c r="S29" s="168">
        <f t="shared" si="15"/>
        <v>1973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370</v>
      </c>
      <c r="AB29" s="168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</row>
    <row r="30" spans="1:56" s="6" customFormat="1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 x14ac:dyDescent="0.25">
      <c r="A4" s="248" t="s">
        <v>1</v>
      </c>
      <c r="B4" s="248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 x14ac:dyDescent="0.25">
      <c r="C65" s="6"/>
      <c r="D65" s="6"/>
      <c r="E65" s="6"/>
      <c r="AR65" s="6"/>
      <c r="AS65" s="6"/>
      <c r="AT65" s="6"/>
      <c r="AU65" s="6"/>
      <c r="AV65" s="6"/>
      <c r="AW65" s="6"/>
    </row>
    <row r="66" spans="3:49" x14ac:dyDescent="0.25">
      <c r="C66" s="6"/>
      <c r="D66" s="6"/>
      <c r="E66" s="6"/>
      <c r="AR66" s="6"/>
      <c r="AS66" s="6"/>
      <c r="AT66" s="6"/>
      <c r="AU66" s="6"/>
      <c r="AV66" s="6"/>
      <c r="AW66" s="6"/>
    </row>
    <row r="67" spans="3:49" x14ac:dyDescent="0.25">
      <c r="C67" s="6"/>
      <c r="D67" s="6"/>
      <c r="E67" s="6"/>
      <c r="AR67" s="6"/>
      <c r="AS67" s="6"/>
      <c r="AT67" s="6"/>
      <c r="AU67" s="6"/>
      <c r="AV67" s="6"/>
      <c r="AW67" s="6"/>
    </row>
    <row r="68" spans="3:49" x14ac:dyDescent="0.25">
      <c r="C68" s="6"/>
      <c r="D68" s="6"/>
      <c r="E68" s="6"/>
      <c r="AR68" s="6"/>
      <c r="AS68" s="6"/>
      <c r="AT68" s="6"/>
      <c r="AU68" s="6"/>
      <c r="AV68" s="6"/>
      <c r="AW68" s="6"/>
    </row>
    <row r="69" spans="3:49" x14ac:dyDescent="0.25">
      <c r="C69" s="6"/>
      <c r="D69" s="6"/>
      <c r="E69" s="6"/>
      <c r="AR69" s="6"/>
      <c r="AS69" s="6"/>
      <c r="AT69" s="6"/>
      <c r="AU69" s="6"/>
      <c r="AV69" s="6"/>
      <c r="AW69" s="6"/>
    </row>
    <row r="70" spans="3:49" x14ac:dyDescent="0.25">
      <c r="C70" s="6"/>
      <c r="D70" s="6"/>
      <c r="E70" s="6"/>
      <c r="AU70" s="6"/>
      <c r="AV70" s="6"/>
      <c r="AW70" s="6"/>
    </row>
    <row r="71" spans="3:49" x14ac:dyDescent="0.25">
      <c r="C71" s="6"/>
      <c r="D71" s="6"/>
      <c r="E71" s="6"/>
      <c r="AU71" s="6"/>
      <c r="AV71" s="6"/>
      <c r="AW71" s="6"/>
    </row>
    <row r="72" spans="3:49" x14ac:dyDescent="0.25">
      <c r="C72" s="6"/>
      <c r="D72" s="6"/>
      <c r="E72" s="6"/>
      <c r="AU72" s="6"/>
      <c r="AV72" s="6"/>
      <c r="AW72" s="6"/>
    </row>
    <row r="73" spans="3:49" x14ac:dyDescent="0.25">
      <c r="C73" s="6"/>
      <c r="D73" s="6"/>
      <c r="E73" s="6"/>
      <c r="AU73" s="6"/>
      <c r="AV73" s="6"/>
      <c r="AW73" s="6"/>
    </row>
    <row r="74" spans="3:49" x14ac:dyDescent="0.25">
      <c r="C74" s="6"/>
      <c r="D74" s="6"/>
      <c r="E74" s="6"/>
      <c r="AU74" s="6"/>
      <c r="AV74" s="6"/>
      <c r="AW74" s="6"/>
    </row>
    <row r="75" spans="3:49" x14ac:dyDescent="0.25">
      <c r="C75" s="6"/>
      <c r="D75" s="6"/>
      <c r="E75" s="6"/>
      <c r="AU75" s="6"/>
      <c r="AV75" s="6"/>
      <c r="AW75" s="6"/>
    </row>
    <row r="76" spans="3:49" x14ac:dyDescent="0.25">
      <c r="C76" s="6"/>
      <c r="D76" s="6"/>
      <c r="E76" s="6"/>
      <c r="AU76" s="6"/>
      <c r="AV76" s="6"/>
      <c r="AW76" s="6"/>
    </row>
    <row r="77" spans="3:49" x14ac:dyDescent="0.25">
      <c r="C77" s="6"/>
      <c r="D77" s="6"/>
      <c r="E77" s="6"/>
      <c r="AU77" s="6"/>
      <c r="AV77" s="6"/>
      <c r="AW77" s="6"/>
    </row>
    <row r="78" spans="3:49" x14ac:dyDescent="0.25">
      <c r="C78" s="6"/>
      <c r="D78" s="6"/>
      <c r="E78" s="6"/>
    </row>
    <row r="79" spans="3:49" x14ac:dyDescent="0.25">
      <c r="C79" s="6"/>
      <c r="D79" s="6"/>
      <c r="E79" s="6"/>
    </row>
    <row r="80" spans="3:49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 x14ac:dyDescent="0.25">
      <c r="A47" s="6"/>
      <c r="B47" s="6"/>
      <c r="C47" s="6"/>
      <c r="D47" s="6"/>
      <c r="E47" s="6"/>
      <c r="AR47" s="6"/>
      <c r="AS47" s="6"/>
      <c r="AT47" s="6"/>
      <c r="AU47" s="6"/>
    </row>
    <row r="48" spans="1:47" x14ac:dyDescent="0.25">
      <c r="A48" s="6"/>
      <c r="B48" s="6"/>
      <c r="C48" s="6"/>
      <c r="D48" s="6"/>
      <c r="E48" s="6"/>
      <c r="AR48" s="103"/>
      <c r="AS48" s="6"/>
      <c r="AT48" s="6"/>
      <c r="AU48" s="6"/>
    </row>
    <row r="49" spans="1:47" x14ac:dyDescent="0.25">
      <c r="A49" s="6"/>
      <c r="B49" s="6"/>
      <c r="C49" s="6"/>
      <c r="D49" s="6"/>
      <c r="E49" s="6"/>
      <c r="AR49" s="6"/>
      <c r="AS49" s="98"/>
      <c r="AT49" s="98"/>
      <c r="AU49" s="6"/>
    </row>
    <row r="50" spans="1:47" x14ac:dyDescent="0.25">
      <c r="A50" s="6"/>
      <c r="B50" s="6"/>
      <c r="C50" s="6"/>
      <c r="D50" s="6"/>
      <c r="E50" s="6"/>
      <c r="AR50" s="103"/>
      <c r="AS50" s="6"/>
      <c r="AT50" s="6"/>
      <c r="AU50" s="6"/>
    </row>
    <row r="51" spans="1:47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 x14ac:dyDescent="0.25">
      <c r="A52" s="6"/>
      <c r="B52" s="6"/>
      <c r="C52" s="6"/>
      <c r="D52" s="6"/>
      <c r="E52" s="6"/>
      <c r="AR52" s="6"/>
      <c r="AS52" s="6"/>
      <c r="AT52" s="6"/>
      <c r="AU52" s="6"/>
    </row>
    <row r="53" spans="1:47" x14ac:dyDescent="0.25">
      <c r="A53" s="6"/>
      <c r="B53" s="6"/>
      <c r="C53" s="6"/>
      <c r="D53" s="6"/>
      <c r="E53" s="6"/>
      <c r="AR53" s="6"/>
      <c r="AS53" s="6"/>
      <c r="AT53" s="6"/>
      <c r="AU53" s="6"/>
    </row>
    <row r="54" spans="1:47" x14ac:dyDescent="0.25">
      <c r="A54" s="6"/>
      <c r="B54" s="6"/>
      <c r="C54" s="6"/>
      <c r="D54" s="6"/>
      <c r="E54" s="6"/>
      <c r="AR54" s="6"/>
      <c r="AS54" s="6"/>
      <c r="AT54" s="6"/>
      <c r="AU54" s="6"/>
    </row>
    <row r="55" spans="1:47" x14ac:dyDescent="0.25">
      <c r="A55" s="6"/>
      <c r="B55" s="6"/>
      <c r="C55" s="6"/>
      <c r="D55" s="6"/>
      <c r="E55" s="6"/>
      <c r="AR55" s="6"/>
      <c r="AS55" s="6"/>
      <c r="AT55" s="6"/>
      <c r="AU55" s="6"/>
    </row>
    <row r="56" spans="1:47" x14ac:dyDescent="0.25">
      <c r="A56" s="6"/>
      <c r="B56" s="6"/>
      <c r="C56" s="6"/>
      <c r="D56" s="6"/>
      <c r="E56" s="6"/>
      <c r="AR56" s="6"/>
      <c r="AS56" s="6"/>
      <c r="AT56" s="6"/>
      <c r="AU56" s="6"/>
    </row>
    <row r="57" spans="1:47" x14ac:dyDescent="0.25">
      <c r="A57" s="6"/>
      <c r="B57" s="6"/>
      <c r="C57" s="6"/>
      <c r="D57" s="6"/>
      <c r="E57" s="6"/>
      <c r="AR57" s="6"/>
      <c r="AS57" s="6"/>
      <c r="AT57" s="6"/>
      <c r="AU57" s="6"/>
    </row>
    <row r="58" spans="1:47" x14ac:dyDescent="0.25">
      <c r="A58" s="6"/>
      <c r="B58" s="6"/>
      <c r="C58" s="6"/>
      <c r="D58" s="6"/>
      <c r="E58" s="6"/>
      <c r="AR58" s="6"/>
      <c r="AS58" s="6"/>
      <c r="AT58" s="6"/>
      <c r="AU58" s="6"/>
    </row>
    <row r="59" spans="1:47" x14ac:dyDescent="0.25">
      <c r="A59" s="6"/>
      <c r="B59" s="6"/>
      <c r="C59" s="6"/>
      <c r="D59" s="6"/>
      <c r="E59" s="6"/>
      <c r="AR59" s="6"/>
      <c r="AS59" s="6"/>
      <c r="AT59" s="6"/>
      <c r="AU59" s="6"/>
    </row>
    <row r="60" spans="1:47" x14ac:dyDescent="0.25">
      <c r="A60" s="6"/>
      <c r="B60" s="6"/>
      <c r="C60" s="6"/>
      <c r="D60" s="6"/>
      <c r="E60" s="6"/>
      <c r="AR60" s="6"/>
      <c r="AS60" s="6"/>
      <c r="AT60" s="6"/>
      <c r="AU60" s="6"/>
    </row>
    <row r="61" spans="1:47" x14ac:dyDescent="0.25">
      <c r="A61" s="6"/>
      <c r="B61" s="6"/>
      <c r="C61" s="6"/>
      <c r="D61" s="6"/>
      <c r="E61" s="6"/>
      <c r="AR61" s="6"/>
      <c r="AS61" s="6"/>
      <c r="AT61" s="6"/>
      <c r="AU61" s="6"/>
    </row>
    <row r="62" spans="1:47" x14ac:dyDescent="0.25">
      <c r="A62" s="6"/>
      <c r="B62" s="6"/>
      <c r="C62" s="6"/>
      <c r="D62" s="6"/>
      <c r="E62" s="6"/>
      <c r="AR62" s="6"/>
      <c r="AS62" s="6"/>
      <c r="AT62" s="6"/>
      <c r="AU62" s="6"/>
    </row>
    <row r="63" spans="1:47" x14ac:dyDescent="0.25">
      <c r="A63" s="6"/>
      <c r="B63" s="6"/>
      <c r="C63" s="6"/>
      <c r="D63" s="6"/>
      <c r="E63" s="6"/>
      <c r="AR63" s="6"/>
      <c r="AS63" s="6"/>
      <c r="AT63" s="6"/>
      <c r="AU63" s="6"/>
    </row>
    <row r="64" spans="1:47" x14ac:dyDescent="0.25">
      <c r="A64" s="6"/>
      <c r="B64" s="6"/>
      <c r="C64" s="6"/>
      <c r="D64" s="6"/>
      <c r="E64" s="6"/>
      <c r="AR64" s="6"/>
      <c r="AS64" s="6"/>
      <c r="AT64" s="6"/>
      <c r="AU64" s="6"/>
    </row>
    <row r="65" spans="3:47" x14ac:dyDescent="0.25">
      <c r="C65" s="6"/>
      <c r="D65" s="6"/>
      <c r="E65" s="6"/>
      <c r="AR65" s="6"/>
      <c r="AS65" s="6"/>
      <c r="AT65" s="6"/>
      <c r="AU65" s="6"/>
    </row>
    <row r="66" spans="3:47" x14ac:dyDescent="0.25">
      <c r="C66" s="6"/>
      <c r="D66" s="6"/>
      <c r="E66" s="6"/>
      <c r="AR66" s="6"/>
      <c r="AS66" s="6"/>
      <c r="AT66" s="6"/>
      <c r="AU66" s="6"/>
    </row>
    <row r="67" spans="3:47" x14ac:dyDescent="0.25">
      <c r="C67" s="6"/>
      <c r="D67" s="6"/>
      <c r="E67" s="6"/>
      <c r="AR67" s="6"/>
      <c r="AS67" s="6"/>
      <c r="AT67" s="6"/>
    </row>
    <row r="68" spans="3:47" x14ac:dyDescent="0.25">
      <c r="C68" s="6"/>
      <c r="D68" s="6"/>
      <c r="E68" s="6"/>
      <c r="AR68" s="6"/>
      <c r="AS68" s="6"/>
      <c r="AT68" s="6"/>
    </row>
    <row r="69" spans="3:47" x14ac:dyDescent="0.25">
      <c r="C69" s="6"/>
      <c r="D69" s="6"/>
      <c r="E69" s="6"/>
      <c r="AR69" s="6"/>
      <c r="AS69" s="6"/>
      <c r="AT69" s="6"/>
    </row>
    <row r="70" spans="3:47" x14ac:dyDescent="0.25">
      <c r="C70" s="6"/>
      <c r="D70" s="6"/>
      <c r="E70" s="6"/>
    </row>
    <row r="71" spans="3:47" x14ac:dyDescent="0.25">
      <c r="C71" s="6"/>
      <c r="D71" s="6"/>
      <c r="E71" s="6"/>
    </row>
    <row r="72" spans="3:47" x14ac:dyDescent="0.25">
      <c r="C72" s="6"/>
      <c r="D72" s="6"/>
      <c r="E72" s="6"/>
    </row>
    <row r="73" spans="3:47" x14ac:dyDescent="0.25">
      <c r="C73" s="6"/>
      <c r="D73" s="6"/>
      <c r="E73" s="6"/>
    </row>
    <row r="74" spans="3:47" x14ac:dyDescent="0.25">
      <c r="C74" s="6"/>
      <c r="D74" s="6"/>
      <c r="E74" s="6"/>
    </row>
    <row r="75" spans="3:47" x14ac:dyDescent="0.25">
      <c r="C75" s="6"/>
      <c r="D75" s="6"/>
      <c r="E75" s="6"/>
    </row>
    <row r="76" spans="3:47" x14ac:dyDescent="0.25">
      <c r="C76" s="6"/>
      <c r="D76" s="6"/>
      <c r="E76" s="6"/>
    </row>
    <row r="77" spans="3:47" x14ac:dyDescent="0.25">
      <c r="C77" s="6"/>
      <c r="D77" s="6"/>
      <c r="E77" s="6"/>
    </row>
    <row r="78" spans="3:47" x14ac:dyDescent="0.25">
      <c r="C78" s="6"/>
      <c r="D78" s="6"/>
      <c r="E78" s="6"/>
    </row>
    <row r="79" spans="3:47" x14ac:dyDescent="0.25">
      <c r="C79" s="6"/>
      <c r="D79" s="6"/>
      <c r="E79" s="6"/>
    </row>
    <row r="80" spans="3:47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54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3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3" ht="18.75" x14ac:dyDescent="0.25">
      <c r="A3" s="259" t="s">
        <v>80</v>
      </c>
      <c r="B3" s="259"/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</row>
    <row r="4" spans="1:53" x14ac:dyDescent="0.25">
      <c r="A4" s="258" t="s">
        <v>1</v>
      </c>
      <c r="B4" s="258"/>
      <c r="C4" s="258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</row>
    <row r="5" spans="1:53" x14ac:dyDescent="0.25">
      <c r="A5" s="258" t="s">
        <v>2</v>
      </c>
      <c r="B5" s="258"/>
      <c r="C5" s="258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 x14ac:dyDescent="0.2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 x14ac:dyDescent="0.2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 x14ac:dyDescent="0.2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 x14ac:dyDescent="0.25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 x14ac:dyDescent="0.2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 x14ac:dyDescent="0.2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 x14ac:dyDescent="0.2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 x14ac:dyDescent="0.2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 x14ac:dyDescent="0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 x14ac:dyDescent="0.25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 x14ac:dyDescent="0.2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 x14ac:dyDescent="0.2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 x14ac:dyDescent="0.2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 x14ac:dyDescent="0.2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 x14ac:dyDescent="0.2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 x14ac:dyDescent="0.2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 x14ac:dyDescent="0.2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 x14ac:dyDescent="0.2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 x14ac:dyDescent="0.2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 x14ac:dyDescent="0.2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 x14ac:dyDescent="0.35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 x14ac:dyDescent="0.3">
      <c r="A29" s="253" t="s">
        <v>70</v>
      </c>
      <c r="B29" s="254"/>
      <c r="C29" s="25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6"/>
      <c r="AV29" s="6"/>
      <c r="AW29" s="6"/>
      <c r="AX29" s="6"/>
      <c r="AY29" s="6"/>
      <c r="AZ29" s="6"/>
      <c r="BA29" s="6"/>
    </row>
    <row r="30" spans="1:53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2021-04-04T07:46:26Z</dcterms:modified>
</cp:coreProperties>
</file>