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1" l="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D33" i="33" s="1"/>
  <c r="M7" i="33"/>
  <c r="S7" i="33" s="1"/>
  <c r="T7" i="33" s="1"/>
  <c r="N7" i="33"/>
  <c r="R21" i="33"/>
  <c r="R23" i="33"/>
  <c r="S18" i="33"/>
  <c r="T18" i="33" s="1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0" i="33" l="1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<sst xmlns="http://schemas.openxmlformats.org/spreadsheetml/2006/main" count="1485" uniqueCount="67">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</sst>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150419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150419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150419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150419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150419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150419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150419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150419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150419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3433779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214773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217473</v>
      </c>
      <c r="N7" s="24">
        <f>D7+E7*20+F7*10+G7*9+H7*9+I7*191+J7*191+K7*182+L7*100</f>
        <v>219675</v>
      </c>
      <c r="O7" s="25">
        <f>M7*2.75%</f>
        <v>5980.5074999999997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988</v>
      </c>
      <c r="R7" s="24">
        <f>M7-(M7*2.75%)+I7*191+J7*191+K7*182+L7*100-Q7</f>
        <v>212706.49249999999</v>
      </c>
      <c r="S7" s="25">
        <f>M7*0.95%</f>
        <v>2065.9935</v>
      </c>
      <c r="T7" s="26">
        <f>S7-Q7</f>
        <v>1077.9935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101267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105767</v>
      </c>
      <c r="N8" s="24">
        <f t="shared" ref="N8:N27" si="1">D8+E8*20+F8*10+G8*9+H8*9+I8*191+J8*191+K8*182+L8*100</f>
        <v>111227</v>
      </c>
      <c r="O8" s="25">
        <f t="shared" ref="O8:O27" si="2">M8*2.75%</f>
        <v>2908.5925000000002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523</v>
      </c>
      <c r="R8" s="24">
        <f t="shared" ref="R8:R27" si="3">M8-(M8*2.75%)+I8*191+J8*191+K8*182+L8*100-Q8</f>
        <v>107795.4075</v>
      </c>
      <c r="S8" s="25">
        <f t="shared" ref="S8:S27" si="4">M8*0.95%</f>
        <v>1004.7864999999999</v>
      </c>
      <c r="T8" s="26">
        <f t="shared" ref="T8:T27" si="5">S8-Q8</f>
        <v>481.78649999999993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266512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266512</v>
      </c>
      <c r="N9" s="24">
        <f t="shared" si="1"/>
        <v>266512</v>
      </c>
      <c r="O9" s="25">
        <f t="shared" si="2"/>
        <v>7329.08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1430</v>
      </c>
      <c r="R9" s="24">
        <f t="shared" si="3"/>
        <v>257752.92</v>
      </c>
      <c r="S9" s="25">
        <f t="shared" si="4"/>
        <v>2531.864</v>
      </c>
      <c r="T9" s="26">
        <f t="shared" si="5"/>
        <v>1101.864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90228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91328</v>
      </c>
      <c r="N10" s="24">
        <f t="shared" si="1"/>
        <v>94930</v>
      </c>
      <c r="O10" s="25">
        <f t="shared" si="2"/>
        <v>2511.52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245</v>
      </c>
      <c r="R10" s="24">
        <f t="shared" si="3"/>
        <v>92173.48</v>
      </c>
      <c r="S10" s="25">
        <f t="shared" si="4"/>
        <v>867.61599999999999</v>
      </c>
      <c r="T10" s="26">
        <f t="shared" si="5"/>
        <v>622.61599999999999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97011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101011</v>
      </c>
      <c r="N11" s="24">
        <f t="shared" si="1"/>
        <v>127416</v>
      </c>
      <c r="O11" s="25">
        <f t="shared" si="2"/>
        <v>2777.8025000000002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124433.19749999999</v>
      </c>
      <c r="S11" s="25">
        <f t="shared" si="4"/>
        <v>959.60450000000003</v>
      </c>
      <c r="T11" s="26">
        <f t="shared" si="5"/>
        <v>754.60450000000003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68819</v>
      </c>
      <c r="N12" s="24">
        <f t="shared" si="1"/>
        <v>72459</v>
      </c>
      <c r="O12" s="25">
        <f t="shared" si="2"/>
        <v>1892.5225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244</v>
      </c>
      <c r="R12" s="24">
        <f t="shared" si="3"/>
        <v>70322.477499999994</v>
      </c>
      <c r="S12" s="25">
        <f t="shared" si="4"/>
        <v>653.78049999999996</v>
      </c>
      <c r="T12" s="26">
        <f t="shared" si="5"/>
        <v>409.78049999999996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98930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100630</v>
      </c>
      <c r="N13" s="24">
        <f t="shared" si="1"/>
        <v>100630</v>
      </c>
      <c r="O13" s="25">
        <f t="shared" si="2"/>
        <v>2767.3249999999998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97423.675000000003</v>
      </c>
      <c r="S13" s="25">
        <f t="shared" si="4"/>
        <v>955.98500000000001</v>
      </c>
      <c r="T13" s="26">
        <f t="shared" si="5"/>
        <v>516.98500000000001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284324</v>
      </c>
      <c r="N14" s="24">
        <f t="shared" si="1"/>
        <v>285971</v>
      </c>
      <c r="O14" s="25">
        <f t="shared" si="2"/>
        <v>7818.91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872</v>
      </c>
      <c r="R14" s="24">
        <f t="shared" si="3"/>
        <v>277280.09000000003</v>
      </c>
      <c r="S14" s="25">
        <f t="shared" si="4"/>
        <v>2701.078</v>
      </c>
      <c r="T14" s="26">
        <f t="shared" si="5"/>
        <v>1829.078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305282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309372</v>
      </c>
      <c r="N15" s="24">
        <f t="shared" si="1"/>
        <v>321454</v>
      </c>
      <c r="O15" s="25">
        <f t="shared" si="2"/>
        <v>8507.73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1596</v>
      </c>
      <c r="R15" s="24">
        <f t="shared" si="3"/>
        <v>311350.27</v>
      </c>
      <c r="S15" s="25">
        <f t="shared" si="4"/>
        <v>2939.0340000000001</v>
      </c>
      <c r="T15" s="26">
        <f t="shared" si="5"/>
        <v>1343.0340000000001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285528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300668</v>
      </c>
      <c r="N16" s="24">
        <f t="shared" si="1"/>
        <v>315186</v>
      </c>
      <c r="O16" s="25">
        <f t="shared" si="2"/>
        <v>8268.3700000000008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1572</v>
      </c>
      <c r="R16" s="24">
        <f t="shared" si="3"/>
        <v>305345.63</v>
      </c>
      <c r="S16" s="25">
        <f t="shared" si="4"/>
        <v>2856.346</v>
      </c>
      <c r="T16" s="26">
        <f t="shared" si="5"/>
        <v>1284.346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174510</v>
      </c>
      <c r="N17" s="24">
        <f t="shared" si="1"/>
        <v>174510</v>
      </c>
      <c r="O17" s="25">
        <f t="shared" si="2"/>
        <v>4799.0249999999996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168755.97500000001</v>
      </c>
      <c r="S17" s="25">
        <f t="shared" si="4"/>
        <v>1657.845</v>
      </c>
      <c r="T17" s="26">
        <f t="shared" si="5"/>
        <v>702.84500000000003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159715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159715</v>
      </c>
      <c r="N18" s="24">
        <f t="shared" si="1"/>
        <v>160670</v>
      </c>
      <c r="O18" s="25">
        <f t="shared" si="2"/>
        <v>4392.1625000000004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155632.83749999999</v>
      </c>
      <c r="S18" s="25">
        <f t="shared" si="4"/>
        <v>1517.2925</v>
      </c>
      <c r="T18" s="26">
        <f t="shared" si="5"/>
        <v>872.29250000000002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30314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30314</v>
      </c>
      <c r="N20" s="24">
        <f t="shared" si="1"/>
        <v>30314</v>
      </c>
      <c r="O20" s="25">
        <f t="shared" si="2"/>
        <v>833.63499999999999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29357.365000000002</v>
      </c>
      <c r="S20" s="25">
        <f t="shared" si="4"/>
        <v>287.983</v>
      </c>
      <c r="T20" s="26">
        <f t="shared" si="5"/>
        <v>164.983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290326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309646</v>
      </c>
      <c r="N24" s="24">
        <f t="shared" si="1"/>
        <v>314922</v>
      </c>
      <c r="O24" s="25">
        <f t="shared" si="2"/>
        <v>8515.2649999999994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1274</v>
      </c>
      <c r="R24" s="24">
        <f t="shared" si="3"/>
        <v>305132.73499999999</v>
      </c>
      <c r="S24" s="25">
        <f t="shared" si="4"/>
        <v>2941.6369999999997</v>
      </c>
      <c r="T24" s="26">
        <f t="shared" si="5"/>
        <v>1667.6369999999997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155397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155397</v>
      </c>
      <c r="N25" s="24">
        <f t="shared" si="1"/>
        <v>156925</v>
      </c>
      <c r="O25" s="25">
        <f t="shared" si="2"/>
        <v>4273.4175000000005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567</v>
      </c>
      <c r="R25" s="24">
        <f t="shared" si="3"/>
        <v>152084.58249999999</v>
      </c>
      <c r="S25" s="25">
        <f t="shared" si="4"/>
        <v>1476.2715000000001</v>
      </c>
      <c r="T25" s="26">
        <f t="shared" si="5"/>
        <v>909.27150000000006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137032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137032</v>
      </c>
      <c r="N26" s="24">
        <f t="shared" si="1"/>
        <v>137032</v>
      </c>
      <c r="O26" s="25">
        <f t="shared" si="2"/>
        <v>3768.38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840</v>
      </c>
      <c r="R26" s="24">
        <f t="shared" si="3"/>
        <v>132423.62</v>
      </c>
      <c r="S26" s="25">
        <f t="shared" si="4"/>
        <v>1301.8039999999999</v>
      </c>
      <c r="T26" s="26">
        <f t="shared" si="5"/>
        <v>461.80399999999986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3639350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3714440</v>
      </c>
      <c r="N28" s="45">
        <f t="shared" si="7"/>
        <v>3806632</v>
      </c>
      <c r="O28" s="46">
        <f t="shared" si="7"/>
        <v>102147.1</v>
      </c>
      <c r="P28" s="45">
        <f t="shared" si="7"/>
        <v>0</v>
      </c>
      <c r="Q28" s="45">
        <f t="shared" si="7"/>
        <v>15492</v>
      </c>
      <c r="R28" s="45">
        <f t="shared" si="7"/>
        <v>3688992.9</v>
      </c>
      <c r="S28" s="45">
        <f t="shared" si="7"/>
        <v>35287.18</v>
      </c>
      <c r="T28" s="47">
        <f t="shared" si="7"/>
        <v>19795.179999999997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144778.28750000001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2021-11-22T03:37:39Z</dcterms:modified>
</cp:coreProperties>
</file>