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<sst xmlns="http://schemas.openxmlformats.org/spreadsheetml/2006/main" count="464" uniqueCount="230">
  <si>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</si>
  <si>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</si>
  <si>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</si>
  <si>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</si>
  <si>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</si>
  <si>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</si>
  <si>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</si>
  <si>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</si>
  <si>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</si>
  <si>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</si>
  <si>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</si>
  <si>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</si>
  <si>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</si>
  <si>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</si>
  <si>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</si>
  <si>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</si>
  <si>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</si>
  <si>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</si>
  <si>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</si>
  <si>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</si>
  <si>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</si>
  <si>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</si>
  <si>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</si>
  <si>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</si>
  <si>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</si>
  <si>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</si>
  <si>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</si>
  <si>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</si>
  <si>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</si>
  <si>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</si>
  <si>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</si>
  <si>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</si>
  <si>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</si>
  <si>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</si>
  <si>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</si>
  <si>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</si>
  <si>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</si>
  <si>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</si>
  <si>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</si>
  <si>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</si>
  <si>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</si>
  <si>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</si>
  <si>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</si>
  <si>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</si>
  <si>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</si>
  <si>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</si>
  <si>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</si>
  <si>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</si>
  <si>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</si>
  <si>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</si>
  <si>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</si>
  <si>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</si>
  <si>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</si>
  <si>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</si>
  <si>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</si>
  <si>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</si>
  <si>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</si>
  <si>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</si>
  <si>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</si>
  <si>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</si>
  <si>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</si>
  <si>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</si>
  <si>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</si>
  <si>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</si>
  <si>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</si>
  <si>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</si>
  <si>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</si>
  <si>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</si>
  <si>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</si>
  <si>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</si>
  <si>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</si>
  <si>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</si>
  <si>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</si>
  <si>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</si>
  <si>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</si>
  <si>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</si>
  <si>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</si>
  <si>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</si>
  <si>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</si>
  <si>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</si>
  <si>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</si>
  <si>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</si>
  <si>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</si>
  <si>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</si>
  <si>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</si>
  <si>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</si>
  <si>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</si>
  <si>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</si>
  <si>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</si>
  <si>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</si>
  <si>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</si>
  <si>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</si>
  <si>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</si>
  <si>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</si>
  <si>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</si>
  <si>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</si>
  <si>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</si>
  <si>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</si>
  <si>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</si>
  <si>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</si>
  <si>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</si>
  <si>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</si>
  <si>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</si>
  <si>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</si>
  <si>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</si>
  <si>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</si>
  <si>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</si>
  <si>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</si>
  <si>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</si>
  <si>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</si>
  <si>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</si>
  <si>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</si>
  <si>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</si>
  <si>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</si>
  <si>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</si>
  <si>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</si>
  <si>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</si>
  <si>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</si>
  <si>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</si>
  <si>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</si>
  <si>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</si>
  <si>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</si>
  <si>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</si>
  <si>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</si>
  <si>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</si>
  <si>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</si>
  <si>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</si>
  <si>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</si>
  <si>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</si>
  <si>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</si>
  <si>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</si>
  <si>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</si>
  <si>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</si>
  <si>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</si>
  <si>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</si>
  <si>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</si>
  <si>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</si>
  <si>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</si>
  <si>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</si>
  <si>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</si>
  <si>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</si>
  <si>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</si>
  <si>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</si>
  <si>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</si>
  <si>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</si>
  <si>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</si>
  <si>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</si>
  <si>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</si>
  <si>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</si>
  <si>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</si>
  <si>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</si>
  <si>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</si>
  <si>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</si>
  <si>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</si>
  <si>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</si>
  <si>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</si>
  <si>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</si>
  <si>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</si>
  <si>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</si>
  <si>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</si>
  <si>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</si>
  <si>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</si>
  <si>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</si>
  <si>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</si>
  <si>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</si>
  <si>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</si>
  <si>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</si>
  <si>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</si>
  <si>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</si>
  <si>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</si>
  <si>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</si>
  <si>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</si>
  <si>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</si>
  <si>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</si>
  <si>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</si>
  <si>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</si>
  <si>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</si>
  <si>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</si>
  <si>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</si>
  <si>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</si>
  <si>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</si>
  <si>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</si>
  <si>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</si>
  <si>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</si>
  <si>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</si>
  <si>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</si>
  <si>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</si>
  <si>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</si>
  <si>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</si>
  <si>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</si>
  <si>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</si>
  <si>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</si>
  <si>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</si>
  <si>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</si>
  <si>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</si>
  <si>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</si>
  <si>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</si>
  <si>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</si>
  <si>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</si>
  <si>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</si>
  <si>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</si>
  <si>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</si>
  <si>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</si>
  <si>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</si>
  <si>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</si>
  <si>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</si>
  <si>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</si>
  <si>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</si>
  <si>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</si>
  <si>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</si>
  <si>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</si>
  <si>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</si>
  <si>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</si>
  <si>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</si>
  <si>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</si>
  <si>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</si>
  <si>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</si>
  <si>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</si>
  <si>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</si>
  <si>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</si>
  <si>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</si>
  <si>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</si>
  <si>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</si>
  <si>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</si>
  <si>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</si>
  <si>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</si>
  <si>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Date :12-08-2021</t>
  </si>
  <si>
    <t>14.08.2021</t>
  </si>
  <si>
    <t>Date:15.08.2021</t>
  </si>
  <si>
    <t>15.08.2021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</si>
</sst>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4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9" t="s">
        <v>10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</row>
    <row r="2" spans="1:25" ht="18" x14ac:dyDescent="0.25">
      <c r="A2" s="350" t="s">
        <v>17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</row>
    <row r="3" spans="1:25" s="91" customFormat="1" ht="16.5" thickBot="1" x14ac:dyDescent="0.3">
      <c r="A3" s="359" t="s">
        <v>192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1"/>
      <c r="T3" s="92"/>
      <c r="U3" s="93"/>
      <c r="V3" s="93"/>
      <c r="W3" s="93"/>
      <c r="X3" s="93"/>
      <c r="Y3" s="94"/>
    </row>
    <row r="4" spans="1:25" s="94" customFormat="1" x14ac:dyDescent="0.25">
      <c r="A4" s="351" t="s">
        <v>18</v>
      </c>
      <c r="B4" s="353" t="s">
        <v>19</v>
      </c>
      <c r="C4" s="353" t="s">
        <v>20</v>
      </c>
      <c r="D4" s="347" t="s">
        <v>21</v>
      </c>
      <c r="E4" s="347" t="s">
        <v>151</v>
      </c>
      <c r="F4" s="347" t="s">
        <v>22</v>
      </c>
      <c r="G4" s="347" t="s">
        <v>23</v>
      </c>
      <c r="H4" s="347" t="s">
        <v>24</v>
      </c>
      <c r="I4" s="347" t="s">
        <v>25</v>
      </c>
      <c r="J4" s="347" t="s">
        <v>26</v>
      </c>
      <c r="K4" s="362" t="s">
        <v>27</v>
      </c>
      <c r="L4" s="355" t="s">
        <v>28</v>
      </c>
      <c r="M4" s="364" t="s">
        <v>29</v>
      </c>
      <c r="N4" s="366" t="s">
        <v>9</v>
      </c>
      <c r="O4" s="368" t="s">
        <v>30</v>
      </c>
      <c r="P4" s="355" t="s">
        <v>224</v>
      </c>
      <c r="Q4" s="357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52"/>
      <c r="B5" s="354"/>
      <c r="C5" s="354"/>
      <c r="D5" s="348"/>
      <c r="E5" s="348"/>
      <c r="F5" s="348"/>
      <c r="G5" s="348"/>
      <c r="H5" s="348"/>
      <c r="I5" s="348"/>
      <c r="J5" s="348"/>
      <c r="K5" s="363"/>
      <c r="L5" s="356"/>
      <c r="M5" s="365"/>
      <c r="N5" s="367"/>
      <c r="O5" s="369"/>
      <c r="P5" s="356"/>
      <c r="Q5" s="358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208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210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211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213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216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217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218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219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220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221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223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227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229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/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/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/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0</v>
      </c>
      <c r="S21" s="99"/>
      <c r="T21" s="66"/>
    </row>
    <row r="22" spans="1:24" s="98" customFormat="1" x14ac:dyDescent="0.25">
      <c r="A22" s="291"/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0</v>
      </c>
      <c r="S22" s="99"/>
      <c r="T22" s="66"/>
    </row>
    <row r="23" spans="1:24" s="100" customFormat="1" x14ac:dyDescent="0.25">
      <c r="A23" s="291"/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0</v>
      </c>
      <c r="S23" s="103"/>
      <c r="T23" s="66"/>
    </row>
    <row r="24" spans="1:24" s="98" customFormat="1" x14ac:dyDescent="0.25">
      <c r="A24" s="291"/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1"/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0</v>
      </c>
      <c r="S25" s="103"/>
      <c r="T25" s="66"/>
    </row>
    <row r="26" spans="1:24" s="98" customFormat="1" x14ac:dyDescent="0.25">
      <c r="A26" s="291"/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0</v>
      </c>
      <c r="S26" s="99"/>
      <c r="T26" s="66"/>
    </row>
    <row r="27" spans="1:24" s="98" customFormat="1" x14ac:dyDescent="0.25">
      <c r="A27" s="291"/>
      <c r="B27" s="295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0</v>
      </c>
      <c r="S27" s="99"/>
      <c r="T27" s="66"/>
    </row>
    <row r="28" spans="1:24" s="98" customFormat="1" x14ac:dyDescent="0.25">
      <c r="A28" s="296"/>
      <c r="B28" s="295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0</v>
      </c>
      <c r="S28" s="99"/>
      <c r="T28" s="66"/>
      <c r="U28" s="105"/>
      <c r="V28" s="105"/>
    </row>
    <row r="29" spans="1:24" s="98" customFormat="1" x14ac:dyDescent="0.25">
      <c r="A29" s="296"/>
      <c r="B29" s="295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0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1620</v>
      </c>
      <c r="D37" s="288">
        <f t="shared" si="1"/>
        <v>0</v>
      </c>
      <c r="E37" s="288">
        <f t="shared" si="1"/>
        <v>1890</v>
      </c>
      <c r="F37" s="288">
        <f t="shared" si="1"/>
        <v>0</v>
      </c>
      <c r="G37" s="288">
        <f t="shared" si="1"/>
        <v>21986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25696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374" t="s">
        <v>6</v>
      </c>
      <c r="C2" s="375"/>
      <c r="D2" s="375"/>
      <c r="E2" s="375"/>
      <c r="F2" s="376"/>
      <c r="H2" s="114"/>
      <c r="I2" s="114"/>
      <c r="J2" s="114"/>
    </row>
    <row r="3" spans="2:13" ht="16.5" customHeight="1" x14ac:dyDescent="0.25">
      <c r="B3" s="390" t="s">
        <v>150</v>
      </c>
      <c r="C3" s="391"/>
      <c r="D3" s="391"/>
      <c r="E3" s="391"/>
      <c r="F3" s="392"/>
      <c r="H3" s="114"/>
      <c r="I3" s="114"/>
      <c r="J3" s="114"/>
    </row>
    <row r="4" spans="2:13" ht="22.5" thickBot="1" x14ac:dyDescent="0.3">
      <c r="B4" s="377" t="s">
        <v>206</v>
      </c>
      <c r="C4" s="378"/>
      <c r="D4" s="378"/>
      <c r="E4" s="378"/>
      <c r="F4" s="379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387"/>
      <c r="E6" s="315"/>
      <c r="F6" s="316"/>
      <c r="G6" s="26"/>
      <c r="K6" s="380" t="s">
        <v>86</v>
      </c>
      <c r="L6" s="381"/>
      <c r="M6" s="382"/>
    </row>
    <row r="7" spans="2:13" ht="22.5" x14ac:dyDescent="0.25">
      <c r="B7" s="79" t="s">
        <v>8</v>
      </c>
      <c r="C7" s="18">
        <v>2000000</v>
      </c>
      <c r="D7" s="388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88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88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88"/>
      <c r="E10" s="27" t="s">
        <v>2</v>
      </c>
      <c r="F10" s="82">
        <v>492984</v>
      </c>
      <c r="G10" s="3"/>
      <c r="K10" s="124" t="s">
        <v>147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88"/>
      <c r="E11" s="27" t="s">
        <v>149</v>
      </c>
      <c r="F11" s="158">
        <v>164706</v>
      </c>
      <c r="G11" s="20"/>
      <c r="K11" s="308" t="s">
        <v>148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388"/>
      <c r="E12" s="201"/>
      <c r="F12" s="81"/>
      <c r="G12" s="20"/>
      <c r="K12" s="118" t="s">
        <v>155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88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154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88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388"/>
      <c r="E15" s="201"/>
      <c r="F15" s="226"/>
      <c r="G15" s="20"/>
      <c r="K15" s="118" t="s">
        <v>193</v>
      </c>
      <c r="L15" s="157" t="s">
        <v>194</v>
      </c>
      <c r="M15" s="159">
        <v>8000</v>
      </c>
    </row>
    <row r="16" spans="2:13" s="23" customFormat="1" ht="21.75" x14ac:dyDescent="0.3">
      <c r="B16" s="79"/>
      <c r="C16" s="28"/>
      <c r="D16" s="388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88"/>
      <c r="E17" s="27" t="s">
        <v>3</v>
      </c>
      <c r="F17" s="82">
        <f>F7+F8+F9+F10+F11+F12+F14-F13+F15</f>
        <v>2000000</v>
      </c>
      <c r="G17" s="20"/>
      <c r="K17" s="118" t="s">
        <v>199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89"/>
      <c r="E18" s="87"/>
      <c r="F18" s="88"/>
      <c r="G18" s="20"/>
      <c r="K18" s="124" t="s">
        <v>198</v>
      </c>
      <c r="L18" s="124" t="s">
        <v>200</v>
      </c>
      <c r="M18" s="160">
        <v>51546</v>
      </c>
    </row>
    <row r="19" spans="2:13" ht="23.25" hidden="1" customHeight="1" x14ac:dyDescent="0.3">
      <c r="B19" s="383"/>
      <c r="C19" s="384"/>
      <c r="D19" s="384"/>
      <c r="E19" s="384"/>
      <c r="F19" s="385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196</v>
      </c>
      <c r="L24" s="78" t="s">
        <v>197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204</v>
      </c>
      <c r="L26" s="78" t="s">
        <v>205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86" t="s">
        <v>31</v>
      </c>
      <c r="L27" s="386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152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8" sqref="D1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0" t="s">
        <v>10</v>
      </c>
      <c r="B1" s="371"/>
      <c r="C1" s="371"/>
      <c r="D1" s="372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73" t="s">
        <v>11</v>
      </c>
      <c r="B2" s="373"/>
      <c r="C2" s="373"/>
      <c r="D2" s="373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208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210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211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213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216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217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218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219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219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220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221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223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227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107231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107231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107231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107231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107231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107231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107231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107231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107231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107231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107231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107231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107231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107231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107231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107231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107231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107231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107231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107231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107231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107231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107231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107231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107231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107231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107231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107231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107231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107231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107231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107231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107231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107231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107231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107231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107231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107231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107231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107231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107231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107231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107231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107231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107231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107231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107231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107231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107231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107231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107231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107231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107231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107231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107231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107231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107231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107231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107231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107231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107231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107231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107231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107231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3186731</v>
      </c>
      <c r="C83" s="43">
        <f>SUM(C4:C77)</f>
        <v>3079500</v>
      </c>
      <c r="D83" s="47">
        <f>D82</f>
        <v>107231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374" t="s">
        <v>6</v>
      </c>
      <c r="C2" s="375"/>
      <c r="D2" s="375"/>
      <c r="E2" s="375"/>
      <c r="F2" s="376"/>
      <c r="H2" s="114"/>
      <c r="I2" s="114"/>
      <c r="J2" s="114"/>
    </row>
    <row r="3" spans="2:13" ht="16.5" customHeight="1" x14ac:dyDescent="0.25">
      <c r="B3" s="390" t="s">
        <v>150</v>
      </c>
      <c r="C3" s="391"/>
      <c r="D3" s="391"/>
      <c r="E3" s="391"/>
      <c r="F3" s="392"/>
      <c r="H3" s="114"/>
      <c r="I3" s="114"/>
      <c r="J3" s="114"/>
    </row>
    <row r="4" spans="2:13" ht="22.5" thickBot="1" x14ac:dyDescent="0.3">
      <c r="B4" s="440" t="s">
        <v>228</v>
      </c>
      <c r="C4" s="441"/>
      <c r="D4" s="441"/>
      <c r="E4" s="441"/>
      <c r="F4" s="442"/>
    </row>
    <row r="5" spans="2:13" ht="23.25" hidden="1" customHeight="1" x14ac:dyDescent="0.3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387"/>
      <c r="E6" s="315"/>
      <c r="F6" s="316"/>
      <c r="G6" s="26"/>
      <c r="K6" s="380" t="s">
        <v>86</v>
      </c>
      <c r="L6" s="381"/>
      <c r="M6" s="382"/>
    </row>
    <row r="7" spans="2:13" ht="22.5" x14ac:dyDescent="0.25">
      <c r="B7" s="79" t="s">
        <v>8</v>
      </c>
      <c r="C7" s="18">
        <v>2000000</v>
      </c>
      <c r="D7" s="388"/>
      <c r="E7" s="27" t="s">
        <v>1</v>
      </c>
      <c r="F7" s="80">
        <v>1417486.2625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32117.51</v>
      </c>
      <c r="D8" s="388"/>
      <c r="E8" s="27" t="s">
        <v>4</v>
      </c>
      <c r="F8" s="80">
        <v>107231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88"/>
      <c r="E9" s="27" t="s">
        <v>7</v>
      </c>
      <c r="F9" s="81">
        <v>700449.24750000006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25696</v>
      </c>
      <c r="D10" s="388"/>
      <c r="E10" s="27" t="s">
        <v>2</v>
      </c>
      <c r="F10" s="82">
        <v>268649</v>
      </c>
      <c r="G10" s="3"/>
      <c r="K10" s="124" t="s">
        <v>147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88"/>
      <c r="E11" s="27" t="s">
        <v>149</v>
      </c>
      <c r="F11" s="158">
        <v>191606</v>
      </c>
      <c r="G11" s="20"/>
      <c r="K11" s="308" t="s">
        <v>148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388"/>
      <c r="E12" s="201"/>
      <c r="F12" s="81"/>
      <c r="G12" s="20"/>
      <c r="K12" s="118" t="s">
        <v>155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88"/>
      <c r="E13" s="27" t="s">
        <v>5</v>
      </c>
      <c r="F13" s="82">
        <v>679000</v>
      </c>
      <c r="G13" s="115"/>
      <c r="H13" s="116"/>
      <c r="I13" s="21">
        <f>C17-F17</f>
        <v>0</v>
      </c>
      <c r="J13" s="116"/>
      <c r="K13" s="118" t="s">
        <v>154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6421.5099999999984</v>
      </c>
      <c r="D14" s="388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388"/>
      <c r="E15" s="201"/>
      <c r="F15" s="226"/>
      <c r="G15" s="20"/>
      <c r="K15" s="118" t="s">
        <v>193</v>
      </c>
      <c r="L15" s="157" t="s">
        <v>194</v>
      </c>
      <c r="M15" s="159">
        <v>8000</v>
      </c>
    </row>
    <row r="16" spans="2:13" s="23" customFormat="1" ht="21.75" x14ac:dyDescent="0.3">
      <c r="B16" s="79"/>
      <c r="C16" s="28"/>
      <c r="D16" s="388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2006421.51</v>
      </c>
      <c r="D17" s="388"/>
      <c r="E17" s="27" t="s">
        <v>3</v>
      </c>
      <c r="F17" s="82">
        <f>F7+F8+F9+F10+F11+F12+F14-F13+F15</f>
        <v>2006421.5099999998</v>
      </c>
      <c r="G17" s="20"/>
      <c r="K17" s="118" t="s">
        <v>199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89"/>
      <c r="E18" s="87"/>
      <c r="F18" s="88"/>
      <c r="G18" s="20"/>
      <c r="K18" s="124" t="s">
        <v>198</v>
      </c>
      <c r="L18" s="124" t="s">
        <v>200</v>
      </c>
      <c r="M18" s="160">
        <v>51546</v>
      </c>
    </row>
    <row r="19" spans="2:13" ht="23.25" hidden="1" customHeight="1" thickBot="1" x14ac:dyDescent="0.3">
      <c r="B19" s="383"/>
      <c r="C19" s="384"/>
      <c r="D19" s="384"/>
      <c r="E19" s="384"/>
      <c r="F19" s="385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208</v>
      </c>
      <c r="L20" s="78" t="s">
        <v>209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210</v>
      </c>
      <c r="L21" s="78" t="s">
        <v>215</v>
      </c>
      <c r="M21" s="78">
        <v>1900</v>
      </c>
    </row>
    <row r="22" spans="2:13" x14ac:dyDescent="0.25">
      <c r="C22" s="8"/>
      <c r="D22" s="25"/>
      <c r="E22" s="13"/>
      <c r="G22" s="24"/>
      <c r="K22" s="78" t="s">
        <v>223</v>
      </c>
      <c r="L22" s="78" t="s">
        <v>225</v>
      </c>
      <c r="M22" s="78">
        <v>750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212</v>
      </c>
      <c r="M23" s="78">
        <v>20000</v>
      </c>
    </row>
    <row r="24" spans="2:13" x14ac:dyDescent="0.25">
      <c r="C24" s="8"/>
      <c r="D24" s="25"/>
      <c r="G24" s="24"/>
      <c r="K24" s="281" t="s">
        <v>196</v>
      </c>
      <c r="L24" s="78" t="s">
        <v>197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204</v>
      </c>
      <c r="L26" s="78" t="s">
        <v>205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86" t="s">
        <v>31</v>
      </c>
      <c r="L27" s="386"/>
      <c r="M27" s="162">
        <f>SUM(M8:M26)</f>
        <v>191606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152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Q37" sqref="Q37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99" t="s">
        <v>10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2" ht="15" customHeight="1" x14ac:dyDescent="0.25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2" s="120" customFormat="1" ht="18" customHeight="1" x14ac:dyDescent="0.25">
      <c r="A3" s="400" t="s">
        <v>41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</row>
    <row r="4" spans="1:22" s="120" customFormat="1" ht="18" customHeight="1" thickBot="1" x14ac:dyDescent="0.3">
      <c r="A4" s="401" t="s">
        <v>17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</row>
    <row r="5" spans="1:22" s="120" customFormat="1" ht="18" customHeight="1" thickBot="1" x14ac:dyDescent="0.3">
      <c r="A5" s="406" t="s">
        <v>226</v>
      </c>
      <c r="B5" s="407"/>
      <c r="C5" s="408"/>
      <c r="D5" s="330" t="s">
        <v>42</v>
      </c>
      <c r="E5" s="330"/>
      <c r="F5" s="402" t="s">
        <v>66</v>
      </c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4"/>
      <c r="T5" s="396" t="s">
        <v>100</v>
      </c>
      <c r="U5" s="397"/>
      <c r="V5" s="398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50</v>
      </c>
      <c r="O8" s="141">
        <v>10</v>
      </c>
      <c r="P8" s="141">
        <v>50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200</v>
      </c>
      <c r="O9" s="141">
        <v>5</v>
      </c>
      <c r="P9" s="141"/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40</v>
      </c>
      <c r="O10" s="145"/>
      <c r="P10" s="141">
        <v>50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153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100</v>
      </c>
      <c r="G12" s="139">
        <v>100</v>
      </c>
      <c r="H12" s="143"/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142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>
        <v>40</v>
      </c>
      <c r="G13" s="139">
        <v>530</v>
      </c>
      <c r="H13" s="139">
        <v>130</v>
      </c>
      <c r="I13" s="139"/>
      <c r="J13" s="143"/>
      <c r="K13" s="143"/>
      <c r="L13" s="139"/>
      <c r="M13" s="140"/>
      <c r="N13" s="141">
        <v>20</v>
      </c>
      <c r="O13" s="141">
        <v>15</v>
      </c>
      <c r="P13" s="141">
        <v>10</v>
      </c>
      <c r="Q13" s="146"/>
      <c r="T13" s="159" t="s">
        <v>156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19</v>
      </c>
      <c r="O14" s="141">
        <v>15</v>
      </c>
      <c r="P14" s="141">
        <v>15</v>
      </c>
      <c r="Q14" s="146"/>
      <c r="T14" s="159" t="s">
        <v>191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207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201</v>
      </c>
      <c r="C16" s="175" t="s">
        <v>202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120</v>
      </c>
      <c r="G17" s="139">
        <v>140</v>
      </c>
      <c r="H17" s="143">
        <v>200</v>
      </c>
      <c r="I17" s="139">
        <v>20</v>
      </c>
      <c r="J17" s="143"/>
      <c r="K17" s="143"/>
      <c r="L17" s="139"/>
      <c r="M17" s="140"/>
      <c r="N17" s="141">
        <v>13</v>
      </c>
      <c r="O17" s="141">
        <v>12</v>
      </c>
      <c r="P17" s="141">
        <v>14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203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05" t="s">
        <v>123</v>
      </c>
      <c r="U19" s="405"/>
      <c r="V19" s="405"/>
    </row>
    <row r="20" spans="1:22" ht="18.75" x14ac:dyDescent="0.25">
      <c r="A20" s="125">
        <v>14</v>
      </c>
      <c r="B20" s="138" t="s">
        <v>135</v>
      </c>
      <c r="C20" s="345" t="s">
        <v>134</v>
      </c>
      <c r="D20" s="149"/>
      <c r="E20" s="332"/>
      <c r="F20" s="337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137</v>
      </c>
      <c r="C21" s="175" t="s">
        <v>136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138</v>
      </c>
      <c r="C22" s="175" t="s">
        <v>157</v>
      </c>
      <c r="D22" s="149"/>
      <c r="E22" s="332"/>
      <c r="F22" s="337">
        <v>40</v>
      </c>
      <c r="G22" s="139">
        <v>230</v>
      </c>
      <c r="H22" s="143">
        <v>270</v>
      </c>
      <c r="I22" s="139">
        <v>10</v>
      </c>
      <c r="J22" s="143"/>
      <c r="K22" s="143"/>
      <c r="L22" s="139"/>
      <c r="M22" s="140"/>
      <c r="N22" s="141">
        <v>3</v>
      </c>
      <c r="O22" s="141">
        <v>11</v>
      </c>
      <c r="P22" s="141">
        <v>2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139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158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195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20</v>
      </c>
      <c r="O26" s="141"/>
      <c r="P26" s="141"/>
      <c r="Q26" s="146"/>
    </row>
    <row r="27" spans="1:22" ht="18.75" x14ac:dyDescent="0.25">
      <c r="A27" s="125">
        <v>21</v>
      </c>
      <c r="B27" s="138"/>
      <c r="C27" s="176" t="s">
        <v>214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1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61</v>
      </c>
      <c r="O28" s="141">
        <v>3</v>
      </c>
      <c r="P28" s="141">
        <v>10</v>
      </c>
      <c r="Q28" s="146"/>
    </row>
    <row r="29" spans="1:22" s="130" customFormat="1" ht="16.5" thickBot="1" x14ac:dyDescent="0.3">
      <c r="A29" s="393" t="s">
        <v>34</v>
      </c>
      <c r="B29" s="394"/>
      <c r="C29" s="395"/>
      <c r="D29" s="172">
        <f t="shared" ref="D29:P29" si="1">SUM(D7:D28)</f>
        <v>0</v>
      </c>
      <c r="E29" s="334">
        <f t="shared" si="1"/>
        <v>0</v>
      </c>
      <c r="F29" s="340">
        <f t="shared" si="1"/>
        <v>430</v>
      </c>
      <c r="G29" s="172">
        <f t="shared" si="1"/>
        <v>1520</v>
      </c>
      <c r="H29" s="172">
        <f t="shared" si="1"/>
        <v>900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467</v>
      </c>
      <c r="O29" s="172">
        <f t="shared" si="1"/>
        <v>78</v>
      </c>
      <c r="P29" s="172">
        <f t="shared" si="1"/>
        <v>207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99" t="s">
        <v>10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2" ht="15" customHeight="1" x14ac:dyDescent="0.25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2" s="120" customFormat="1" ht="18" customHeight="1" x14ac:dyDescent="0.25">
      <c r="A3" s="400" t="s">
        <v>41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</row>
    <row r="4" spans="1:22" s="120" customFormat="1" ht="18" customHeight="1" x14ac:dyDescent="0.25">
      <c r="A4" s="401" t="s">
        <v>17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</row>
    <row r="5" spans="1:22" s="120" customFormat="1" ht="18" customHeight="1" x14ac:dyDescent="0.25">
      <c r="A5" s="412" t="s">
        <v>65</v>
      </c>
      <c r="B5" s="413"/>
      <c r="C5" s="164"/>
      <c r="D5" s="165" t="s">
        <v>42</v>
      </c>
      <c r="E5" s="165"/>
      <c r="F5" s="397" t="s">
        <v>66</v>
      </c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8"/>
      <c r="T5" s="396" t="s">
        <v>100</v>
      </c>
      <c r="U5" s="397"/>
      <c r="V5" s="398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09" t="s">
        <v>110</v>
      </c>
      <c r="U10" s="410"/>
      <c r="V10" s="411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09" t="s">
        <v>112</v>
      </c>
      <c r="U13" s="410"/>
      <c r="V13" s="411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93" t="s">
        <v>34</v>
      </c>
      <c r="B28" s="394"/>
      <c r="C28" s="395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15" t="s">
        <v>41</v>
      </c>
      <c r="C2" s="416"/>
      <c r="D2" s="416"/>
      <c r="E2" s="416"/>
      <c r="F2" s="416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8"/>
      <c r="Y2" s="225"/>
    </row>
    <row r="3" spans="2:31" ht="24" customHeight="1" x14ac:dyDescent="0.25">
      <c r="B3" s="421" t="s">
        <v>159</v>
      </c>
      <c r="C3" s="422"/>
      <c r="D3" s="422"/>
      <c r="E3" s="422"/>
      <c r="F3" s="423"/>
      <c r="G3" s="425"/>
      <c r="H3" s="425"/>
      <c r="I3" s="425"/>
      <c r="J3" s="425"/>
      <c r="K3" s="425"/>
      <c r="L3" s="419" t="s">
        <v>17</v>
      </c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2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14" t="s">
        <v>101</v>
      </c>
      <c r="D4" s="414"/>
      <c r="E4" s="414"/>
      <c r="F4" s="414" t="s">
        <v>105</v>
      </c>
      <c r="G4" s="414"/>
      <c r="H4" s="414"/>
      <c r="I4" s="414" t="s">
        <v>48</v>
      </c>
      <c r="J4" s="414"/>
      <c r="K4" s="414"/>
      <c r="L4" s="414" t="s">
        <v>49</v>
      </c>
      <c r="M4" s="414"/>
      <c r="N4" s="414"/>
      <c r="O4" s="414" t="s">
        <v>106</v>
      </c>
      <c r="P4" s="414"/>
      <c r="Q4" s="414"/>
      <c r="R4" s="414" t="s">
        <v>108</v>
      </c>
      <c r="S4" s="414"/>
      <c r="T4" s="414"/>
      <c r="U4" s="414" t="s">
        <v>107</v>
      </c>
      <c r="V4" s="414"/>
      <c r="W4" s="414"/>
      <c r="X4" s="42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2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00" t="s">
        <v>41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</row>
    <row r="2" spans="1:23" ht="30" customHeight="1" thickBot="1" x14ac:dyDescent="0.3">
      <c r="A2" s="431" t="s">
        <v>119</v>
      </c>
      <c r="B2" s="431"/>
      <c r="C2" s="431"/>
      <c r="D2" s="431"/>
      <c r="E2" s="431"/>
      <c r="F2" s="432"/>
      <c r="G2" s="401"/>
      <c r="H2" s="401"/>
      <c r="I2" s="401"/>
      <c r="J2" s="401"/>
      <c r="K2" s="433" t="s">
        <v>17</v>
      </c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</row>
    <row r="3" spans="1:23" s="120" customFormat="1" ht="30" customHeight="1" x14ac:dyDescent="0.25">
      <c r="A3" s="215"/>
      <c r="B3" s="426" t="s">
        <v>101</v>
      </c>
      <c r="C3" s="427"/>
      <c r="D3" s="428"/>
      <c r="E3" s="426" t="s">
        <v>105</v>
      </c>
      <c r="F3" s="427"/>
      <c r="G3" s="428"/>
      <c r="H3" s="426" t="s">
        <v>48</v>
      </c>
      <c r="I3" s="427"/>
      <c r="J3" s="428"/>
      <c r="K3" s="426" t="s">
        <v>49</v>
      </c>
      <c r="L3" s="427"/>
      <c r="M3" s="428"/>
      <c r="N3" s="426" t="s">
        <v>106</v>
      </c>
      <c r="O3" s="427"/>
      <c r="P3" s="428"/>
      <c r="Q3" s="426" t="s">
        <v>108</v>
      </c>
      <c r="R3" s="427"/>
      <c r="S3" s="428"/>
      <c r="T3" s="426" t="s">
        <v>107</v>
      </c>
      <c r="U3" s="427"/>
      <c r="V3" s="428"/>
      <c r="W3" s="42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3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9" t="s">
        <v>10</v>
      </c>
      <c r="B1" s="399"/>
      <c r="C1" s="399"/>
      <c r="D1" s="399"/>
      <c r="E1" s="399"/>
      <c r="F1" s="399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399"/>
      <c r="B2" s="399"/>
      <c r="C2" s="399"/>
      <c r="D2" s="399"/>
      <c r="E2" s="399"/>
      <c r="F2" s="399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00" t="s">
        <v>41</v>
      </c>
      <c r="B3" s="400"/>
      <c r="C3" s="400"/>
      <c r="D3" s="400"/>
      <c r="E3" s="400"/>
      <c r="F3" s="400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01" t="s">
        <v>17</v>
      </c>
      <c r="B4" s="401"/>
      <c r="C4" s="401"/>
      <c r="D4" s="401"/>
      <c r="E4" s="401"/>
      <c r="F4" s="401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39" t="s">
        <v>143</v>
      </c>
      <c r="C5" s="439"/>
      <c r="D5" s="305" t="s">
        <v>128</v>
      </c>
      <c r="E5" s="434" t="s">
        <v>72</v>
      </c>
      <c r="F5" s="43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36" t="s">
        <v>146</v>
      </c>
      <c r="C6" s="436"/>
      <c r="D6" s="307" t="s">
        <v>145</v>
      </c>
      <c r="E6" s="437" t="s">
        <v>144</v>
      </c>
      <c r="F6" s="43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99" t="s">
        <v>10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2" ht="15" customHeight="1" x14ac:dyDescent="0.25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2" s="120" customFormat="1" ht="18" customHeight="1" x14ac:dyDescent="0.25">
      <c r="A3" s="400" t="s">
        <v>41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</row>
    <row r="4" spans="1:22" s="120" customFormat="1" ht="18" customHeight="1" x14ac:dyDescent="0.25">
      <c r="A4" s="401" t="s">
        <v>17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</row>
    <row r="5" spans="1:22" s="120" customFormat="1" ht="18" customHeight="1" x14ac:dyDescent="0.25">
      <c r="A5" s="412" t="s">
        <v>65</v>
      </c>
      <c r="B5" s="413"/>
      <c r="C5" s="164"/>
      <c r="D5" s="165" t="s">
        <v>42</v>
      </c>
      <c r="E5" s="165"/>
      <c r="F5" s="397" t="s">
        <v>66</v>
      </c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8"/>
      <c r="T5" s="396"/>
      <c r="U5" s="397"/>
      <c r="V5" s="398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160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161</v>
      </c>
      <c r="C8" s="122" t="s">
        <v>181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162</v>
      </c>
      <c r="C9" s="122" t="s">
        <v>136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163</v>
      </c>
      <c r="C10" s="122" t="s">
        <v>182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09"/>
      <c r="U10" s="410"/>
      <c r="V10" s="411"/>
    </row>
    <row r="11" spans="1:22" ht="18" customHeight="1" x14ac:dyDescent="0.25">
      <c r="A11" s="125">
        <v>5</v>
      </c>
      <c r="B11" s="138" t="s">
        <v>164</v>
      </c>
      <c r="C11" s="122" t="s">
        <v>183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165</v>
      </c>
      <c r="C12" s="122" t="s">
        <v>184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166</v>
      </c>
      <c r="C13" s="122" t="s">
        <v>141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09"/>
      <c r="U13" s="410"/>
      <c r="V13" s="411"/>
    </row>
    <row r="14" spans="1:22" ht="18" customHeight="1" x14ac:dyDescent="0.25">
      <c r="A14" s="147">
        <v>8</v>
      </c>
      <c r="B14" s="138" t="s">
        <v>167</v>
      </c>
      <c r="C14" s="122" t="s">
        <v>140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168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169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170</v>
      </c>
      <c r="C17" s="123" t="s">
        <v>185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171</v>
      </c>
      <c r="C18" s="122" t="s">
        <v>186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172</v>
      </c>
      <c r="C19" s="127" t="s">
        <v>187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173</v>
      </c>
      <c r="C20" s="122" t="s">
        <v>188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174</v>
      </c>
      <c r="C21" s="122" t="s">
        <v>189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175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176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177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178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179</v>
      </c>
      <c r="C26" s="325" t="s">
        <v>190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180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93" t="s">
        <v>34</v>
      </c>
      <c r="B28" s="394"/>
      <c r="C28" s="395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2021-08-15T17:09:30Z</dcterms:modified>
</cp:coreProperties>
</file>