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<sst xmlns="http://schemas.openxmlformats.org/spreadsheetml/2006/main" count="154" uniqueCount="65">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</sst>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48" activePane="bottomLeft" state="frozen"/>
      <selection pane="bottomLeft" activeCell="C50" sqref="C5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34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35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/>
      <c r="B7" s="1"/>
      <c r="C7" s="1"/>
      <c r="D7" s="1"/>
      <c r="E7" s="1">
        <f t="shared" ref="E7:E33" si="0">C7+D7</f>
        <v>0</v>
      </c>
      <c r="F7" s="77"/>
      <c r="G7" s="78"/>
      <c r="H7" s="104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104" t="s">
        <v>49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104" t="s">
        <v>50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104" t="s">
        <v>52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104" t="s">
        <v>54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104" t="s">
        <v>60</v>
      </c>
      <c r="I12" s="105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104" t="s">
        <v>62</v>
      </c>
      <c r="I13" s="105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104" t="s">
        <v>61</v>
      </c>
      <c r="I14" s="105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104" t="s">
        <v>63</v>
      </c>
      <c r="I15" s="105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104" t="s">
        <v>6</v>
      </c>
      <c r="I20" s="105">
        <f>SUM(I8:I19)</f>
        <v>3659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207728</v>
      </c>
      <c r="C34" s="1">
        <f>SUM(C6:C33)</f>
        <v>267522</v>
      </c>
      <c r="D34" s="1">
        <f>SUM(D6:D33)</f>
        <v>0</v>
      </c>
      <c r="E34" s="1">
        <f>SUM(E6:E33)</f>
        <v>267522</v>
      </c>
      <c r="F34" s="1">
        <f>B34-E34</f>
        <v>-59794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9010</v>
      </c>
      <c r="D38" s="45" t="s">
        <v>64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60000</v>
      </c>
      <c r="D39" s="45" t="s">
        <v>64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44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30</v>
      </c>
      <c r="G48" s="67">
        <v>21010</v>
      </c>
      <c r="H48" s="68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29</v>
      </c>
      <c r="G49" s="67">
        <v>66600</v>
      </c>
      <c r="H49" s="69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21916</v>
      </c>
      <c r="D50" s="34" t="s">
        <v>64</v>
      </c>
      <c r="E50" s="2"/>
      <c r="F50" s="66" t="s">
        <v>14</v>
      </c>
      <c r="G50" s="67">
        <v>27982</v>
      </c>
      <c r="H50" s="69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17559</v>
      </c>
      <c r="D51" s="33" t="s">
        <v>57</v>
      </c>
      <c r="E51" s="2"/>
      <c r="F51" s="66" t="s">
        <v>21</v>
      </c>
      <c r="G51" s="67">
        <v>17559</v>
      </c>
      <c r="H51" s="69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6" t="s">
        <v>16</v>
      </c>
      <c r="G52" s="67">
        <v>14655</v>
      </c>
      <c r="H52" s="69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5167</v>
      </c>
      <c r="D53" s="33" t="s">
        <v>64</v>
      </c>
      <c r="E53" s="2"/>
      <c r="F53" s="70" t="s">
        <v>17</v>
      </c>
      <c r="G53" s="71">
        <v>14360</v>
      </c>
      <c r="H53" s="68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33</v>
      </c>
      <c r="C54" s="53"/>
      <c r="D54" s="33" t="s">
        <v>56</v>
      </c>
      <c r="E54" s="2"/>
      <c r="F54" s="70" t="s">
        <v>15</v>
      </c>
      <c r="G54" s="71"/>
      <c r="H54" s="68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33</v>
      </c>
      <c r="C55" s="53">
        <v>16022</v>
      </c>
      <c r="D55" s="33" t="s">
        <v>57</v>
      </c>
      <c r="E55" s="2"/>
      <c r="F55" s="70" t="s">
        <v>18</v>
      </c>
      <c r="G55" s="71">
        <v>16022</v>
      </c>
      <c r="H55" s="68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33</v>
      </c>
      <c r="C56" s="53">
        <v>10047</v>
      </c>
      <c r="D56" s="33" t="s">
        <v>61</v>
      </c>
      <c r="E56" s="2"/>
      <c r="F56" s="70" t="s">
        <v>19</v>
      </c>
      <c r="G56" s="71">
        <v>10047</v>
      </c>
      <c r="H56" s="68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33</v>
      </c>
      <c r="C57" s="53">
        <v>24354</v>
      </c>
      <c r="D57" s="33" t="s">
        <v>64</v>
      </c>
      <c r="E57" s="2"/>
      <c r="F57" s="70" t="s">
        <v>20</v>
      </c>
      <c r="G57" s="71">
        <v>29854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43</v>
      </c>
      <c r="B58" s="33" t="s">
        <v>33</v>
      </c>
      <c r="C58" s="53"/>
      <c r="D58" s="33" t="s">
        <v>46</v>
      </c>
      <c r="E58" s="2"/>
      <c r="F58" s="72" t="s">
        <v>43</v>
      </c>
      <c r="G58" s="71"/>
      <c r="H58" s="68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33</v>
      </c>
      <c r="C59" s="53">
        <v>130</v>
      </c>
      <c r="D59" s="33" t="s">
        <v>59</v>
      </c>
      <c r="E59" s="2"/>
      <c r="F59" s="70" t="s">
        <v>22</v>
      </c>
      <c r="G59" s="71">
        <v>130</v>
      </c>
      <c r="H59" s="68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33</v>
      </c>
      <c r="C60" s="54">
        <v>2555</v>
      </c>
      <c r="D60" s="34" t="s">
        <v>64</v>
      </c>
      <c r="E60" s="2"/>
      <c r="F60" s="68" t="s">
        <v>23</v>
      </c>
      <c r="G60" s="71">
        <v>23025</v>
      </c>
      <c r="H60" s="68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33</v>
      </c>
      <c r="C61" s="53">
        <v>37441</v>
      </c>
      <c r="D61" s="33" t="s">
        <v>59</v>
      </c>
      <c r="E61" s="2"/>
      <c r="F61" s="70" t="s">
        <v>24</v>
      </c>
      <c r="G61" s="71">
        <v>37441</v>
      </c>
      <c r="H61" s="68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38</v>
      </c>
      <c r="B62" s="33" t="s">
        <v>33</v>
      </c>
      <c r="C62" s="55"/>
      <c r="D62" s="33" t="s">
        <v>48</v>
      </c>
      <c r="E62" s="2" t="s">
        <v>12</v>
      </c>
      <c r="F62" s="72" t="s">
        <v>38</v>
      </c>
      <c r="G62" s="71"/>
      <c r="H62" s="68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28</v>
      </c>
      <c r="B63" s="33" t="s">
        <v>33</v>
      </c>
      <c r="C63" s="55">
        <v>28305</v>
      </c>
      <c r="D63" s="35" t="s">
        <v>57</v>
      </c>
      <c r="E63" s="2"/>
      <c r="F63" s="72" t="s">
        <v>28</v>
      </c>
      <c r="G63" s="71">
        <v>28305</v>
      </c>
      <c r="H63" s="68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33</v>
      </c>
      <c r="C64" s="53">
        <v>3615</v>
      </c>
      <c r="D64" s="37" t="s">
        <v>47</v>
      </c>
      <c r="E64" s="2"/>
      <c r="F64" s="72" t="s">
        <v>25</v>
      </c>
      <c r="G64" s="71">
        <v>3615</v>
      </c>
      <c r="H64" s="68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33</v>
      </c>
      <c r="C65" s="53"/>
      <c r="D65" s="37" t="s">
        <v>58</v>
      </c>
      <c r="E65" s="2"/>
      <c r="F65" s="68" t="s">
        <v>26</v>
      </c>
      <c r="G65" s="71"/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/>
      <c r="G66" s="71"/>
      <c r="H66" s="68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27</v>
      </c>
      <c r="B67" s="33" t="s">
        <v>33</v>
      </c>
      <c r="C67" s="53">
        <v>473</v>
      </c>
      <c r="D67" s="34" t="s">
        <v>42</v>
      </c>
      <c r="E67" s="2"/>
      <c r="F67" s="72" t="s">
        <v>27</v>
      </c>
      <c r="G67" s="71">
        <v>473</v>
      </c>
      <c r="H67" s="68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36</v>
      </c>
      <c r="B68" s="33" t="s">
        <v>33</v>
      </c>
      <c r="C68" s="53"/>
      <c r="D68" s="34" t="s">
        <v>53</v>
      </c>
      <c r="E68" s="5"/>
      <c r="F68" s="72" t="s">
        <v>36</v>
      </c>
      <c r="G68" s="71"/>
      <c r="H68" s="68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/>
      <c r="G69" s="74"/>
      <c r="H69" s="68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37</v>
      </c>
      <c r="B70" s="33" t="s">
        <v>33</v>
      </c>
      <c r="C70" s="53"/>
      <c r="D70" s="34" t="s">
        <v>59</v>
      </c>
      <c r="E70" s="2"/>
      <c r="F70" s="68" t="s">
        <v>37</v>
      </c>
      <c r="G70" s="71"/>
      <c r="H70" s="68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39</v>
      </c>
      <c r="B71" s="33" t="s">
        <v>33</v>
      </c>
      <c r="C71" s="53">
        <v>6685</v>
      </c>
      <c r="D71" s="34" t="s">
        <v>57</v>
      </c>
      <c r="E71" s="2"/>
      <c r="F71" s="75" t="s">
        <v>39</v>
      </c>
      <c r="G71" s="71">
        <v>6685</v>
      </c>
      <c r="H71" s="68" t="s">
        <v>57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40</v>
      </c>
      <c r="B72" s="33" t="s">
        <v>33</v>
      </c>
      <c r="C72" s="53">
        <v>2029</v>
      </c>
      <c r="D72" s="34" t="s">
        <v>64</v>
      </c>
      <c r="E72" s="2"/>
      <c r="F72" s="68" t="s">
        <v>40</v>
      </c>
      <c r="G72" s="71">
        <v>1994</v>
      </c>
      <c r="H72" s="68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45</v>
      </c>
      <c r="B73" s="33" t="s">
        <v>33</v>
      </c>
      <c r="C73" s="53">
        <v>15720</v>
      </c>
      <c r="D73" s="34" t="s">
        <v>59</v>
      </c>
      <c r="E73" s="2"/>
      <c r="F73" s="72" t="s">
        <v>45</v>
      </c>
      <c r="G73" s="71">
        <v>15720</v>
      </c>
      <c r="H73" s="68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275683</v>
      </c>
      <c r="D80" s="102"/>
      <c r="E80" s="5"/>
      <c r="F80" s="94" t="s">
        <v>6</v>
      </c>
      <c r="G80" s="103">
        <f>SUM(G48:G79)</f>
        <v>335477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2021-10-31T11:51:45Z</dcterms:modified>
</cp:coreProperties>
</file>