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28" sheetId="2" r:id="rId1"/>
    <sheet name="29" sheetId="3" r:id="rId2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sharedStrings.xml><?xml version="1.0" encoding="utf-8"?>
<sst xmlns="http://schemas.openxmlformats.org/spreadsheetml/2006/main" count="148" uniqueCount="63">
  <si>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</si>
  <si>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</si>
  <si>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</si>
  <si>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</si>
  <si>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</si>
  <si>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</si>
  <si>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</si>
  <si>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</si>
  <si>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</si>
  <si>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</si>
  <si>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</si>
  <si>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</si>
  <si>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</si>
  <si>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</si>
  <si>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</si>
  <si>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</si>
  <si>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</si>
  <si>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</si>
  <si>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</si>
  <si>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</si>
  <si>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</si>
  <si>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</si>
  <si>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</si>
  <si>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</si>
  <si>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</si>
  <si>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</si>
  <si>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</si>
  <si>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</si>
  <si>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</si>
  <si>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</si>
  <si>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</si>
  <si>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</si>
  <si>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</si>
  <si>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</si>
  <si>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</si>
  <si>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</si>
  <si>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</si>
  <si>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</si>
  <si>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</si>
  <si>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</si>
  <si>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</si>
  <si>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</si>
  <si>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</si>
  <si>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</si>
  <si>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</si>
  <si>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</si>
  <si>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</si>
  <si>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</si>
  <si>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</si>
  <si>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</si>
  <si>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</si>
  <si>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</si>
  <si>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</si>
  <si>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</si>
  <si>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</si>
  <si>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</si>
  <si>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</si>
  <si>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</si>
  <si>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</si>
  <si>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</si>
  <si>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</si>
  <si>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28.03.2021</t>
  </si>
  <si>
    <t>29.03.2021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</si>
</sst>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27" activePane="bottomLeft" state="frozen"/>
      <selection pane="bottomLeft" activeCell="E41" sqref="E4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243768</v>
      </c>
      <c r="C6" s="1">
        <v>244455</v>
      </c>
      <c r="D6" s="1"/>
      <c r="E6" s="1">
        <f>C6+D6</f>
        <v>244455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207146</v>
      </c>
      <c r="C7" s="1">
        <v>208875</v>
      </c>
      <c r="D7" s="1"/>
      <c r="E7" s="1">
        <f t="shared" ref="E7:E33" si="0">C7+D7</f>
        <v>208875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/>
      <c r="B8" s="1"/>
      <c r="C8" s="1"/>
      <c r="D8" s="1"/>
      <c r="E8" s="1">
        <f t="shared" si="0"/>
        <v>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450914</v>
      </c>
      <c r="C34" s="1">
        <f>SUM(C6:C33)</f>
        <v>453330</v>
      </c>
      <c r="D34" s="1">
        <f>SUM(D6:D33)</f>
        <v>0</v>
      </c>
      <c r="E34" s="1">
        <f>SUM(E6:E33)</f>
        <v>453330</v>
      </c>
      <c r="F34" s="46">
        <f>B34-E34</f>
        <v>-2416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52333</v>
      </c>
      <c r="D38" s="89" t="s">
        <v>54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5600</v>
      </c>
      <c r="D39" s="89" t="s">
        <v>61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 t="s">
        <v>21</v>
      </c>
      <c r="B49" s="75" t="s">
        <v>58</v>
      </c>
      <c r="C49" s="114">
        <v>800</v>
      </c>
      <c r="D49" s="75" t="s">
        <v>22</v>
      </c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19142</v>
      </c>
      <c r="D50" s="76" t="s">
        <v>62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25</v>
      </c>
      <c r="B51" s="75" t="s">
        <v>58</v>
      </c>
      <c r="C51" s="114">
        <v>960</v>
      </c>
      <c r="D51" s="75" t="s">
        <v>62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110</v>
      </c>
      <c r="D52" s="76" t="s">
        <v>28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6179</v>
      </c>
      <c r="D53" s="75" t="s">
        <v>62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30</v>
      </c>
      <c r="B54" s="75" t="s">
        <v>58</v>
      </c>
      <c r="C54" s="114">
        <v>1784</v>
      </c>
      <c r="D54" s="76" t="s">
        <v>31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2432</v>
      </c>
      <c r="D55" s="75" t="s">
        <v>33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1783</v>
      </c>
      <c r="D56" s="75" t="s">
        <v>28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2500</v>
      </c>
      <c r="D57" s="75" t="s">
        <v>62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36</v>
      </c>
      <c r="B58" s="75" t="s">
        <v>58</v>
      </c>
      <c r="C58" s="114">
        <v>4253</v>
      </c>
      <c r="D58" s="75" t="s">
        <v>31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3370</v>
      </c>
      <c r="D59" s="75" t="s">
        <v>31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8045</v>
      </c>
      <c r="D60" s="76" t="s">
        <v>62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10400</v>
      </c>
      <c r="D61" s="75" t="s">
        <v>24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6169</v>
      </c>
      <c r="D62" s="77" t="s">
        <v>62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41</v>
      </c>
      <c r="B63" s="75" t="s">
        <v>58</v>
      </c>
      <c r="C63" s="116">
        <v>650</v>
      </c>
      <c r="D63" s="77" t="s">
        <v>22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62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27285</v>
      </c>
      <c r="D65" s="79" t="s">
        <v>62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61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382</v>
      </c>
      <c r="D67" s="76" t="s">
        <v>46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28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/>
      <c r="B69" s="80"/>
      <c r="C69" s="114"/>
      <c r="D69" s="76"/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164671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164671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2021-03-29T13:52:05Z</dcterms:modified>
</cp:coreProperties>
</file>