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6" activeTab="19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9" r:id="rId14"/>
    <sheet name="18" sheetId="20" r:id="rId15"/>
    <sheet name="20" sheetId="18" r:id="rId16"/>
    <sheet name="21" sheetId="21" r:id="rId17"/>
    <sheet name="22" sheetId="22" r:id="rId18"/>
    <sheet name="23" sheetId="23" r:id="rId19"/>
    <sheet name="24" sheetId="24" r:id="rId20"/>
    <sheet name="25" sheetId="25" r:id="rId21"/>
    <sheet name="Sheet1" sheetId="12" r:id="rId22"/>
    <sheet name="Sheet2" sheetId="13" r:id="rId23"/>
    <sheet name="Sheet3" sheetId="14" r:id="rId24"/>
  </sheets>
  <calcPr calcId="144525"/>
</workbook>
</file>

<file path=xl/calcChain.xml><?xml version="1.0" encoding="utf-8"?>
<calcChain xmlns="http://schemas.openxmlformats.org/spreadsheetml/2006/main">
  <c r="B30" i="24" l="1"/>
  <c r="B30" i="23" l="1"/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  <c r="B29" i="22" l="1"/>
  <c r="B29" i="21" l="1"/>
  <c r="B29" i="18" l="1"/>
  <c r="B29" i="19"/>
  <c r="B29" i="20" l="1"/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B24" i="12" l="1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9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<sst xmlns="http://schemas.openxmlformats.org/spreadsheetml/2006/main" count="987" uniqueCount="90">
  <si>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</si>
  <si>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</si>
  <si>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</si>
  <si>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</si>
  <si>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</si>
  <si>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</si>
  <si>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</si>
  <si>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</si>
  <si>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</si>
  <si>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</si>
  <si>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</si>
  <si>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</si>
  <si>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</si>
  <si>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</si>
  <si>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</si>
  <si>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</si>
  <si>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</si>
  <si>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</si>
  <si>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</si>
  <si>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</si>
  <si>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</si>
  <si>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</si>
  <si>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</si>
  <si>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</si>
  <si>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</si>
  <si>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</si>
  <si>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</si>
  <si>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</si>
  <si>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</si>
  <si>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</si>
  <si>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</si>
  <si>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</si>
  <si>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</si>
  <si>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</si>
  <si>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</si>
  <si>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</si>
  <si>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</si>
  <si>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</si>
  <si>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</si>
  <si>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</si>
  <si>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</si>
  <si>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</si>
  <si>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</si>
  <si>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</si>
  <si>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</si>
  <si>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</si>
  <si>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</si>
  <si>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</si>
  <si>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</si>
  <si>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</si>
  <si>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</si>
  <si>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</si>
  <si>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</si>
  <si>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</si>
  <si>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</si>
  <si>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</si>
  <si>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</si>
  <si>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</si>
  <si>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</si>
  <si>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</si>
  <si>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</si>
  <si>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</si>
  <si>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</si>
  <si>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</si>
  <si>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</si>
  <si>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</si>
  <si>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</si>
  <si>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</si>
  <si>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</si>
  <si>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</si>
  <si>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</si>
  <si>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</si>
  <si>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</si>
  <si>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</si>
  <si>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</si>
  <si>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</si>
  <si>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16.03.2021</t>
  </si>
  <si>
    <t>18.03.2021</t>
  </si>
  <si>
    <t>Rony</t>
  </si>
  <si>
    <t>20.03.2021</t>
  </si>
  <si>
    <t>21.03.2021</t>
  </si>
  <si>
    <t>22.03.2021</t>
  </si>
  <si>
    <t>Mezbah(ZSO)</t>
  </si>
  <si>
    <t>Ankur(sarvice)</t>
  </si>
  <si>
    <t>23.03.2021</t>
  </si>
  <si>
    <t>Rocky</t>
  </si>
  <si>
    <t>Date:24.03.2021</t>
  </si>
  <si>
    <t>Till-08.30 PM</t>
  </si>
  <si>
    <t>Date:24.03.2021(G.A Achieve)</t>
  </si>
  <si>
    <t>24.03.2021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</si>
</sst>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6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11" borderId="15" xfId="0" applyFont="1" applyFill="1" applyBorder="1" applyAlignment="1"/>
    <xf numFmtId="1" fontId="0" fillId="0" borderId="0" xfId="0" applyNumberFormat="1"/>
    <xf numFmtId="0" fontId="0" fillId="0" borderId="0" xfId="0" applyFill="1" applyAlignment="1">
      <alignment horizontal="center" vertical="center"/>
    </xf>
    <xf numFmtId="0" fontId="3" fillId="1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6" t="s">
        <v>0</v>
      </c>
      <c r="B1" s="47"/>
      <c r="C1" s="48"/>
    </row>
    <row r="2" spans="1:15" x14ac:dyDescent="0.25">
      <c r="A2" s="49"/>
      <c r="B2" s="50"/>
      <c r="C2" s="51"/>
    </row>
    <row r="3" spans="1:15" x14ac:dyDescent="0.25">
      <c r="A3" s="52" t="s">
        <v>1</v>
      </c>
      <c r="B3" s="53"/>
      <c r="C3" s="54"/>
    </row>
    <row r="4" spans="1:15" x14ac:dyDescent="0.25">
      <c r="A4" s="55"/>
      <c r="B4" s="56"/>
      <c r="C4" s="5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8">
        <f>SUM(B6:B28)</f>
        <v>59281</v>
      </c>
      <c r="C29" s="59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123427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120005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C21" sqref="C2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144667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F22" sqref="F22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162606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162606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18448</v>
      </c>
      <c r="C7" s="7" t="s">
        <v>77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5410</v>
      </c>
      <c r="C9" s="7" t="s">
        <v>77</v>
      </c>
    </row>
    <row r="10" spans="1:15" ht="15.75" x14ac:dyDescent="0.25">
      <c r="A10" s="5" t="s">
        <v>7</v>
      </c>
      <c r="B10" s="6">
        <v>10988</v>
      </c>
      <c r="C10" s="7" t="s">
        <v>77</v>
      </c>
    </row>
    <row r="11" spans="1:15" ht="15.75" x14ac:dyDescent="0.25">
      <c r="A11" s="5" t="s">
        <v>34</v>
      </c>
      <c r="B11" s="6">
        <v>1698</v>
      </c>
      <c r="C11" s="7" t="s">
        <v>77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5300</v>
      </c>
      <c r="C14" s="7" t="s">
        <v>77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26253</v>
      </c>
      <c r="C15" s="7" t="s">
        <v>77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26618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17891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12500</v>
      </c>
      <c r="C23" s="7" t="s">
        <v>77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42576</v>
      </c>
      <c r="C28" s="7" t="s">
        <v>26</v>
      </c>
    </row>
    <row r="29" spans="1:15" ht="23.25" x14ac:dyDescent="0.25">
      <c r="A29" s="13" t="s">
        <v>24</v>
      </c>
      <c r="B29" s="72">
        <f>SUM(B6:B28)</f>
        <v>200038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7" sqref="B1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31900</v>
      </c>
      <c r="C7" s="7" t="s">
        <v>79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410</v>
      </c>
      <c r="C9" s="7" t="s">
        <v>79</v>
      </c>
    </row>
    <row r="10" spans="1:15" ht="15.75" x14ac:dyDescent="0.25">
      <c r="A10" s="5" t="s">
        <v>7</v>
      </c>
      <c r="B10" s="6">
        <v>8819</v>
      </c>
      <c r="C10" s="7" t="s">
        <v>79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33698</v>
      </c>
      <c r="C17" s="7" t="s">
        <v>79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42156</v>
      </c>
      <c r="C22" s="7" t="s">
        <v>79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2500</v>
      </c>
      <c r="C23" s="7" t="s">
        <v>79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215937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4" workbookViewId="0">
      <selection activeCell="A4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36265</v>
      </c>
      <c r="C7" s="7" t="s">
        <v>80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13663</v>
      </c>
      <c r="C10" s="7" t="s">
        <v>80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15472</v>
      </c>
      <c r="C17" s="7" t="s">
        <v>80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80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2287</v>
      </c>
      <c r="C21" s="7" t="s">
        <v>80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16291</v>
      </c>
      <c r="C22" s="7" t="s">
        <v>80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4200</v>
      </c>
      <c r="C25" s="7" t="s">
        <v>80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181155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16573</v>
      </c>
      <c r="C7" s="7" t="s">
        <v>81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4975</v>
      </c>
      <c r="C10" s="7" t="s">
        <v>81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18943</v>
      </c>
      <c r="C17" s="7" t="s">
        <v>81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9400</v>
      </c>
      <c r="C18" s="7" t="s">
        <v>81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40200</v>
      </c>
      <c r="C22" s="7" t="s">
        <v>81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37</v>
      </c>
      <c r="B25" s="6">
        <v>4600</v>
      </c>
      <c r="C25" s="7" t="s">
        <v>81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52333</v>
      </c>
      <c r="C28" s="7" t="s">
        <v>26</v>
      </c>
    </row>
    <row r="29" spans="1:15" ht="23.25" x14ac:dyDescent="0.25">
      <c r="A29" s="13" t="s">
        <v>24</v>
      </c>
      <c r="B29" s="72">
        <f>SUM(B6:B28)</f>
        <v>185894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26066</v>
      </c>
      <c r="C7" s="7" t="s">
        <v>84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13325</v>
      </c>
      <c r="C10" s="7" t="s">
        <v>84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2932</v>
      </c>
      <c r="C12" s="7" t="s">
        <v>84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24593</v>
      </c>
      <c r="C17" s="7" t="s">
        <v>84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4400</v>
      </c>
      <c r="C18" s="7" t="s">
        <v>84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19514</v>
      </c>
      <c r="C22" s="7" t="s">
        <v>84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185236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72">
        <f>SUM(B6:B28)</f>
        <v>124433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G11" sqref="G1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27767</v>
      </c>
      <c r="C7" s="7" t="s">
        <v>89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20353</v>
      </c>
      <c r="C10" s="7" t="s">
        <v>89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89</v>
      </c>
    </row>
    <row r="13" spans="1:15" ht="15.75" x14ac:dyDescent="0.25">
      <c r="A13" s="5" t="s">
        <v>16</v>
      </c>
      <c r="B13" s="6">
        <v>3338</v>
      </c>
      <c r="C13" s="7" t="s">
        <v>89</v>
      </c>
    </row>
    <row r="14" spans="1:15" ht="15.75" x14ac:dyDescent="0.25">
      <c r="A14" s="5" t="s">
        <v>27</v>
      </c>
      <c r="B14" s="6">
        <v>3500</v>
      </c>
      <c r="C14" s="7" t="s">
        <v>89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1600</v>
      </c>
      <c r="C17" s="7" t="s">
        <v>89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2833</v>
      </c>
      <c r="C21" s="7" t="s">
        <v>89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14756</v>
      </c>
      <c r="C22" s="7" t="s">
        <v>89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2600</v>
      </c>
      <c r="C23" s="7" t="s">
        <v>89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175115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3" sqref="N23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3" workbookViewId="0">
      <selection activeCell="J12" sqref="J12"/>
    </sheetView>
  </sheetViews>
  <sheetFormatPr defaultRowHeight="15" x14ac:dyDescent="0.25"/>
  <cols>
    <col min="1" max="1" width="20.42578125" customWidth="1"/>
    <col min="2" max="2" width="12" hidden="1" customWidth="1"/>
    <col min="3" max="3" width="14.7109375" customWidth="1"/>
    <col min="4" max="4" width="11.5703125" customWidth="1"/>
    <col min="5" max="5" width="19.28515625" customWidth="1"/>
    <col min="6" max="6" width="11.5703125" customWidth="1"/>
    <col min="10" max="10" width="19.28515625" bestFit="1" customWidth="1"/>
    <col min="11" max="11" width="9.140625" customWidth="1"/>
  </cols>
  <sheetData>
    <row r="1" spans="1:10" ht="17.100000000000001" customHeight="1" x14ac:dyDescent="0.25">
      <c r="A1" s="74" t="s">
        <v>88</v>
      </c>
      <c r="B1" s="74"/>
      <c r="C1" s="74"/>
      <c r="D1" s="42"/>
      <c r="E1" s="42"/>
    </row>
    <row r="2" spans="1:10" ht="17.100000000000001" customHeight="1" x14ac:dyDescent="0.25">
      <c r="A2" s="28" t="s">
        <v>38</v>
      </c>
      <c r="B2" s="30" t="s">
        <v>60</v>
      </c>
      <c r="C2" s="38" t="s">
        <v>87</v>
      </c>
      <c r="D2" s="17" t="s">
        <v>61</v>
      </c>
      <c r="E2" s="30"/>
    </row>
    <row r="3" spans="1:10" ht="17.100000000000001" customHeight="1" x14ac:dyDescent="0.25">
      <c r="A3" s="28" t="s">
        <v>39</v>
      </c>
      <c r="B3" s="28"/>
      <c r="C3" s="28">
        <v>5</v>
      </c>
      <c r="D3" s="28">
        <f>B3-C3</f>
        <v>-5</v>
      </c>
      <c r="E3" s="41"/>
    </row>
    <row r="4" spans="1:10" ht="17.100000000000001" customHeight="1" x14ac:dyDescent="0.25">
      <c r="A4" s="28" t="s">
        <v>40</v>
      </c>
      <c r="B4" s="28"/>
      <c r="C4" s="28">
        <v>2</v>
      </c>
      <c r="D4" s="28">
        <f t="shared" ref="D4:D23" si="0">B4-C4</f>
        <v>-2</v>
      </c>
      <c r="E4" s="41"/>
    </row>
    <row r="5" spans="1:10" ht="17.100000000000001" customHeight="1" x14ac:dyDescent="0.25">
      <c r="A5" s="28" t="s">
        <v>41</v>
      </c>
      <c r="B5" s="28"/>
      <c r="C5" s="28">
        <v>6</v>
      </c>
      <c r="D5" s="28">
        <f t="shared" si="0"/>
        <v>-6</v>
      </c>
      <c r="E5" s="41"/>
    </row>
    <row r="6" spans="1:10" ht="17.100000000000001" customHeight="1" x14ac:dyDescent="0.25">
      <c r="A6" s="28" t="s">
        <v>42</v>
      </c>
      <c r="B6" s="28"/>
      <c r="C6" s="28">
        <v>2</v>
      </c>
      <c r="D6" s="29">
        <f t="shared" si="0"/>
        <v>-2</v>
      </c>
      <c r="E6" s="41"/>
    </row>
    <row r="7" spans="1:10" ht="17.100000000000001" customHeight="1" x14ac:dyDescent="0.25">
      <c r="A7" s="28" t="s">
        <v>43</v>
      </c>
      <c r="B7" s="28"/>
      <c r="C7" s="28">
        <v>10</v>
      </c>
      <c r="D7" s="29">
        <f t="shared" si="0"/>
        <v>-10</v>
      </c>
      <c r="E7" s="41"/>
      <c r="G7" s="34"/>
    </row>
    <row r="8" spans="1:10" ht="17.100000000000001" customHeight="1" x14ac:dyDescent="0.25">
      <c r="A8" s="28" t="s">
        <v>44</v>
      </c>
      <c r="B8" s="28"/>
      <c r="C8" s="28">
        <v>1</v>
      </c>
      <c r="D8" s="28">
        <f t="shared" si="0"/>
        <v>-1</v>
      </c>
      <c r="E8" s="37"/>
      <c r="G8" s="34"/>
      <c r="J8" s="43"/>
    </row>
    <row r="9" spans="1:10" ht="17.100000000000001" customHeight="1" x14ac:dyDescent="0.25">
      <c r="A9" s="28" t="s">
        <v>45</v>
      </c>
      <c r="B9" s="28"/>
      <c r="C9" s="45">
        <v>0</v>
      </c>
      <c r="D9" s="28">
        <f t="shared" si="0"/>
        <v>0</v>
      </c>
      <c r="E9" s="37"/>
    </row>
    <row r="10" spans="1:10" ht="17.100000000000001" customHeight="1" x14ac:dyDescent="0.25">
      <c r="A10" s="28" t="s">
        <v>46</v>
      </c>
      <c r="B10" s="28"/>
      <c r="C10" s="28">
        <v>1</v>
      </c>
      <c r="D10" s="28">
        <f t="shared" si="0"/>
        <v>-1</v>
      </c>
      <c r="E10" s="37"/>
    </row>
    <row r="11" spans="1:10" ht="17.100000000000001" customHeight="1" x14ac:dyDescent="0.25">
      <c r="A11" s="28" t="s">
        <v>47</v>
      </c>
      <c r="B11" s="28"/>
      <c r="C11" s="28">
        <v>2</v>
      </c>
      <c r="D11" s="28">
        <f t="shared" si="0"/>
        <v>-2</v>
      </c>
      <c r="E11" s="37"/>
    </row>
    <row r="12" spans="1:10" ht="17.100000000000001" customHeight="1" x14ac:dyDescent="0.25">
      <c r="A12" s="28" t="s">
        <v>48</v>
      </c>
      <c r="B12" s="28"/>
      <c r="C12" s="45">
        <v>0</v>
      </c>
      <c r="D12" s="28">
        <f t="shared" si="0"/>
        <v>0</v>
      </c>
      <c r="E12" s="37"/>
    </row>
    <row r="13" spans="1:10" ht="17.100000000000001" customHeight="1" x14ac:dyDescent="0.25">
      <c r="A13" s="28" t="s">
        <v>49</v>
      </c>
      <c r="B13" s="28"/>
      <c r="C13" s="36">
        <v>3</v>
      </c>
      <c r="D13" s="29">
        <f t="shared" si="0"/>
        <v>-3</v>
      </c>
      <c r="E13" s="37"/>
    </row>
    <row r="14" spans="1:10" ht="17.100000000000001" customHeight="1" x14ac:dyDescent="0.25">
      <c r="A14" s="28" t="s">
        <v>50</v>
      </c>
      <c r="B14" s="28"/>
      <c r="C14" s="28">
        <v>1</v>
      </c>
      <c r="D14" s="28">
        <f t="shared" si="0"/>
        <v>-1</v>
      </c>
      <c r="E14" s="37"/>
    </row>
    <row r="15" spans="1:10" ht="17.100000000000001" customHeight="1" x14ac:dyDescent="0.25">
      <c r="A15" s="28" t="s">
        <v>51</v>
      </c>
      <c r="B15" s="28"/>
      <c r="C15" s="28">
        <v>12</v>
      </c>
      <c r="D15" s="29">
        <f t="shared" si="0"/>
        <v>-12</v>
      </c>
      <c r="E15" s="37"/>
    </row>
    <row r="16" spans="1:10" ht="17.100000000000001" customHeight="1" x14ac:dyDescent="0.25">
      <c r="A16" s="28" t="s">
        <v>52</v>
      </c>
      <c r="B16" s="28"/>
      <c r="C16" s="45">
        <v>0</v>
      </c>
      <c r="D16" s="28">
        <f t="shared" si="0"/>
        <v>0</v>
      </c>
      <c r="E16" s="41"/>
    </row>
    <row r="17" spans="1:5" ht="17.100000000000001" customHeight="1" x14ac:dyDescent="0.25">
      <c r="A17" s="28" t="s">
        <v>53</v>
      </c>
      <c r="B17" s="28"/>
      <c r="C17" s="28">
        <v>1</v>
      </c>
      <c r="D17" s="28">
        <f t="shared" si="0"/>
        <v>-1</v>
      </c>
      <c r="E17" s="41"/>
    </row>
    <row r="18" spans="1:5" ht="17.100000000000001" customHeight="1" x14ac:dyDescent="0.25">
      <c r="A18" s="28" t="s">
        <v>54</v>
      </c>
      <c r="B18" s="28"/>
      <c r="C18" s="28">
        <v>7</v>
      </c>
      <c r="D18" s="28">
        <f t="shared" si="0"/>
        <v>-7</v>
      </c>
      <c r="E18" s="37"/>
    </row>
    <row r="19" spans="1:5" ht="17.100000000000001" customHeight="1" x14ac:dyDescent="0.25">
      <c r="A19" s="28" t="s">
        <v>55</v>
      </c>
      <c r="B19" s="28"/>
      <c r="C19" s="28">
        <v>11</v>
      </c>
      <c r="D19" s="28">
        <f t="shared" si="0"/>
        <v>-11</v>
      </c>
      <c r="E19" s="41"/>
    </row>
    <row r="20" spans="1:5" ht="17.100000000000001" customHeight="1" x14ac:dyDescent="0.25">
      <c r="A20" s="28" t="s">
        <v>56</v>
      </c>
      <c r="B20" s="28"/>
      <c r="C20" s="28">
        <v>11</v>
      </c>
      <c r="D20" s="28">
        <f t="shared" si="0"/>
        <v>-11</v>
      </c>
      <c r="E20" s="41"/>
    </row>
    <row r="21" spans="1:5" ht="17.100000000000001" customHeight="1" x14ac:dyDescent="0.25">
      <c r="A21" s="28" t="s">
        <v>57</v>
      </c>
      <c r="B21" s="28"/>
      <c r="C21" s="28">
        <v>5</v>
      </c>
      <c r="D21" s="28">
        <f t="shared" si="0"/>
        <v>-5</v>
      </c>
      <c r="E21" s="37"/>
    </row>
    <row r="22" spans="1:5" ht="17.100000000000001" customHeight="1" x14ac:dyDescent="0.25">
      <c r="A22" s="28" t="s">
        <v>58</v>
      </c>
      <c r="B22" s="33"/>
      <c r="C22" s="28">
        <v>1</v>
      </c>
      <c r="D22" s="28">
        <f t="shared" si="0"/>
        <v>-1</v>
      </c>
      <c r="E22" s="28"/>
    </row>
    <row r="23" spans="1:5" ht="17.100000000000001" customHeight="1" x14ac:dyDescent="0.25">
      <c r="A23" s="28" t="s">
        <v>59</v>
      </c>
      <c r="B23" s="28"/>
      <c r="C23" s="28">
        <v>3</v>
      </c>
      <c r="D23" s="28">
        <f t="shared" si="0"/>
        <v>-3</v>
      </c>
      <c r="E23" s="37"/>
    </row>
    <row r="24" spans="1:5" ht="15.75" x14ac:dyDescent="0.25">
      <c r="A24" s="39" t="s">
        <v>24</v>
      </c>
      <c r="B24" s="39">
        <f>SUM(B3:B23)</f>
        <v>0</v>
      </c>
      <c r="C24" s="39">
        <f>SUM(C3:C23)</f>
        <v>84</v>
      </c>
      <c r="D24" s="39">
        <f>SUM(D3:D23)</f>
        <v>-84</v>
      </c>
      <c r="E24" s="40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sqref="A1:B23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75" t="s">
        <v>86</v>
      </c>
      <c r="B1" s="75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15000</v>
      </c>
      <c r="C3" s="28"/>
      <c r="D3" s="28">
        <f>B3-C3</f>
        <v>15000</v>
      </c>
      <c r="E3" s="26"/>
    </row>
    <row r="4" spans="1:7" ht="17.100000000000001" customHeight="1" x14ac:dyDescent="0.25">
      <c r="A4" s="28" t="s">
        <v>40</v>
      </c>
      <c r="B4" s="28">
        <v>8000</v>
      </c>
      <c r="C4" s="28"/>
      <c r="D4" s="28">
        <f t="shared" ref="D4:D23" si="0">B4-C4</f>
        <v>8000</v>
      </c>
      <c r="E4" s="26"/>
    </row>
    <row r="5" spans="1:7" ht="17.100000000000001" customHeight="1" x14ac:dyDescent="0.25">
      <c r="A5" s="28" t="s">
        <v>41</v>
      </c>
      <c r="B5" s="28">
        <v>15000</v>
      </c>
      <c r="C5" s="28"/>
      <c r="D5" s="28">
        <f t="shared" si="0"/>
        <v>15000</v>
      </c>
      <c r="E5" s="26"/>
    </row>
    <row r="6" spans="1:7" ht="17.100000000000001" customHeight="1" x14ac:dyDescent="0.25">
      <c r="A6" s="28" t="s">
        <v>42</v>
      </c>
      <c r="B6" s="28">
        <v>8000</v>
      </c>
      <c r="C6" s="28"/>
      <c r="D6" s="28">
        <f t="shared" si="0"/>
        <v>8000</v>
      </c>
      <c r="E6" s="26"/>
    </row>
    <row r="7" spans="1:7" ht="17.100000000000001" customHeight="1" x14ac:dyDescent="0.25">
      <c r="A7" s="28" t="s">
        <v>43</v>
      </c>
      <c r="B7" s="28">
        <v>8000</v>
      </c>
      <c r="C7" s="28"/>
      <c r="D7" s="28">
        <f t="shared" si="0"/>
        <v>8000</v>
      </c>
      <c r="E7" s="26"/>
      <c r="G7" s="34"/>
    </row>
    <row r="8" spans="1:7" ht="17.100000000000001" customHeight="1" x14ac:dyDescent="0.25">
      <c r="A8" s="28" t="s">
        <v>44</v>
      </c>
      <c r="B8" s="28">
        <v>8000</v>
      </c>
      <c r="C8" s="28"/>
      <c r="D8" s="28">
        <f t="shared" si="0"/>
        <v>8000</v>
      </c>
      <c r="E8" s="26"/>
    </row>
    <row r="9" spans="1:7" ht="17.100000000000001" customHeight="1" x14ac:dyDescent="0.25">
      <c r="A9" s="28" t="s">
        <v>45</v>
      </c>
      <c r="B9" s="28">
        <v>8000</v>
      </c>
      <c r="C9" s="28"/>
      <c r="D9" s="28">
        <f t="shared" si="0"/>
        <v>8000</v>
      </c>
      <c r="E9" s="26"/>
    </row>
    <row r="10" spans="1:7" ht="17.100000000000001" customHeight="1" x14ac:dyDescent="0.25">
      <c r="A10" s="28" t="s">
        <v>46</v>
      </c>
      <c r="B10" s="28">
        <v>15000</v>
      </c>
      <c r="C10" s="28"/>
      <c r="D10" s="28">
        <f t="shared" si="0"/>
        <v>15000</v>
      </c>
      <c r="E10" s="26"/>
    </row>
    <row r="11" spans="1:7" ht="17.100000000000001" customHeight="1" x14ac:dyDescent="0.25">
      <c r="A11" s="28" t="s">
        <v>47</v>
      </c>
      <c r="B11" s="28">
        <v>20000</v>
      </c>
      <c r="C11" s="28"/>
      <c r="D11" s="28">
        <f t="shared" si="0"/>
        <v>20000</v>
      </c>
      <c r="E11" s="26"/>
    </row>
    <row r="12" spans="1:7" ht="17.100000000000001" customHeight="1" x14ac:dyDescent="0.25">
      <c r="A12" s="28" t="s">
        <v>48</v>
      </c>
      <c r="B12" s="28">
        <v>20000</v>
      </c>
      <c r="C12" s="28"/>
      <c r="D12" s="28">
        <f t="shared" si="0"/>
        <v>20000</v>
      </c>
      <c r="E12" s="26"/>
    </row>
    <row r="13" spans="1:7" ht="17.100000000000001" customHeight="1" x14ac:dyDescent="0.25">
      <c r="A13" s="28" t="s">
        <v>49</v>
      </c>
      <c r="B13" s="28">
        <v>13000</v>
      </c>
      <c r="C13" s="28"/>
      <c r="D13" s="28">
        <f t="shared" si="0"/>
        <v>13000</v>
      </c>
      <c r="E13" s="26"/>
    </row>
    <row r="14" spans="1:7" ht="17.100000000000001" customHeight="1" x14ac:dyDescent="0.25">
      <c r="A14" s="28" t="s">
        <v>50</v>
      </c>
      <c r="B14" s="28">
        <v>12000</v>
      </c>
      <c r="C14" s="28"/>
      <c r="D14" s="28">
        <f t="shared" si="0"/>
        <v>12000</v>
      </c>
      <c r="E14" s="26"/>
    </row>
    <row r="15" spans="1:7" ht="17.100000000000001" customHeight="1" x14ac:dyDescent="0.25">
      <c r="A15" s="28" t="s">
        <v>51</v>
      </c>
      <c r="B15" s="28">
        <v>16000</v>
      </c>
      <c r="C15" s="28"/>
      <c r="D15" s="28">
        <f t="shared" si="0"/>
        <v>16000</v>
      </c>
      <c r="E15" s="26"/>
    </row>
    <row r="16" spans="1:7" ht="17.100000000000001" customHeight="1" x14ac:dyDescent="0.25">
      <c r="A16" s="28" t="s">
        <v>52</v>
      </c>
      <c r="B16" s="28">
        <v>10000</v>
      </c>
      <c r="C16" s="28"/>
      <c r="D16" s="28">
        <f t="shared" si="0"/>
        <v>10000</v>
      </c>
      <c r="E16" s="26"/>
    </row>
    <row r="17" spans="1:5" ht="17.100000000000001" customHeight="1" x14ac:dyDescent="0.25">
      <c r="A17" s="28" t="s">
        <v>53</v>
      </c>
      <c r="B17" s="28">
        <v>8000</v>
      </c>
      <c r="C17" s="28"/>
      <c r="D17" s="28">
        <f t="shared" si="0"/>
        <v>8000</v>
      </c>
      <c r="E17" s="26"/>
    </row>
    <row r="18" spans="1:5" ht="17.100000000000001" customHeight="1" x14ac:dyDescent="0.25">
      <c r="A18" s="28" t="s">
        <v>54</v>
      </c>
      <c r="B18" s="28">
        <v>20000</v>
      </c>
      <c r="C18" s="28"/>
      <c r="D18" s="28">
        <f t="shared" si="0"/>
        <v>20000</v>
      </c>
      <c r="E18" s="26"/>
    </row>
    <row r="19" spans="1:5" ht="17.100000000000001" customHeight="1" x14ac:dyDescent="0.25">
      <c r="A19" s="28" t="s">
        <v>55</v>
      </c>
      <c r="B19" s="28">
        <v>12000</v>
      </c>
      <c r="C19" s="28"/>
      <c r="D19" s="28">
        <f t="shared" si="0"/>
        <v>12000</v>
      </c>
      <c r="E19" s="26"/>
    </row>
    <row r="20" spans="1:5" ht="17.100000000000001" customHeight="1" x14ac:dyDescent="0.25">
      <c r="A20" s="28" t="s">
        <v>56</v>
      </c>
      <c r="B20" s="28">
        <v>15000</v>
      </c>
      <c r="C20" s="28"/>
      <c r="D20" s="28">
        <f t="shared" si="0"/>
        <v>15000</v>
      </c>
      <c r="E20" s="4"/>
    </row>
    <row r="21" spans="1:5" ht="17.100000000000001" customHeight="1" x14ac:dyDescent="0.25">
      <c r="A21" s="28" t="s">
        <v>57</v>
      </c>
      <c r="B21" s="28">
        <v>10000</v>
      </c>
      <c r="C21" s="28"/>
      <c r="D21" s="28">
        <f t="shared" si="0"/>
        <v>10000</v>
      </c>
      <c r="E21" s="26"/>
    </row>
    <row r="22" spans="1:5" ht="17.100000000000001" customHeight="1" x14ac:dyDescent="0.25">
      <c r="A22" s="28" t="s">
        <v>58</v>
      </c>
      <c r="B22" s="33">
        <v>13000</v>
      </c>
      <c r="C22" s="28"/>
      <c r="D22" s="33">
        <f>B22-C22</f>
        <v>13000</v>
      </c>
      <c r="E22" s="4"/>
    </row>
    <row r="23" spans="1:5" ht="17.100000000000001" customHeight="1" x14ac:dyDescent="0.25">
      <c r="A23" s="28" t="s">
        <v>59</v>
      </c>
      <c r="B23" s="28">
        <v>10000</v>
      </c>
      <c r="C23" s="28"/>
      <c r="D23" s="28">
        <f t="shared" si="0"/>
        <v>10000</v>
      </c>
    </row>
    <row r="24" spans="1:5" ht="15.75" x14ac:dyDescent="0.25">
      <c r="A24" s="29" t="s">
        <v>24</v>
      </c>
      <c r="B24" s="29">
        <f>SUM(B3:B23)</f>
        <v>264000</v>
      </c>
      <c r="C24" s="29">
        <f>SUM(C3:C23)</f>
        <v>0</v>
      </c>
      <c r="D24" s="29">
        <f>SUM(D3:D23)</f>
        <v>264000</v>
      </c>
    </row>
  </sheetData>
  <mergeCells count="1">
    <mergeCell ref="A1:B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5" t="s">
        <v>67</v>
      </c>
      <c r="B1" s="75"/>
      <c r="C1" s="75"/>
      <c r="D1" s="75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123495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112100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163436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128286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A19" sqref="A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117101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J12" sqref="J12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121959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128644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18</vt:lpstr>
      <vt:lpstr>20</vt:lpstr>
      <vt:lpstr>21</vt:lpstr>
      <vt:lpstr>22</vt:lpstr>
      <vt:lpstr>23</vt:lpstr>
      <vt:lpstr>24</vt:lpstr>
      <vt:lpstr>25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2021-03-24T17:23:32Z</dcterms:modified>
</cp:coreProperties>
</file>