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<sst xmlns="http://schemas.openxmlformats.org/spreadsheetml/2006/main" count="309" uniqueCount="160">
  <si>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</si>
  <si>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</si>
  <si>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</si>
  <si>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</si>
  <si>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</si>
  <si>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</si>
  <si>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</si>
  <si>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</si>
  <si>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</si>
  <si>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</si>
  <si>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</si>
  <si>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</si>
  <si>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</si>
  <si>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</si>
  <si>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</si>
  <si>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</si>
  <si>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</si>
  <si>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</si>
  <si>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</si>
  <si>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</si>
  <si>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</si>
  <si>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</si>
  <si>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</si>
  <si>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</si>
  <si>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</si>
  <si>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</si>
  <si>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</si>
  <si>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</si>
  <si>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</si>
  <si>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</si>
  <si>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</si>
  <si>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</si>
  <si>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</si>
  <si>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</si>
  <si>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</si>
  <si>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</si>
  <si>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</si>
  <si>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</si>
  <si>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</si>
  <si>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</si>
  <si>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</si>
  <si>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</si>
  <si>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</si>
  <si>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</si>
  <si>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</si>
  <si>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</si>
  <si>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</si>
  <si>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</si>
  <si>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</si>
  <si>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</si>
  <si>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</si>
  <si>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</si>
  <si>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</si>
  <si>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</si>
  <si>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</si>
  <si>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</si>
  <si>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</si>
  <si>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</si>
  <si>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</si>
  <si>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</si>
  <si>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</si>
  <si>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</si>
  <si>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</si>
  <si>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</si>
  <si>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</si>
  <si>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</si>
  <si>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</si>
  <si>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</si>
  <si>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</si>
  <si>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</si>
  <si>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</si>
  <si>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</si>
  <si>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</si>
  <si>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</si>
  <si>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</si>
  <si>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</si>
  <si>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</si>
  <si>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</si>
  <si>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</si>
  <si>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</si>
  <si>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</si>
  <si>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</si>
  <si>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</si>
  <si>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</si>
  <si>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</si>
  <si>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</si>
  <si>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</si>
  <si>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</si>
  <si>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</si>
  <si>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</si>
  <si>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</si>
  <si>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</si>
  <si>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</si>
  <si>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</si>
  <si>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</si>
  <si>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</si>
  <si>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</si>
  <si>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</si>
  <si>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</si>
  <si>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</si>
  <si>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</si>
  <si>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</si>
  <si>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</si>
  <si>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</si>
  <si>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</si>
  <si>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</si>
  <si>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</si>
  <si>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</si>
  <si>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</si>
  <si>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</si>
  <si>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</si>
  <si>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</si>
  <si>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</si>
  <si>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</si>
  <si>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</si>
  <si>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</si>
  <si>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</si>
  <si>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</si>
  <si>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</si>
  <si>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</si>
  <si>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</si>
  <si>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</si>
  <si>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</si>
  <si>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</si>
  <si>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</si>
  <si>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</si>
  <si>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</si>
  <si>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</si>
  <si>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</si>
  <si>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</si>
  <si>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</si>
  <si>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</si>
  <si>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</si>
  <si>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</si>
  <si>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</si>
  <si>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</si>
  <si>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</si>
  <si>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</si>
  <si>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</si>
  <si>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</si>
  <si>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</si>
  <si>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</si>
  <si>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</si>
  <si>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</si>
  <si>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</si>
  <si>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</si>
  <si>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</si>
  <si>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</si>
  <si>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</si>
  <si>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</si>
  <si>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</si>
  <si>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Date :02-04-2021</t>
  </si>
  <si>
    <t>03.04.2021</t>
  </si>
  <si>
    <t>04.04.2021</t>
  </si>
  <si>
    <t>sim(109+18)</t>
  </si>
  <si>
    <t>05.04.2021</t>
  </si>
  <si>
    <t>04/0504.21(1873)24.03.2021</t>
  </si>
  <si>
    <t>Date:07.04.2021</t>
  </si>
  <si>
    <t>Date:06.04.2021</t>
  </si>
  <si>
    <t>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</si>
</sst>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9" customFormat="1" ht="16.5" thickBot="1" x14ac:dyDescent="0.3">
      <c r="A3" s="343" t="s">
        <v>18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100"/>
      <c r="U3" s="101"/>
      <c r="V3" s="101"/>
      <c r="W3" s="101"/>
      <c r="X3" s="101"/>
      <c r="Y3" s="102"/>
    </row>
    <row r="4" spans="1:25" s="102" customFormat="1" x14ac:dyDescent="0.25">
      <c r="A4" s="335" t="s">
        <v>19</v>
      </c>
      <c r="B4" s="337" t="s">
        <v>20</v>
      </c>
      <c r="C4" s="337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6" t="s">
        <v>29</v>
      </c>
      <c r="L4" s="323" t="s">
        <v>30</v>
      </c>
      <c r="M4" s="325" t="s">
        <v>31</v>
      </c>
      <c r="N4" s="327" t="s">
        <v>9</v>
      </c>
      <c r="O4" s="329" t="s">
        <v>32</v>
      </c>
      <c r="P4" s="339" t="s">
        <v>129</v>
      </c>
      <c r="Q4" s="341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24"/>
      <c r="M5" s="326"/>
      <c r="N5" s="328"/>
      <c r="O5" s="330"/>
      <c r="P5" s="340"/>
      <c r="Q5" s="34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152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153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155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159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1260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9626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11016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152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153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153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155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159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113250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113250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113250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113250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113250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113250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113250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113250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113250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113250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113250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113250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113250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113250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113250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113250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113250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113250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113250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113250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113250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113250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113250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113250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113250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113250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113250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113250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113250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113250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113250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113250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113250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113250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113250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113250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113250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113250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113250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113250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113250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113250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113250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113250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113250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113250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113250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113250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113250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113250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113250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113250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113250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113250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113250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113250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113250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113250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113250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113250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113250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113250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113250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113250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113250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113250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113250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113250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113250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113250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113250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1313250</v>
      </c>
      <c r="C83" s="46">
        <f>SUM(C4:C77)</f>
        <v>1200000</v>
      </c>
      <c r="D83" s="82">
        <f>D82</f>
        <v>113250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G4" sqref="G4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158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1266570.57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11640.57</v>
      </c>
      <c r="C6" s="37"/>
      <c r="D6" s="29" t="s">
        <v>4</v>
      </c>
      <c r="E6" s="87">
        <v>113250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224779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11016</v>
      </c>
      <c r="C8" s="37"/>
      <c r="D8" s="29" t="s">
        <v>2</v>
      </c>
      <c r="E8" s="89">
        <v>145922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624.56999999999971</v>
      </c>
      <c r="C12" s="37"/>
      <c r="D12" s="29" t="s">
        <v>16</v>
      </c>
      <c r="E12" s="89">
        <v>178000</v>
      </c>
      <c r="F12" s="22"/>
      <c r="J12" s="146" t="s">
        <v>128</v>
      </c>
      <c r="K12" s="185" t="s">
        <v>154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2000624.57</v>
      </c>
      <c r="C15" s="37"/>
      <c r="D15" s="29" t="s">
        <v>3</v>
      </c>
      <c r="E15" s="89">
        <f>E5+E6+E7+E8+E9+E10+E12-E11+E13</f>
        <v>2000624.57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156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1" sqref="S1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151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240</v>
      </c>
      <c r="G17" s="167">
        <v>270</v>
      </c>
      <c r="H17" s="171">
        <v>80</v>
      </c>
      <c r="I17" s="167"/>
      <c r="J17" s="171"/>
      <c r="K17" s="171"/>
      <c r="L17" s="167"/>
      <c r="M17" s="168"/>
      <c r="N17" s="169">
        <v>76</v>
      </c>
      <c r="O17" s="169">
        <v>25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153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340</v>
      </c>
      <c r="G29" s="200">
        <f t="shared" si="0"/>
        <v>420</v>
      </c>
      <c r="H29" s="200">
        <f t="shared" si="0"/>
        <v>150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313</v>
      </c>
      <c r="O29" s="200">
        <f t="shared" si="0"/>
        <v>55</v>
      </c>
      <c r="P29" s="200">
        <f t="shared" si="0"/>
        <v>238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157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2021-04-06T10:40:02Z</cp:lastPrinted>
  <dcterms:created xsi:type="dcterms:W3CDTF">2015-12-02T06:31:52Z</dcterms:created>
  <dcterms:modified xsi:type="dcterms:W3CDTF">2021-04-06T15:33:36Z</dcterms:modified>
</cp:coreProperties>
</file>