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<sst xmlns="http://schemas.openxmlformats.org/spreadsheetml/2006/main" count="410" uniqueCount="245">
  <si>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</si>
  <si>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</si>
  <si>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</si>
  <si>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</si>
  <si>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</si>
  <si>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</si>
  <si>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</si>
  <si>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</si>
  <si>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</si>
  <si>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</si>
  <si>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</si>
  <si>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</si>
  <si>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</si>
  <si>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</si>
  <si>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</si>
  <si>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</si>
  <si>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</si>
  <si>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</si>
  <si>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</si>
  <si>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</si>
  <si>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</si>
  <si>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</si>
  <si>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</si>
  <si>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</si>
  <si>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</si>
  <si>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</si>
  <si>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</si>
  <si>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</si>
  <si>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</si>
  <si>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</si>
  <si>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</si>
  <si>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</si>
  <si>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</si>
  <si>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</si>
  <si>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</si>
  <si>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</si>
  <si>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</si>
  <si>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</si>
  <si>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</si>
  <si>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</si>
  <si>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</si>
  <si>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</si>
  <si>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</si>
  <si>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</si>
  <si>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</si>
  <si>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</si>
  <si>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</si>
  <si>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</si>
  <si>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</si>
  <si>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</si>
  <si>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</si>
  <si>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</si>
  <si>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</si>
  <si>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</si>
  <si>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</si>
  <si>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</si>
  <si>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</si>
  <si>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</si>
  <si>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</si>
  <si>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</si>
  <si>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</si>
  <si>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</si>
  <si>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</si>
  <si>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</si>
  <si>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</si>
  <si>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</si>
  <si>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</si>
  <si>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</si>
  <si>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</si>
  <si>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</si>
  <si>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</si>
  <si>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</si>
  <si>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</si>
  <si>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</si>
  <si>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</si>
  <si>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</si>
  <si>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</si>
  <si>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</si>
  <si>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</si>
  <si>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</si>
  <si>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</si>
  <si>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</si>
  <si>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</si>
  <si>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</si>
  <si>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</si>
  <si>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</si>
  <si>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</si>
  <si>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</si>
  <si>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</si>
  <si>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</si>
  <si>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</si>
  <si>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</si>
  <si>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</si>
  <si>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</si>
  <si>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</si>
  <si>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</si>
  <si>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</si>
  <si>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</si>
  <si>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</si>
  <si>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</si>
  <si>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</si>
  <si>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</si>
  <si>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</si>
  <si>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</si>
  <si>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</si>
  <si>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</si>
  <si>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</si>
  <si>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</si>
  <si>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</si>
  <si>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</si>
  <si>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</si>
  <si>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</si>
  <si>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</si>
  <si>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</si>
  <si>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</si>
  <si>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</si>
  <si>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</si>
  <si>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</si>
  <si>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</si>
  <si>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</si>
  <si>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</si>
  <si>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</si>
  <si>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</si>
  <si>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</si>
  <si>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</si>
  <si>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</si>
  <si>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</si>
  <si>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</si>
  <si>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</si>
  <si>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</si>
  <si>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</si>
  <si>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</si>
  <si>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</si>
  <si>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</si>
  <si>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</si>
  <si>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</si>
  <si>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</si>
  <si>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</si>
  <si>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</si>
  <si>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</si>
  <si>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</si>
  <si>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</si>
  <si>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</si>
  <si>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</si>
  <si>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</si>
  <si>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</si>
  <si>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</si>
  <si>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</si>
  <si>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</si>
  <si>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</si>
  <si>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</si>
  <si>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</si>
  <si>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</si>
  <si>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</si>
  <si>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</si>
  <si>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</si>
  <si>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</si>
  <si>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</si>
  <si>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</si>
  <si>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</si>
  <si>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</si>
  <si>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</si>
  <si>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</si>
  <si>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</si>
  <si>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</si>
  <si>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</si>
  <si>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</si>
  <si>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</si>
  <si>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</si>
  <si>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</si>
  <si>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</si>
  <si>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</si>
  <si>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</si>
  <si>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</si>
  <si>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</si>
  <si>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</si>
  <si>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</si>
  <si>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</si>
  <si>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</si>
  <si>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</si>
  <si>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</si>
  <si>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</si>
  <si>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</si>
  <si>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</si>
  <si>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</si>
  <si>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</si>
  <si>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</si>
  <si>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</si>
  <si>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</si>
  <si>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</si>
  <si>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</si>
  <si>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</si>
  <si>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</si>
  <si>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</si>
  <si>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</si>
  <si>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</si>
  <si>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</si>
  <si>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</si>
  <si>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</si>
  <si>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</si>
  <si>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</si>
  <si>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</si>
  <si>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</si>
  <si>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</si>
  <si>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</si>
  <si>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</si>
  <si>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</si>
  <si>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</si>
  <si>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</si>
  <si>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</si>
  <si>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</si>
  <si>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</si>
  <si>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</si>
  <si>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</si>
  <si>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</si>
  <si>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</si>
  <si>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</si>
  <si>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</si>
  <si>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</si>
  <si>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</si>
  <si>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</si>
  <si>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</si>
  <si>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</si>
  <si>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</si>
  <si>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</si>
  <si>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</si>
  <si>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</si>
  <si>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</si>
  <si>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</si>
  <si>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</si>
  <si>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</si>
  <si>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</si>
  <si>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</si>
  <si>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</si>
  <si>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</si>
  <si>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</si>
  <si>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</si>
  <si>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</si>
  <si>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</si>
  <si>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</si>
  <si>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</si>
  <si>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</si>
  <si>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</si>
  <si>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</si>
  <si>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Date:18.11.2021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</si>
</sst>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9" t="s">
        <v>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</row>
    <row r="2" spans="1:25" ht="18" x14ac:dyDescent="0.25">
      <c r="A2" s="360" t="s">
        <v>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</row>
    <row r="3" spans="1:25" s="67" customFormat="1" ht="16.5" thickBot="1" x14ac:dyDescent="0.3">
      <c r="A3" s="371" t="s">
        <v>190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3"/>
      <c r="T3" s="68"/>
      <c r="U3" s="69"/>
      <c r="V3" s="69"/>
      <c r="W3" s="69"/>
      <c r="X3" s="69"/>
      <c r="Y3" s="70"/>
    </row>
    <row r="4" spans="1:25" s="70" customFormat="1" x14ac:dyDescent="0.25">
      <c r="A4" s="361" t="s">
        <v>15</v>
      </c>
      <c r="B4" s="363" t="s">
        <v>16</v>
      </c>
      <c r="C4" s="363" t="s">
        <v>17</v>
      </c>
      <c r="D4" s="365" t="s">
        <v>18</v>
      </c>
      <c r="E4" s="365" t="s">
        <v>108</v>
      </c>
      <c r="F4" s="365" t="s">
        <v>19</v>
      </c>
      <c r="G4" s="365" t="s">
        <v>20</v>
      </c>
      <c r="H4" s="365" t="s">
        <v>21</v>
      </c>
      <c r="I4" s="365" t="s">
        <v>22</v>
      </c>
      <c r="J4" s="365" t="s">
        <v>23</v>
      </c>
      <c r="K4" s="374" t="s">
        <v>24</v>
      </c>
      <c r="L4" s="367" t="s">
        <v>25</v>
      </c>
      <c r="M4" s="376" t="s">
        <v>26</v>
      </c>
      <c r="N4" s="378" t="s">
        <v>8</v>
      </c>
      <c r="O4" s="380" t="s">
        <v>27</v>
      </c>
      <c r="P4" s="367" t="s">
        <v>126</v>
      </c>
      <c r="Q4" s="369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2"/>
      <c r="B5" s="364"/>
      <c r="C5" s="364"/>
      <c r="D5" s="366"/>
      <c r="E5" s="366"/>
      <c r="F5" s="366"/>
      <c r="G5" s="366"/>
      <c r="H5" s="366"/>
      <c r="I5" s="366"/>
      <c r="J5" s="366"/>
      <c r="K5" s="375"/>
      <c r="L5" s="368"/>
      <c r="M5" s="377"/>
      <c r="N5" s="379"/>
      <c r="O5" s="381"/>
      <c r="P5" s="368"/>
      <c r="Q5" s="370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/>
      <c r="B21" s="205"/>
      <c r="C21" s="206"/>
      <c r="D21" s="206"/>
      <c r="E21" s="206"/>
      <c r="F21" s="206"/>
      <c r="G21" s="302"/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0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1200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13574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14874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2" sqref="D2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/>
      <c r="B23" s="33"/>
      <c r="C23" s="29"/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19331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4319331</v>
      </c>
      <c r="C83" s="29">
        <f>SUM(C4:C77)</f>
        <v>4300000</v>
      </c>
      <c r="D83" s="33">
        <f>D82</f>
        <v>19331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11" sqref="I11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244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308188.4375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19331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14874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14874</v>
      </c>
      <c r="D11" s="404"/>
      <c r="E11" s="277" t="s">
        <v>7</v>
      </c>
      <c r="F11" s="289">
        <v>194925.92749999999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35714.365000000005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35714.365000000005</v>
      </c>
      <c r="D14" s="404"/>
      <c r="E14" s="276" t="s">
        <v>175</v>
      </c>
      <c r="F14" s="288">
        <v>300000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20840.365000000005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520840.36499999999</v>
      </c>
      <c r="D17" s="405"/>
      <c r="E17" s="299" t="s">
        <v>3</v>
      </c>
      <c r="F17" s="300">
        <f>F7+F8+F9+F10+F11-F14+F15-F12</f>
        <v>520840.36499999999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2021-11-18T12:19:57Z</dcterms:modified>
</cp:coreProperties>
</file>