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H14" i="1"/>
  <c r="H13" i="1"/>
  <c r="H12" i="1"/>
  <c r="H11" i="1"/>
  <c r="H10" i="1"/>
  <c r="H9" i="1"/>
  <c r="H8" i="1"/>
  <c r="H7" i="1"/>
  <c r="F14" i="1"/>
  <c r="F13" i="1"/>
  <c r="F12" i="1"/>
  <c r="F11" i="1"/>
  <c r="F10" i="1"/>
  <c r="F9" i="1"/>
  <c r="F8" i="1"/>
  <c r="G14" i="1"/>
  <c r="G13" i="1"/>
  <c r="G12" i="1"/>
  <c r="G11" i="1"/>
  <c r="F7" i="1"/>
</calcChain>
</file>

<file path=xl/sharedStrings.xml><?xml version="1.0" encoding="utf-8"?>
<sst xmlns="http://schemas.openxmlformats.org/spreadsheetml/2006/main" count="35" uniqueCount="8">
  <si>
    <t xml:space="preserve">Kordinatni sistem 100cm x 100cm </t>
  </si>
  <si>
    <t>Broj markera</t>
  </si>
  <si>
    <t>Kordinata gornje desne ivice</t>
  </si>
  <si>
    <t>Kordinata centra</t>
  </si>
  <si>
    <t>x</t>
  </si>
  <si>
    <t>y</t>
  </si>
  <si>
    <t>z</t>
  </si>
  <si>
    <t>Markeri dimanziaj 6 x 6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</si>
</sst>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14</xdr:col>
      <xdr:colOff>434340</xdr:colOff>
      <xdr:row>23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76698D1C-C218-4729-AA72-ECD5C07C2977}"/>
            </a:ext>
          </a:extLst>
        </xdr:cNvPr>
        <xdr:cNvSpPr/>
      </xdr:nvSpPr>
      <xdr:spPr>
        <a:xfrm>
          <a:off x="5996940" y="739140"/>
          <a:ext cx="3482340" cy="3482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r-Latn-RS" sz="1100"/>
        </a:p>
      </xdr:txBody>
    </xdr:sp>
    <xdr:clientData/>
  </xdr:twoCellAnchor>
  <xdr:twoCellAnchor>
    <xdr:from>
      <xdr:col>8</xdr:col>
      <xdr:colOff>403860</xdr:colOff>
      <xdr:row>17</xdr:row>
      <xdr:rowOff>45720</xdr:rowOff>
    </xdr:from>
    <xdr:to>
      <xdr:col>9</xdr:col>
      <xdr:colOff>213360</xdr:colOff>
      <xdr:row>20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48B3DAAF-177E-4DA1-966D-DD8EE7351461}"/>
            </a:ext>
          </a:extLst>
        </xdr:cNvPr>
        <xdr:cNvSpPr/>
      </xdr:nvSpPr>
      <xdr:spPr>
        <a:xfrm>
          <a:off x="5791200" y="315468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1</a:t>
          </a:r>
          <a:r>
            <a:rPr lang="sr-Latn-R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16179764</a:t>
          </a:r>
          <a:endParaRPr lang="sr-Latn-RS" sz="1800"/>
        </a:p>
      </xdr:txBody>
    </xdr:sp>
    <xdr:clientData/>
  </xdr:twoCellAnchor>
  <xdr:twoCellAnchor>
    <xdr:from>
      <xdr:col>10</xdr:col>
      <xdr:colOff>525780</xdr:colOff>
      <xdr:row>21</xdr:row>
      <xdr:rowOff>91440</xdr:rowOff>
    </xdr:from>
    <xdr:to>
      <xdr:col>11</xdr:col>
      <xdr:colOff>335280</xdr:colOff>
      <xdr:row>24</xdr:row>
      <xdr:rowOff>83820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F19B9C4-1311-4EB5-9E3C-9E37614B0AF9}"/>
            </a:ext>
          </a:extLst>
        </xdr:cNvPr>
        <xdr:cNvSpPr/>
      </xdr:nvSpPr>
      <xdr:spPr>
        <a:xfrm>
          <a:off x="7132320" y="39319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2</a:t>
          </a:r>
        </a:p>
      </xdr:txBody>
    </xdr:sp>
    <xdr:clientData/>
  </xdr:twoCellAnchor>
  <xdr:twoCellAnchor>
    <xdr:from>
      <xdr:col>12</xdr:col>
      <xdr:colOff>548640</xdr:colOff>
      <xdr:row>21</xdr:row>
      <xdr:rowOff>83820</xdr:rowOff>
    </xdr:from>
    <xdr:to>
      <xdr:col>13</xdr:col>
      <xdr:colOff>358140</xdr:colOff>
      <xdr:row>24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60A7682F-1855-4F4C-82EF-DB4615CCF5F7}"/>
            </a:ext>
          </a:extLst>
        </xdr:cNvPr>
        <xdr:cNvSpPr/>
      </xdr:nvSpPr>
      <xdr:spPr>
        <a:xfrm>
          <a:off x="8374380" y="39243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3</a:t>
          </a:r>
        </a:p>
      </xdr:txBody>
    </xdr:sp>
    <xdr:clientData/>
  </xdr:twoCellAnchor>
  <xdr:twoCellAnchor>
    <xdr:from>
      <xdr:col>14</xdr:col>
      <xdr:colOff>243840</xdr:colOff>
      <xdr:row>9</xdr:row>
      <xdr:rowOff>15240</xdr:rowOff>
    </xdr:from>
    <xdr:to>
      <xdr:col>15</xdr:col>
      <xdr:colOff>53340</xdr:colOff>
      <xdr:row>12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2ECBB1B3-3E61-426F-A474-DBAB07A2A409}"/>
            </a:ext>
          </a:extLst>
        </xdr:cNvPr>
        <xdr:cNvSpPr/>
      </xdr:nvSpPr>
      <xdr:spPr>
        <a:xfrm>
          <a:off x="9288780" y="16611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5</a:t>
          </a:r>
        </a:p>
      </xdr:txBody>
    </xdr:sp>
    <xdr:clientData/>
  </xdr:twoCellAnchor>
  <xdr:twoCellAnchor>
    <xdr:from>
      <xdr:col>10</xdr:col>
      <xdr:colOff>411480</xdr:colOff>
      <xdr:row>2</xdr:row>
      <xdr:rowOff>99060</xdr:rowOff>
    </xdr:from>
    <xdr:to>
      <xdr:col>11</xdr:col>
      <xdr:colOff>220980</xdr:colOff>
      <xdr:row>5</xdr:row>
      <xdr:rowOff>91440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45E53FF8-1E91-4F59-ADAE-74EDDBF227A9}"/>
            </a:ext>
          </a:extLst>
        </xdr:cNvPr>
        <xdr:cNvSpPr/>
      </xdr:nvSpPr>
      <xdr:spPr>
        <a:xfrm>
          <a:off x="7018020" y="46482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7</a:t>
          </a:r>
        </a:p>
      </xdr:txBody>
    </xdr:sp>
    <xdr:clientData/>
  </xdr:twoCellAnchor>
  <xdr:twoCellAnchor>
    <xdr:from>
      <xdr:col>14</xdr:col>
      <xdr:colOff>274320</xdr:colOff>
      <xdr:row>18</xdr:row>
      <xdr:rowOff>175260</xdr:rowOff>
    </xdr:from>
    <xdr:to>
      <xdr:col>15</xdr:col>
      <xdr:colOff>83820</xdr:colOff>
      <xdr:row>21</xdr:row>
      <xdr:rowOff>167640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12B190DD-6D2D-44C8-8C21-E3DD836403CE}"/>
            </a:ext>
          </a:extLst>
        </xdr:cNvPr>
        <xdr:cNvSpPr/>
      </xdr:nvSpPr>
      <xdr:spPr>
        <a:xfrm>
          <a:off x="9319260" y="34671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4</a:t>
          </a:r>
        </a:p>
      </xdr:txBody>
    </xdr:sp>
    <xdr:clientData/>
  </xdr:twoCellAnchor>
  <xdr:twoCellAnchor>
    <xdr:from>
      <xdr:col>8</xdr:col>
      <xdr:colOff>388620</xdr:colOff>
      <xdr:row>10</xdr:row>
      <xdr:rowOff>60960</xdr:rowOff>
    </xdr:from>
    <xdr:to>
      <xdr:col>9</xdr:col>
      <xdr:colOff>198120</xdr:colOff>
      <xdr:row>13</xdr:row>
      <xdr:rowOff>53340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FA7CF281-F69F-4D50-AE91-E52B2EE352F9}"/>
            </a:ext>
          </a:extLst>
        </xdr:cNvPr>
        <xdr:cNvSpPr/>
      </xdr:nvSpPr>
      <xdr:spPr>
        <a:xfrm>
          <a:off x="5775960" y="188976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0</a:t>
          </a:r>
        </a:p>
      </xdr:txBody>
    </xdr:sp>
    <xdr:clientData/>
  </xdr:twoCellAnchor>
  <xdr:twoCellAnchor>
    <xdr:from>
      <xdr:col>13</xdr:col>
      <xdr:colOff>68580</xdr:colOff>
      <xdr:row>2</xdr:row>
      <xdr:rowOff>91440</xdr:rowOff>
    </xdr:from>
    <xdr:to>
      <xdr:col>13</xdr:col>
      <xdr:colOff>487680</xdr:colOff>
      <xdr:row>5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B820D909-8044-4A14-AE45-F28B2C9A3192}"/>
            </a:ext>
          </a:extLst>
        </xdr:cNvPr>
        <xdr:cNvSpPr/>
      </xdr:nvSpPr>
      <xdr:spPr>
        <a:xfrm>
          <a:off x="8503920" y="4572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6</a:t>
          </a:r>
        </a:p>
      </xdr:txBody>
    </xdr:sp>
    <xdr:clientData/>
  </xdr:twoCellAnchor>
  <xdr:twoCellAnchor>
    <xdr:from>
      <xdr:col>2</xdr:col>
      <xdr:colOff>563880</xdr:colOff>
      <xdr:row>19</xdr:row>
      <xdr:rowOff>152400</xdr:rowOff>
    </xdr:from>
    <xdr:to>
      <xdr:col>7</xdr:col>
      <xdr:colOff>30480</xdr:colOff>
      <xdr:row>31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92A4112C-CBD9-4925-94AF-C3BA818A8180}"/>
            </a:ext>
          </a:extLst>
        </xdr:cNvPr>
        <xdr:cNvSpPr/>
      </xdr:nvSpPr>
      <xdr:spPr>
        <a:xfrm>
          <a:off x="2293620" y="3627120"/>
          <a:ext cx="2514600" cy="2103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r-Latn-RS" sz="1100"/>
        </a:p>
      </xdr:txBody>
    </xdr:sp>
    <xdr:clientData/>
  </xdr:twoCellAnchor>
  <xdr:twoCellAnchor>
    <xdr:from>
      <xdr:col>2</xdr:col>
      <xdr:colOff>388620</xdr:colOff>
      <xdr:row>18</xdr:row>
      <xdr:rowOff>91440</xdr:rowOff>
    </xdr:from>
    <xdr:to>
      <xdr:col>3</xdr:col>
      <xdr:colOff>198120</xdr:colOff>
      <xdr:row>21</xdr:row>
      <xdr:rowOff>83820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D3247BB3-A2F1-4BA4-9E38-73A949049524}"/>
            </a:ext>
          </a:extLst>
        </xdr:cNvPr>
        <xdr:cNvSpPr/>
      </xdr:nvSpPr>
      <xdr:spPr>
        <a:xfrm>
          <a:off x="2118360" y="338328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1</a:t>
          </a:r>
          <a:r>
            <a:rPr lang="sr-Latn-R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16179764</a:t>
          </a:r>
          <a:endParaRPr lang="sr-Latn-RS" sz="1800"/>
        </a:p>
      </xdr:txBody>
    </xdr:sp>
    <xdr:clientData/>
  </xdr:twoCellAnchor>
  <xdr:twoCellAnchor>
    <xdr:from>
      <xdr:col>6</xdr:col>
      <xdr:colOff>480060</xdr:colOff>
      <xdr:row>18</xdr:row>
      <xdr:rowOff>22860</xdr:rowOff>
    </xdr:from>
    <xdr:to>
      <xdr:col>7</xdr:col>
      <xdr:colOff>289560</xdr:colOff>
      <xdr:row>21</xdr:row>
      <xdr:rowOff>15240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7F75F132-8D18-4A38-B068-5AE4F7157099}"/>
            </a:ext>
          </a:extLst>
        </xdr:cNvPr>
        <xdr:cNvSpPr/>
      </xdr:nvSpPr>
      <xdr:spPr>
        <a:xfrm>
          <a:off x="4648200" y="331470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2</a:t>
          </a:r>
        </a:p>
      </xdr:txBody>
    </xdr:sp>
    <xdr:clientData/>
  </xdr:twoCellAnchor>
  <xdr:twoCellAnchor>
    <xdr:from>
      <xdr:col>6</xdr:col>
      <xdr:colOff>434340</xdr:colOff>
      <xdr:row>29</xdr:row>
      <xdr:rowOff>99060</xdr:rowOff>
    </xdr:from>
    <xdr:to>
      <xdr:col>7</xdr:col>
      <xdr:colOff>243840</xdr:colOff>
      <xdr:row>32</xdr:row>
      <xdr:rowOff>91440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xmlns="" id="{2F85258E-4F09-4015-8227-57127BCCA54C}"/>
            </a:ext>
          </a:extLst>
        </xdr:cNvPr>
        <xdr:cNvSpPr/>
      </xdr:nvSpPr>
      <xdr:spPr>
        <a:xfrm>
          <a:off x="4602480" y="540258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3</a:t>
          </a:r>
        </a:p>
      </xdr:txBody>
    </xdr:sp>
    <xdr:clientData/>
  </xdr:twoCellAnchor>
  <xdr:twoCellAnchor>
    <xdr:from>
      <xdr:col>2</xdr:col>
      <xdr:colOff>312420</xdr:colOff>
      <xdr:row>30</xdr:row>
      <xdr:rowOff>15240</xdr:rowOff>
    </xdr:from>
    <xdr:to>
      <xdr:col>3</xdr:col>
      <xdr:colOff>121920</xdr:colOff>
      <xdr:row>33</xdr:row>
      <xdr:rowOff>7620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9BF29766-DE3E-4ED7-B0E3-61AF194535D9}"/>
            </a:ext>
          </a:extLst>
        </xdr:cNvPr>
        <xdr:cNvSpPr/>
      </xdr:nvSpPr>
      <xdr:spPr>
        <a:xfrm>
          <a:off x="2042160" y="5501640"/>
          <a:ext cx="419100" cy="5410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8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2"/>
  <sheetViews>
    <sheetView tabSelected="1" topLeftCell="B1" zoomScaleNormal="100" workbookViewId="0">
      <selection activeCell="G8" sqref="G8"/>
    </sheetView>
  </sheetViews>
  <sheetFormatPr defaultRowHeight="15" x14ac:dyDescent="0.25"/>
  <cols>
    <col min="2" max="2" width="16.28515625" customWidth="1"/>
  </cols>
  <sheetData>
    <row r="3" spans="2:24" x14ac:dyDescent="0.25">
      <c r="B3" s="16" t="s">
        <v>0</v>
      </c>
      <c r="C3" s="16"/>
      <c r="D3" s="16"/>
      <c r="E3" s="16"/>
      <c r="F3" s="16" t="s">
        <v>7</v>
      </c>
      <c r="G3" s="16"/>
      <c r="H3" s="16"/>
    </row>
    <row r="4" spans="2:24" x14ac:dyDescent="0.25">
      <c r="P4">
        <v>0</v>
      </c>
      <c r="Q4" t="s">
        <v>4</v>
      </c>
      <c r="R4" t="s">
        <v>5</v>
      </c>
      <c r="S4" t="s">
        <v>6</v>
      </c>
      <c r="U4">
        <v>55</v>
      </c>
      <c r="V4" t="s">
        <v>4</v>
      </c>
      <c r="W4" t="s">
        <v>5</v>
      </c>
      <c r="X4" t="s">
        <v>6</v>
      </c>
    </row>
    <row r="5" spans="2:24" x14ac:dyDescent="0.25">
      <c r="B5" s="18" t="s">
        <v>1</v>
      </c>
      <c r="C5" s="17" t="s">
        <v>2</v>
      </c>
      <c r="D5" s="17"/>
      <c r="E5" s="17"/>
      <c r="F5" s="17" t="s">
        <v>3</v>
      </c>
      <c r="G5" s="17"/>
      <c r="H5" s="17"/>
      <c r="P5">
        <v>1</v>
      </c>
      <c r="Q5">
        <v>0</v>
      </c>
      <c r="R5">
        <v>50</v>
      </c>
      <c r="S5">
        <v>14.8</v>
      </c>
      <c r="U5">
        <v>1</v>
      </c>
      <c r="V5">
        <v>100</v>
      </c>
      <c r="W5">
        <v>67</v>
      </c>
      <c r="X5">
        <v>15</v>
      </c>
    </row>
    <row r="6" spans="2:24" x14ac:dyDescent="0.25">
      <c r="B6" s="19"/>
      <c r="C6" s="1" t="s">
        <v>4</v>
      </c>
      <c r="D6" s="1" t="s">
        <v>5</v>
      </c>
      <c r="E6" s="1" t="s">
        <v>6</v>
      </c>
      <c r="F6" s="1" t="s">
        <v>4</v>
      </c>
      <c r="G6" s="1" t="s">
        <v>5</v>
      </c>
      <c r="H6" s="1" t="s">
        <v>6</v>
      </c>
      <c r="P6">
        <v>2</v>
      </c>
      <c r="Q6">
        <v>0</v>
      </c>
      <c r="R6">
        <v>56</v>
      </c>
      <c r="S6">
        <v>14.8</v>
      </c>
      <c r="U6">
        <v>2</v>
      </c>
      <c r="V6">
        <v>100</v>
      </c>
      <c r="W6">
        <v>61</v>
      </c>
      <c r="X6">
        <v>15</v>
      </c>
    </row>
    <row r="7" spans="2:24" x14ac:dyDescent="0.25">
      <c r="B7" s="3">
        <v>0</v>
      </c>
      <c r="C7" s="11">
        <v>0</v>
      </c>
      <c r="D7" s="11">
        <v>56</v>
      </c>
      <c r="E7" s="4">
        <v>14.9</v>
      </c>
      <c r="F7" s="11">
        <f>IF(OR(C7=0,C7=100),C7,C7+6/2)</f>
        <v>0</v>
      </c>
      <c r="G7" s="11">
        <f>IF(OR(D7=0,D7=100),D7,D7+6/2)</f>
        <v>59</v>
      </c>
      <c r="H7" s="5">
        <f>E7-6/2</f>
        <v>11.9</v>
      </c>
      <c r="P7">
        <v>3</v>
      </c>
      <c r="Q7">
        <v>0</v>
      </c>
      <c r="R7">
        <v>56</v>
      </c>
      <c r="S7">
        <v>8.8000000000000007</v>
      </c>
      <c r="U7">
        <v>3</v>
      </c>
      <c r="V7">
        <v>100</v>
      </c>
      <c r="W7">
        <v>61</v>
      </c>
      <c r="X7">
        <v>9</v>
      </c>
    </row>
    <row r="8" spans="2:24" x14ac:dyDescent="0.25">
      <c r="B8" s="6">
        <v>1</v>
      </c>
      <c r="C8" s="12">
        <v>0</v>
      </c>
      <c r="D8" s="12">
        <v>26.2</v>
      </c>
      <c r="E8" s="2">
        <v>15</v>
      </c>
      <c r="F8" s="12">
        <f>IF(OR(C8=0,C8=100),C8,C8+6/2)</f>
        <v>0</v>
      </c>
      <c r="G8" s="12">
        <f>IF(OR(D8=0,D8=100),D8,D8+6/2)</f>
        <v>29.2</v>
      </c>
      <c r="H8" s="7">
        <f>E8-6/2</f>
        <v>12</v>
      </c>
      <c r="P8">
        <v>4</v>
      </c>
      <c r="Q8">
        <v>0</v>
      </c>
      <c r="R8">
        <v>50</v>
      </c>
      <c r="S8">
        <v>8.8000000000000007</v>
      </c>
      <c r="U8">
        <v>4</v>
      </c>
      <c r="V8">
        <v>100</v>
      </c>
      <c r="W8">
        <v>67</v>
      </c>
      <c r="X8">
        <v>9</v>
      </c>
    </row>
    <row r="9" spans="2:24" x14ac:dyDescent="0.25">
      <c r="B9" s="6">
        <v>2</v>
      </c>
      <c r="C9" s="12">
        <v>30</v>
      </c>
      <c r="D9" s="12">
        <v>0</v>
      </c>
      <c r="E9" s="2">
        <v>14.9</v>
      </c>
      <c r="F9" s="12">
        <f>IF(OR(C9=0,C9=100),C9,C9+6/2)</f>
        <v>33</v>
      </c>
      <c r="G9" s="12">
        <f>IF(OR(D9=0,D9=100),D9,D9+6/2)</f>
        <v>0</v>
      </c>
      <c r="H9" s="7">
        <f>E9-6/2</f>
        <v>11.9</v>
      </c>
    </row>
    <row r="10" spans="2:24" x14ac:dyDescent="0.25">
      <c r="B10" s="6">
        <v>3</v>
      </c>
      <c r="C10" s="12">
        <v>70.5</v>
      </c>
      <c r="D10" s="12">
        <v>0</v>
      </c>
      <c r="E10" s="2">
        <v>14.7</v>
      </c>
      <c r="F10" s="12">
        <f>IF(OR(C10=0,C10=100),C10,C10+6/2)</f>
        <v>73.5</v>
      </c>
      <c r="G10" s="12">
        <f>IF(OR(D10=0,D10=100),D10,D10+6/2)</f>
        <v>0</v>
      </c>
      <c r="H10" s="7">
        <f>E10-6/2</f>
        <v>11.7</v>
      </c>
      <c r="P10">
        <v>11</v>
      </c>
      <c r="Q10" t="s">
        <v>4</v>
      </c>
      <c r="R10" t="s">
        <v>5</v>
      </c>
      <c r="S10" t="s">
        <v>6</v>
      </c>
      <c r="U10">
        <v>66</v>
      </c>
      <c r="V10" t="s">
        <v>4</v>
      </c>
      <c r="W10" t="s">
        <v>5</v>
      </c>
      <c r="X10" t="s">
        <v>6</v>
      </c>
    </row>
    <row r="11" spans="2:24" x14ac:dyDescent="0.25">
      <c r="B11" s="6">
        <v>4</v>
      </c>
      <c r="C11" s="12">
        <v>100</v>
      </c>
      <c r="D11" s="12">
        <v>11</v>
      </c>
      <c r="E11" s="2">
        <v>15.4</v>
      </c>
      <c r="F11" s="12">
        <f>IF(OR(C11=0,C11=100),C11,C11+6/2)</f>
        <v>100</v>
      </c>
      <c r="G11" s="12">
        <f>IF(OR(D11=0,D11=100),D11,D11+6/2)</f>
        <v>14</v>
      </c>
      <c r="H11" s="7">
        <f>E11-6/2</f>
        <v>12.4</v>
      </c>
      <c r="P11">
        <v>1</v>
      </c>
      <c r="Q11">
        <v>0</v>
      </c>
      <c r="R11">
        <v>20.3</v>
      </c>
      <c r="S11">
        <v>15</v>
      </c>
      <c r="U11">
        <v>1</v>
      </c>
      <c r="V11">
        <v>80.5</v>
      </c>
      <c r="W11">
        <v>100</v>
      </c>
      <c r="X11">
        <v>14.9</v>
      </c>
    </row>
    <row r="12" spans="2:24" x14ac:dyDescent="0.25">
      <c r="B12" s="6">
        <v>5</v>
      </c>
      <c r="C12" s="12">
        <v>100</v>
      </c>
      <c r="D12" s="12">
        <v>60.5</v>
      </c>
      <c r="E12" s="2">
        <v>14.9</v>
      </c>
      <c r="F12" s="12">
        <f>IF(OR(C12=0,C12=100),C12,C12+6/2)</f>
        <v>100</v>
      </c>
      <c r="G12" s="12">
        <f>IF(OR(D12=0,D12=100),D12,D12+6/2)</f>
        <v>63.5</v>
      </c>
      <c r="H12" s="7">
        <f>E12-6/2</f>
        <v>11.9</v>
      </c>
      <c r="P12">
        <v>2</v>
      </c>
      <c r="Q12">
        <v>0</v>
      </c>
      <c r="R12">
        <v>26.3</v>
      </c>
      <c r="S12">
        <v>15</v>
      </c>
      <c r="U12">
        <v>2</v>
      </c>
      <c r="V12">
        <v>86.5</v>
      </c>
      <c r="W12">
        <v>100</v>
      </c>
      <c r="X12">
        <v>14.9</v>
      </c>
    </row>
    <row r="13" spans="2:24" x14ac:dyDescent="0.25">
      <c r="B13" s="6">
        <v>6</v>
      </c>
      <c r="C13" s="12">
        <v>86.5</v>
      </c>
      <c r="D13" s="12">
        <v>100</v>
      </c>
      <c r="E13" s="2">
        <v>15</v>
      </c>
      <c r="F13" s="12">
        <f>IF(OR(C13=0,C13=100),C13,C13+6/2)</f>
        <v>89.5</v>
      </c>
      <c r="G13" s="12">
        <f>IF(OR(D13=0,D13=100),D13,D13+6/2)</f>
        <v>100</v>
      </c>
      <c r="H13" s="7">
        <f>E13-6/2</f>
        <v>12</v>
      </c>
      <c r="P13">
        <v>3</v>
      </c>
      <c r="Q13">
        <v>0</v>
      </c>
      <c r="R13">
        <v>26.3</v>
      </c>
      <c r="S13">
        <v>9</v>
      </c>
      <c r="U13">
        <v>3</v>
      </c>
      <c r="V13">
        <v>86.5</v>
      </c>
      <c r="W13">
        <v>100</v>
      </c>
      <c r="X13">
        <v>9.4</v>
      </c>
    </row>
    <row r="14" spans="2:24" x14ac:dyDescent="0.25">
      <c r="B14" s="8">
        <v>7</v>
      </c>
      <c r="C14" s="13">
        <v>46.5</v>
      </c>
      <c r="D14" s="13">
        <v>100</v>
      </c>
      <c r="E14" s="9">
        <v>15</v>
      </c>
      <c r="F14" s="13">
        <f>IF(OR(C14=0,C14=100),C14,C14+6/2)</f>
        <v>49.5</v>
      </c>
      <c r="G14" s="13">
        <f>IF(OR(D14=0,D14=100),D14,D14+6/2)</f>
        <v>100</v>
      </c>
      <c r="H14" s="10">
        <f>E14-6/2</f>
        <v>12</v>
      </c>
      <c r="P14">
        <v>4</v>
      </c>
      <c r="Q14">
        <v>0</v>
      </c>
      <c r="R14">
        <v>20.3</v>
      </c>
      <c r="S14">
        <v>9</v>
      </c>
      <c r="U14">
        <v>4</v>
      </c>
      <c r="V14">
        <v>80.5</v>
      </c>
      <c r="W14">
        <v>100</v>
      </c>
      <c r="X14">
        <v>9.4</v>
      </c>
    </row>
    <row r="15" spans="2:24" x14ac:dyDescent="0.25">
      <c r="B15" s="2"/>
      <c r="C15" s="14"/>
      <c r="D15" s="14"/>
      <c r="E15" s="14"/>
      <c r="F15" s="14"/>
      <c r="G15" s="14"/>
      <c r="H15" s="2"/>
    </row>
    <row r="16" spans="2:24" x14ac:dyDescent="0.25">
      <c r="C16" s="15"/>
      <c r="D16" s="15"/>
      <c r="E16" s="15"/>
      <c r="F16" s="15"/>
      <c r="G16" s="15"/>
      <c r="P16">
        <v>22</v>
      </c>
      <c r="Q16" t="s">
        <v>4</v>
      </c>
      <c r="R16" t="s">
        <v>5</v>
      </c>
      <c r="S16" t="s">
        <v>6</v>
      </c>
      <c r="U16">
        <v>77</v>
      </c>
      <c r="V16" t="s">
        <v>4</v>
      </c>
      <c r="W16" t="s">
        <v>5</v>
      </c>
      <c r="X16" t="s">
        <v>6</v>
      </c>
    </row>
    <row r="17" spans="7:24" x14ac:dyDescent="0.25">
      <c r="P17">
        <v>1</v>
      </c>
      <c r="Q17">
        <v>36.200000000000003</v>
      </c>
      <c r="R17">
        <v>0</v>
      </c>
      <c r="S17">
        <v>15</v>
      </c>
      <c r="U17">
        <v>1</v>
      </c>
      <c r="V17">
        <v>40.200000000000003</v>
      </c>
      <c r="W17">
        <v>100</v>
      </c>
      <c r="X17">
        <v>14.9</v>
      </c>
    </row>
    <row r="18" spans="7:24" x14ac:dyDescent="0.25">
      <c r="P18">
        <v>2</v>
      </c>
      <c r="Q18">
        <v>30.2</v>
      </c>
      <c r="R18">
        <v>0</v>
      </c>
      <c r="S18">
        <v>15</v>
      </c>
      <c r="U18">
        <v>2</v>
      </c>
      <c r="V18">
        <v>46.2</v>
      </c>
      <c r="W18">
        <v>100</v>
      </c>
      <c r="X18">
        <v>14.9</v>
      </c>
    </row>
    <row r="19" spans="7:24" x14ac:dyDescent="0.25">
      <c r="P19">
        <v>3</v>
      </c>
      <c r="Q19">
        <v>30.2</v>
      </c>
      <c r="R19">
        <v>0</v>
      </c>
      <c r="S19">
        <v>9</v>
      </c>
      <c r="U19">
        <v>3</v>
      </c>
      <c r="V19">
        <v>46.2</v>
      </c>
      <c r="W19">
        <v>100</v>
      </c>
      <c r="X19">
        <v>8.9</v>
      </c>
    </row>
    <row r="20" spans="7:24" x14ac:dyDescent="0.25">
      <c r="P20">
        <v>4</v>
      </c>
      <c r="Q20">
        <v>36.200000000000003</v>
      </c>
      <c r="R20">
        <v>0</v>
      </c>
      <c r="S20">
        <v>9</v>
      </c>
      <c r="U20">
        <v>4</v>
      </c>
      <c r="V20">
        <v>40.200000000000003</v>
      </c>
      <c r="W20">
        <v>100</v>
      </c>
      <c r="X20">
        <v>8.9</v>
      </c>
    </row>
    <row r="22" spans="7:24" x14ac:dyDescent="0.25">
      <c r="P22">
        <v>33</v>
      </c>
      <c r="Q22" t="s">
        <v>4</v>
      </c>
      <c r="R22" t="s">
        <v>5</v>
      </c>
      <c r="S22" t="s">
        <v>6</v>
      </c>
    </row>
    <row r="23" spans="7:24" x14ac:dyDescent="0.25">
      <c r="P23">
        <v>1</v>
      </c>
      <c r="Q23">
        <v>76.3</v>
      </c>
      <c r="R23">
        <v>0</v>
      </c>
      <c r="S23">
        <v>14.8</v>
      </c>
    </row>
    <row r="24" spans="7:24" x14ac:dyDescent="0.25">
      <c r="P24">
        <v>2</v>
      </c>
      <c r="Q24">
        <v>70.3</v>
      </c>
      <c r="R24">
        <v>0</v>
      </c>
      <c r="S24">
        <v>14.8</v>
      </c>
    </row>
    <row r="25" spans="7:24" x14ac:dyDescent="0.25">
      <c r="G25" s="2"/>
      <c r="P25">
        <v>3</v>
      </c>
      <c r="Q25">
        <v>70.3</v>
      </c>
      <c r="R25">
        <v>0</v>
      </c>
      <c r="S25">
        <v>8.8000000000000007</v>
      </c>
    </row>
    <row r="26" spans="7:24" x14ac:dyDescent="0.25">
      <c r="P26">
        <v>4</v>
      </c>
      <c r="Q26">
        <v>76.3</v>
      </c>
      <c r="R26">
        <v>0</v>
      </c>
      <c r="S26">
        <v>8.8000000000000007</v>
      </c>
    </row>
    <row r="28" spans="7:24" x14ac:dyDescent="0.25">
      <c r="P28">
        <v>44</v>
      </c>
      <c r="Q28" t="s">
        <v>4</v>
      </c>
      <c r="R28" t="s">
        <v>5</v>
      </c>
      <c r="S28" t="s">
        <v>6</v>
      </c>
    </row>
    <row r="29" spans="7:24" x14ac:dyDescent="0.25">
      <c r="P29">
        <v>1</v>
      </c>
      <c r="Q29">
        <v>100</v>
      </c>
      <c r="R29">
        <v>17.3</v>
      </c>
      <c r="S29">
        <v>15.2</v>
      </c>
    </row>
    <row r="30" spans="7:24" x14ac:dyDescent="0.25">
      <c r="P30">
        <v>2</v>
      </c>
      <c r="Q30">
        <v>100</v>
      </c>
      <c r="R30">
        <v>11.3</v>
      </c>
      <c r="S30">
        <v>15.2</v>
      </c>
    </row>
    <row r="31" spans="7:24" x14ac:dyDescent="0.25">
      <c r="P31">
        <v>3</v>
      </c>
      <c r="Q31">
        <v>100</v>
      </c>
      <c r="R31">
        <v>11.3</v>
      </c>
      <c r="S31">
        <v>9.1999999999999993</v>
      </c>
    </row>
    <row r="32" spans="7:24" x14ac:dyDescent="0.25">
      <c r="P32">
        <v>4</v>
      </c>
      <c r="Q32">
        <v>100</v>
      </c>
      <c r="R32">
        <v>17.3</v>
      </c>
      <c r="S32">
        <v>9.1999999999999993</v>
      </c>
    </row>
  </sheetData>
  <sortState ref="B7:H14">
    <sortCondition ref="B7"/>
  </sortState>
  <mergeCells count="5">
    <mergeCell ref="B3:E3"/>
    <mergeCell ref="C5:E5"/>
    <mergeCell ref="F5:H5"/>
    <mergeCell ref="F3:H3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2017-10-16T19:25:10Z</dcterms:modified>
</cp:coreProperties>
</file>