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alexandra.williams\Desktop\Python Course\"/>
    </mc:Choice>
  </mc:AlternateContent>
  <xr:revisionPtr revIDLastSave="0" documentId="13_ncr:1_{E192FF6F-1B63-467A-9061-8D0BBF22C8C2}" xr6:coauthVersionLast="36" xr6:coauthVersionMax="47" xr10:uidLastSave="{00000000-0000-0000-0000-000000000000}"/>
  <bookViews>
    <workbookView xWindow="0" yWindow="0" windowWidth="19200" windowHeight="8250" xr2:uid="{00000000-000D-0000-FFFF-FFFF00000000}"/>
  </bookViews>
  <sheets>
    <sheet name="Dashboard" sheetId="3" r:id="rId1"/>
    <sheet name="Pivot Tables" sheetId="4" r:id="rId2"/>
    <sheet name="Working Sheet" sheetId="2" r:id="rId3"/>
    <sheet name="bike_buyers" sheetId="1" r:id="rId4"/>
  </sheets>
  <definedNames>
    <definedName name="_xlnm._FilterDatabase" localSheetId="3" hidden="1">bike_buyers!$A$1:$M$1001</definedName>
    <definedName name="_xlnm._FilterDatabase" localSheetId="2" hidden="1">'Working Sheet'!$A$1:$N$1027</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<sst xmlns="http://schemas.openxmlformats.org/spreadsheetml/2006/main" count="16267" uniqueCount="51">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</sst>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0" borderId="0" xfId="0" applyAlignmen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Tables!PivotTable1</c:name>
    <c:fmtId val="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for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pivotFmt>
      <c:pivotFmt>
        <c:idx val="2"/>
        <c:spPr>
          <a:solidFill>
            <a:schemeClr val="accent1">
              <a:alpha val="70000"/>
            </a:schemeClr>
          </a:solidFill>
          <a:ln>
            <a:noFill/>
          </a:ln>
          <a:effectLst/>
        </c:spPr>
        <c:marker>
          <c:symbol val="none"/>
        </c:marker>
      </c:pivotFmt>
      <c:pivotFmt>
        <c:idx val="3"/>
        <c:spPr>
          <a:solidFill>
            <a:schemeClr val="accent1">
              <a:alpha val="70000"/>
            </a:schemeClr>
          </a:solidFill>
          <a:ln>
            <a:noFill/>
          </a:ln>
          <a:effectLst/>
        </c:spPr>
        <c:marker>
          <c:symbol val="none"/>
        </c:marker>
      </c:pivotFmt>
      <c:pivotFmt>
        <c:idx val="4"/>
        <c:spPr>
          <a:solidFill>
            <a:schemeClr val="accent1">
              <a:alpha val="70000"/>
            </a:schemeClr>
          </a:solidFill>
          <a:ln>
            <a:noFill/>
          </a:ln>
          <a:effectLst/>
        </c:spPr>
        <c:marker>
          <c:symbol val="none"/>
        </c:marker>
      </c:pivotFmt>
      <c:pivotFmt>
        <c:idx val="5"/>
        <c:spPr>
          <a:solidFill>
            <a:schemeClr val="accent1">
              <a:alpha val="70000"/>
            </a:schemeClr>
          </a:solidFill>
          <a:ln>
            <a:noFill/>
          </a:ln>
          <a:effectLst/>
        </c:spPr>
        <c:marker>
          <c:symbol val="none"/>
        </c:marker>
      </c:pivotFmt>
    </c:pivotFmts>
    <c:plotArea>
      <c:layout/>
      <c:barChart>
        <c:barDir val="col"/>
        <c:grouping val="clustered"/>
        <c:varyColors val="0"/>
        <c:ser>
          <c:idx val="0"/>
          <c:order val="0"/>
          <c:tx>
            <c:strRef>
              <c:f>'Pivot Tables'!$B$1:$B$2</c:f>
              <c:strCache>
                <c:ptCount val="1"/>
                <c:pt idx="0">
                  <c:v>No</c:v>
                </c:pt>
              </c:strCache>
            </c:strRef>
          </c:tx>
          <c:spPr>
            <a:solidFill>
              <a:schemeClr val="accent1">
                <a:alpha val="70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335F-4386-8308-871883020B6E}"/>
            </c:ext>
          </c:extLst>
        </c:ser>
        <c:ser>
          <c:idx val="1"/>
          <c:order val="1"/>
          <c:tx>
            <c:strRef>
              <c:f>'Pivot Tables'!$C$1:$C$2</c:f>
              <c:strCache>
                <c:ptCount val="1"/>
                <c:pt idx="0">
                  <c:v>Yes</c:v>
                </c:pt>
              </c:strCache>
            </c:strRef>
          </c:tx>
          <c:spPr>
            <a:solidFill>
              <a:schemeClr val="accent2">
                <a:alpha val="70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35F-4386-8308-871883020B6E}"/>
            </c:ext>
          </c:extLst>
        </c:ser>
        <c:dLbls>
          <c:showLegendKey val="0"/>
          <c:showVal val="0"/>
          <c:showCatName val="0"/>
          <c:showSerName val="0"/>
          <c:showPercent val="0"/>
          <c:showBubbleSize val="0"/>
        </c:dLbls>
        <c:gapWidth val="80"/>
        <c:overlap val="25"/>
        <c:axId val="519203072"/>
        <c:axId val="519204712"/>
      </c:barChart>
      <c:catAx>
        <c:axId val="51920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204712"/>
        <c:crosses val="autoZero"/>
        <c:auto val="1"/>
        <c:lblAlgn val="ctr"/>
        <c:lblOffset val="100"/>
        <c:noMultiLvlLbl val="0"/>
      </c:catAx>
      <c:valAx>
        <c:axId val="5192047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92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30-4494-B345-EEC44C618783}"/>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30-4494-B345-EEC44C618783}"/>
            </c:ext>
          </c:extLst>
        </c:ser>
        <c:dLbls>
          <c:showLegendKey val="0"/>
          <c:showVal val="0"/>
          <c:showCatName val="0"/>
          <c:showSerName val="0"/>
          <c:showPercent val="0"/>
          <c:showBubbleSize val="0"/>
        </c:dLbls>
        <c:marker val="1"/>
        <c:smooth val="0"/>
        <c:axId val="688167616"/>
        <c:axId val="688165976"/>
      </c:lineChart>
      <c:catAx>
        <c:axId val="6881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5976"/>
        <c:crosses val="autoZero"/>
        <c:auto val="1"/>
        <c:lblAlgn val="ctr"/>
        <c:lblOffset val="100"/>
        <c:noMultiLvlLbl val="0"/>
      </c:catAx>
      <c:valAx>
        <c:axId val="688165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of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BA-4883-A1D1-A148E11EDCD7}"/>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BA-4883-A1D1-A148E11EDCD7}"/>
            </c:ext>
          </c:extLst>
        </c:ser>
        <c:dLbls>
          <c:showLegendKey val="0"/>
          <c:showVal val="0"/>
          <c:showCatName val="0"/>
          <c:showSerName val="0"/>
          <c:showPercent val="0"/>
          <c:showBubbleSize val="0"/>
        </c:dLbls>
        <c:smooth val="0"/>
        <c:axId val="689659624"/>
        <c:axId val="689656344"/>
      </c:lineChart>
      <c:catAx>
        <c:axId val="68965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56344"/>
        <c:crosses val="autoZero"/>
        <c:auto val="1"/>
        <c:lblAlgn val="ctr"/>
        <c:lblOffset val="100"/>
        <c:noMultiLvlLbl val="0"/>
      </c:catAx>
      <c:valAx>
        <c:axId val="68965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5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Tables!PivotTable1</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Average Income for Purchase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alpha val="70000"/>
            </a:schemeClr>
          </a:solidFill>
          <a:ln>
            <a:noFill/>
          </a:ln>
          <a:effectLst/>
        </c:spPr>
        <c:marker>
          <c:symbol val="circle"/>
          <c:size val="6"/>
          <c:spPr>
            <a:solidFill>
              <a:schemeClr val="accent1">
                <a:alpha val="70000"/>
              </a:schemeClr>
            </a:solidFill>
            <a:ln>
              <a:noFill/>
            </a:ln>
            <a:effectLst/>
          </c:spPr>
        </c:marker>
      </c:pivotFmt>
      <c:pivotFmt>
        <c:idx val="1"/>
        <c:spPr>
          <a:solidFill>
            <a:schemeClr val="accent1">
              <a:alpha val="70000"/>
            </a:schemeClr>
          </a:solidFill>
          <a:ln>
            <a:noFill/>
          </a:ln>
          <a:effectLst/>
        </c:spPr>
        <c:marker>
          <c:symbol val="circle"/>
          <c:size val="6"/>
          <c:spPr>
            <a:solidFill>
              <a:schemeClr val="accent2">
                <a:alpha val="70000"/>
              </a:schemeClr>
            </a:solidFill>
            <a:ln>
              <a:noFill/>
            </a:ln>
            <a:effectLst/>
          </c:spPr>
        </c:marker>
      </c:pivotFmt>
    </c:pivotFmts>
    <c:plotArea>
      <c:layout/>
      <c:barChart>
        <c:barDir val="col"/>
        <c:grouping val="clustered"/>
        <c:varyColors val="0"/>
        <c:ser>
          <c:idx val="0"/>
          <c:order val="0"/>
          <c:tx>
            <c:strRef>
              <c:f>'Pivot Tables'!$B$1:$B$2</c:f>
              <c:strCache>
                <c:ptCount val="1"/>
                <c:pt idx="0">
                  <c:v>No</c:v>
                </c:pt>
              </c:strCache>
            </c:strRef>
          </c:tx>
          <c:spPr>
            <a:solidFill>
              <a:schemeClr val="accent1">
                <a:alpha val="70000"/>
              </a:schemeClr>
            </a:solidFill>
            <a:ln>
              <a:noFill/>
            </a:ln>
            <a:effectLst/>
          </c:spPr>
          <c:invertIfNegative val="0"/>
          <c:cat>
            <c:strRef>
              <c:f>'Pivot Tables'!$A$3:$A$5</c:f>
              <c:strCache>
                <c:ptCount val="2"/>
                <c:pt idx="0">
                  <c:v>Female</c:v>
                </c:pt>
                <c:pt idx="1">
                  <c:v>Male</c:v>
                </c:pt>
              </c:strCache>
            </c:strRef>
          </c:cat>
          <c:val>
            <c:numRef>
              <c:f>'Pivot Tables'!$B$3:$B$5</c:f>
              <c:numCache>
                <c:formatCode>_(* #,##0_);_(* \(#,##0\);_(* "-"??_);_(@_)</c:formatCode>
                <c:ptCount val="2"/>
                <c:pt idx="0">
                  <c:v>53440</c:v>
                </c:pt>
                <c:pt idx="1">
                  <c:v>56208.178438661707</c:v>
                </c:pt>
              </c:numCache>
            </c:numRef>
          </c:val>
          <c:extLst>
            <c:ext xmlns:c16="http://schemas.microsoft.com/office/drawing/2014/chart" uri="{C3380CC4-5D6E-409C-BE32-E72D297353CC}">
              <c16:uniqueId val="{00000000-34E9-4ACB-80B9-FE5A4CC47168}"/>
            </c:ext>
          </c:extLst>
        </c:ser>
        <c:ser>
          <c:idx val="1"/>
          <c:order val="1"/>
          <c:tx>
            <c:strRef>
              <c:f>'Pivot Tables'!$C$1:$C$2</c:f>
              <c:strCache>
                <c:ptCount val="1"/>
                <c:pt idx="0">
                  <c:v>Yes</c:v>
                </c:pt>
              </c:strCache>
            </c:strRef>
          </c:tx>
          <c:spPr>
            <a:solidFill>
              <a:schemeClr val="accent2">
                <a:alpha val="70000"/>
              </a:schemeClr>
            </a:solidFill>
            <a:ln>
              <a:noFill/>
            </a:ln>
            <a:effectLst/>
          </c:spPr>
          <c:invertIfNegative val="0"/>
          <c:cat>
            <c:strRef>
              <c:f>'Pivot Tables'!$A$3:$A$5</c:f>
              <c:strCache>
                <c:ptCount val="2"/>
                <c:pt idx="0">
                  <c:v>Female</c:v>
                </c:pt>
                <c:pt idx="1">
                  <c:v>Male</c:v>
                </c:pt>
              </c:strCache>
            </c:strRef>
          </c:cat>
          <c:val>
            <c:numRef>
              <c:f>'Pivot Tables'!$C$3:$C$5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4E9-4ACB-80B9-FE5A4CC47168}"/>
            </c:ext>
          </c:extLst>
        </c:ser>
        <c:dLbls>
          <c:showLegendKey val="0"/>
          <c:showVal val="0"/>
          <c:showCatName val="0"/>
          <c:showSerName val="0"/>
          <c:showPercent val="0"/>
          <c:showBubbleSize val="0"/>
        </c:dLbls>
        <c:gapWidth val="80"/>
        <c:overlap val="25"/>
        <c:axId val="519203072"/>
        <c:axId val="519204712"/>
      </c:barChart>
      <c:catAx>
        <c:axId val="51920307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519204712"/>
        <c:crosses val="autoZero"/>
        <c:auto val="1"/>
        <c:lblAlgn val="ctr"/>
        <c:lblOffset val="100"/>
        <c:noMultiLvlLbl val="0"/>
      </c:catAx>
      <c:valAx>
        <c:axId val="519204712"/>
        <c:scaling>
          <c:orientation val="minMax"/>
        </c:scaling>
        <c:delete val="0"/>
        <c:axPos val="l"/>
        <c:majorGridlines>
          <c:spPr>
            <a:ln w="9525" cap="flat" cmpd="sng" algn="ctr">
              <a:solidFill>
                <a:schemeClr val="tx1">
                  <a:lumMod val="5000"/>
                  <a:lumOff val="9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519203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20-4873-84C5-8D134749DB6A}"/>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More than 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20-4873-84C5-8D134749DB6A}"/>
            </c:ext>
          </c:extLst>
        </c:ser>
        <c:dLbls>
          <c:showLegendKey val="0"/>
          <c:showVal val="0"/>
          <c:showCatName val="0"/>
          <c:showSerName val="0"/>
          <c:showPercent val="0"/>
          <c:showBubbleSize val="0"/>
        </c:dLbls>
        <c:marker val="1"/>
        <c:smooth val="0"/>
        <c:axId val="688167616"/>
        <c:axId val="688165976"/>
      </c:lineChart>
      <c:catAx>
        <c:axId val="688167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5976"/>
        <c:crosses val="autoZero"/>
        <c:auto val="1"/>
        <c:lblAlgn val="ctr"/>
        <c:lblOffset val="100"/>
        <c:noMultiLvlLbl val="0"/>
      </c:catAx>
      <c:valAx>
        <c:axId val="688165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6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Dataset_Alextheanalyst.xlsx]Pivot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Range of Purchases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Tables'!$B$35:$B$36</c:f>
              <c:strCache>
                <c:ptCount val="1"/>
                <c:pt idx="0">
                  <c:v>No</c:v>
                </c:pt>
              </c:strCache>
            </c:strRef>
          </c:tx>
          <c:spPr>
            <a:ln w="28575" cap="rnd">
              <a:solidFill>
                <a:schemeClr val="accent1"/>
              </a:solidFill>
              <a:round/>
            </a:ln>
            <a:effectLst/>
          </c:spPr>
          <c:marker>
            <c:symbol val="none"/>
          </c:marker>
          <c:cat>
            <c:strRef>
              <c:f>'Pivot Tables'!$A$37:$A$40</c:f>
              <c:strCache>
                <c:ptCount val="3"/>
                <c:pt idx="0">
                  <c:v>Adolescent</c:v>
                </c:pt>
                <c:pt idx="1">
                  <c:v>Middle Age</c:v>
                </c:pt>
                <c:pt idx="2">
                  <c:v>Old</c:v>
                </c:pt>
              </c:strCache>
            </c:strRef>
          </c:cat>
          <c:val>
            <c:numRef>
              <c:f>'Pivot Tables'!$B$37:$B$40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871-478F-8E62-E38D7FD1B3BE}"/>
            </c:ext>
          </c:extLst>
        </c:ser>
        <c:ser>
          <c:idx val="1"/>
          <c:order val="1"/>
          <c:tx>
            <c:strRef>
              <c:f>'Pivot Tables'!$C$35:$C$36</c:f>
              <c:strCache>
                <c:ptCount val="1"/>
                <c:pt idx="0">
                  <c:v>Yes</c:v>
                </c:pt>
              </c:strCache>
            </c:strRef>
          </c:tx>
          <c:spPr>
            <a:ln w="28575" cap="rnd">
              <a:solidFill>
                <a:schemeClr val="accent2"/>
              </a:solidFill>
              <a:round/>
            </a:ln>
            <a:effectLst/>
          </c:spPr>
          <c:marker>
            <c:symbol val="none"/>
          </c:marker>
          <c:cat>
            <c:strRef>
              <c:f>'Pivot Tables'!$A$37:$A$40</c:f>
              <c:strCache>
                <c:ptCount val="3"/>
                <c:pt idx="0">
                  <c:v>Adolescent</c:v>
                </c:pt>
                <c:pt idx="1">
                  <c:v>Middle Age</c:v>
                </c:pt>
                <c:pt idx="2">
                  <c:v>Old</c:v>
                </c:pt>
              </c:strCache>
            </c:strRef>
          </c:cat>
          <c:val>
            <c:numRef>
              <c:f>'Pivot Tables'!$C$37:$C$40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871-478F-8E62-E38D7FD1B3BE}"/>
            </c:ext>
          </c:extLst>
        </c:ser>
        <c:dLbls>
          <c:showLegendKey val="0"/>
          <c:showVal val="0"/>
          <c:showCatName val="0"/>
          <c:showSerName val="0"/>
          <c:showPercent val="0"/>
          <c:showBubbleSize val="0"/>
        </c:dLbls>
        <c:smooth val="0"/>
        <c:axId val="689659624"/>
        <c:axId val="689656344"/>
      </c:lineChart>
      <c:catAx>
        <c:axId val="689659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56344"/>
        <c:crosses val="autoZero"/>
        <c:auto val="1"/>
        <c:lblAlgn val="ctr"/>
        <c:lblOffset val="100"/>
        <c:noMultiLvlLbl val="0"/>
      </c:catAx>
      <c:valAx>
        <c:axId val="689656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659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577850</xdr:colOff>
      <xdr:row>4</xdr:row>
      <xdr:rowOff>57150</xdr:rowOff>
    </xdr:from>
    <xdr:to>
      <xdr:col>8</xdr:col>
      <xdr:colOff>527050</xdr:colOff>
      <xdr:row>15</xdr:row>
      <xdr:rowOff>133350</xdr:rowOff>
    </xdr:to>
    <xdr:graphicFrame macro="">
      <xdr:nvGraphicFramePr>
        <xdr:cNvPr id="2" name="Chart 1">
          <a:extLst>
            <a:ext uri="{FF2B5EF4-FFF2-40B4-BE49-F238E27FC236}">
              <a16:creationId xmlns:a16="http://schemas.microsoft.com/office/drawing/2014/main" id="{11ECC8AA-A4EE-4670-A999-4232FA81C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577850</xdr:colOff>
      <xdr:row>15</xdr:row>
      <xdr:rowOff>177800</xdr:rowOff>
    </xdr:from>
    <xdr:to>
      <xdr:col>14</xdr:col>
      <xdr:colOff>571500</xdr:colOff>
      <xdr:row>29</xdr:row>
      <xdr:rowOff>165100</xdr:rowOff>
    </xdr:to>
    <xdr:graphicFrame macro="">
      <xdr:nvGraphicFramePr>
        <xdr:cNvPr id="3" name="Chart 2">
          <a:extLst>
            <a:ext uri="{FF2B5EF4-FFF2-40B4-BE49-F238E27FC236}">
              <a16:creationId xmlns:a16="http://schemas.microsoft.com/office/drawing/2014/main" id="{BE32BFD2-E226-473A-BB9B-38373E247F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4</xdr:row>
      <xdr:rowOff>57150</xdr:rowOff>
    </xdr:from>
    <xdr:to>
      <xdr:col>14</xdr:col>
      <xdr:colOff>571500</xdr:colOff>
      <xdr:row>15</xdr:row>
      <xdr:rowOff>139700</xdr:rowOff>
    </xdr:to>
    <xdr:graphicFrame macro="">
      <xdr:nvGraphicFramePr>
        <xdr:cNvPr id="4" name="Chart 3">
          <a:extLst>
            <a:ext uri="{FF2B5EF4-FFF2-40B4-BE49-F238E27FC236}">
              <a16:creationId xmlns:a16="http://schemas.microsoft.com/office/drawing/2014/main" id="{F67DDC91-EC06-42CA-B2A4-ED2F1AEFA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76200</xdr:colOff>
      <xdr:row>4</xdr:row>
      <xdr:rowOff>50801</xdr:rowOff>
    </xdr:from>
    <xdr:to>
      <xdr:col>2</xdr:col>
      <xdr:colOff>431800</xdr:colOff>
      <xdr:row>9</xdr:row>
      <xdr:rowOff>88901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C3C4DD2-9D04-4C10-8100-9727F9D32B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6200" y="787401"/>
              <a:ext cx="1574800" cy="958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9</xdr:row>
      <xdr:rowOff>146051</xdr:rowOff>
    </xdr:from>
    <xdr:to>
      <xdr:col>2</xdr:col>
      <xdr:colOff>438150</xdr:colOff>
      <xdr:row>16</xdr:row>
      <xdr:rowOff>76200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F66972C-F795-4DDD-AC7A-0C43B72BC74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1803401"/>
              <a:ext cx="158115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69850</xdr:colOff>
      <xdr:row>16</xdr:row>
      <xdr:rowOff>152399</xdr:rowOff>
    </xdr:from>
    <xdr:to>
      <xdr:col>2</xdr:col>
      <xdr:colOff>444500</xdr:colOff>
      <xdr:row>26</xdr:row>
      <xdr:rowOff>69850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92ED851B-4E67-4F3B-B7C0-5FEE6B212A0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9850" y="3098799"/>
              <a:ext cx="1593850" cy="1758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66675</xdr:colOff>
      <xdr:row>0</xdr:row>
      <xdr:rowOff>88900</xdr:rowOff>
    </xdr:from>
    <xdr:to>
      <xdr:col>12</xdr:col>
      <xdr:colOff>371475</xdr:colOff>
      <xdr:row>15</xdr:row>
      <xdr:rowOff>69850</xdr:rowOff>
    </xdr:to>
    <xdr:graphicFrame macro="">
      <xdr:nvGraphicFramePr>
        <xdr:cNvPr id="2" name="Chart 1">
          <a:extLst>
            <a:ext uri="{FF2B5EF4-FFF2-40B4-BE49-F238E27FC236}">
              <a16:creationId xmlns:a16="http://schemas.microsoft.com/office/drawing/2014/main" id="{FD373DA1-034D-42DD-AE34-162EDA8163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47625</xdr:colOff>
      <xdr:row>17</xdr:row>
      <xdr:rowOff>82550</xdr:rowOff>
    </xdr:from>
    <xdr:to>
      <xdr:col>12</xdr:col>
      <xdr:colOff>352425</xdr:colOff>
      <xdr:row>32</xdr:row>
      <xdr:rowOff>63500</xdr:rowOff>
    </xdr:to>
    <xdr:graphicFrame macro="">
      <xdr:nvGraphicFramePr>
        <xdr:cNvPr id="3" name="Chart 2">
          <a:extLst>
            <a:ext uri="{FF2B5EF4-FFF2-40B4-BE49-F238E27FC236}">
              <a16:creationId xmlns:a16="http://schemas.microsoft.com/office/drawing/2014/main" id="{BFB9451A-770C-47B2-A940-8C953EABC1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593725</xdr:colOff>
      <xdr:row>33</xdr:row>
      <xdr:rowOff>88900</xdr:rowOff>
    </xdr:from>
    <xdr:to>
      <xdr:col>12</xdr:col>
      <xdr:colOff>288925</xdr:colOff>
      <xdr:row>48</xdr:row>
      <xdr:rowOff>69850</xdr:rowOff>
    </xdr:to>
    <xdr:graphicFrame macro="">
      <xdr:nvGraphicFramePr>
        <xdr:cNvPr id="4" name="Chart 3">
          <a:extLst>
            <a:ext uri="{FF2B5EF4-FFF2-40B4-BE49-F238E27FC236}">
              <a16:creationId xmlns:a16="http://schemas.microsoft.com/office/drawing/2014/main" id="{21CB5A02-0447-436B-8871-1563A0AFA7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andra Williams" refreshedDate="44970.815941203706" createdVersion="6" refreshedVersion="6" minRefreshableVersion="3" recordCount="1000" xr:uid="{AB68154B-3959-498C-9C7A-58FEC3876D7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886078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83842D-0F53-4124-9A58-EDB98ED0C524}"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2F739F-4CE3-4CF7-822E-32ADCE6C6FFA}"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77915DA-F24C-40F9-9710-09ADBA2C7AC7}"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FFA2D1-50FB-47AE-83E8-3720468C8303}" sourceName="Marital Status">
  <pivotTables>
    <pivotTable tabId="4" name="PivotTable1"/>
    <pivotTable tabId="4" name="PivotTable2"/>
    <pivotTable tabId="4" name="PivotTable3"/>
  </pivotTables>
  <data>
    <tabular pivotCacheId="208860782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4658A3D-B600-4F77-B80B-2500EE4A2C9D}" sourceName="Region">
  <pivotTables>
    <pivotTable tabId="4" name="PivotTable1"/>
    <pivotTable tabId="4" name="PivotTable2"/>
    <pivotTable tabId="4" name="PivotTable3"/>
  </pivotTables>
  <data>
    <tabular pivotCacheId="208860782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141D463-541E-4CDF-9F1A-C57B9322A1DB}" sourceName="Education">
  <pivotTables>
    <pivotTable tabId="4" name="PivotTable1"/>
    <pivotTable tabId="4" name="PivotTable2"/>
    <pivotTable tabId="4" name="PivotTable3"/>
  </pivotTables>
  <data>
    <tabular pivotCacheId="208860782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8E9A461-A599-4901-85EC-D869115CE385}" cache="Slicer_Marital_Status" caption="Marital Status" style="SlicerStyleLight6" rowHeight="241300"/>
  <slicer name="Region" xr10:uid="{7463E608-ECC5-4CF7-8AAF-E3E7CF2A4AE2}" cache="Slicer_Region" caption="Region" style="SlicerStyleLight6" rowHeight="241300"/>
  <slicer name="Education" xr10:uid="{A65AF436-A7E5-4D4B-8680-C261D95C7EA5}" cache="Slicer_Education" caption="Education"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AF1B3B-3557-4CBE-8A8D-EE14BE8FEC94}">
  <dimension ref="A1:O6"/>
  <sheetViews>
    <sheetView showGridLines="0" tabSelected="1" workbookViewId="0">
      <selection activeCell="R12" sqref="R12"/>
    </sheetView>
  </sheetViews>
  <sheetFormatPr defaultRowHeight="14.5" x14ac:dyDescent="0.35"/>
  <sheetData>
    <row r="1" spans="1:15" ht="14.5" customHeight="1" x14ac:dyDescent="0.35">
      <c r="A1" s="9" t="s">
        <v>50</v>
      </c>
      <c r="B1" s="9"/>
      <c r="C1" s="9"/>
      <c r="D1" s="9"/>
      <c r="E1" s="9"/>
      <c r="F1" s="9"/>
      <c r="G1" s="9"/>
      <c r="H1" s="9"/>
      <c r="I1" s="9"/>
      <c r="J1" s="9"/>
      <c r="K1" s="9"/>
      <c r="L1" s="9"/>
      <c r="M1" s="9"/>
      <c r="N1" s="9"/>
      <c r="O1" s="9"/>
    </row>
    <row r="2" spans="1:15" ht="14.5" customHeight="1" x14ac:dyDescent="0.35">
      <c r="A2" s="9"/>
      <c r="B2" s="9"/>
      <c r="C2" s="9"/>
      <c r="D2" s="9"/>
      <c r="E2" s="9"/>
      <c r="F2" s="9"/>
      <c r="G2" s="9"/>
      <c r="H2" s="9"/>
      <c r="I2" s="9"/>
      <c r="J2" s="9"/>
      <c r="K2" s="9"/>
      <c r="L2" s="9"/>
      <c r="M2" s="9"/>
      <c r="N2" s="9"/>
      <c r="O2" s="9"/>
    </row>
    <row r="3" spans="1:15" ht="14.5" customHeight="1" x14ac:dyDescent="0.35">
      <c r="A3" s="9"/>
      <c r="B3" s="9"/>
      <c r="C3" s="9"/>
      <c r="D3" s="9"/>
      <c r="E3" s="9"/>
      <c r="F3" s="9"/>
      <c r="G3" s="9"/>
      <c r="H3" s="9"/>
      <c r="I3" s="9"/>
      <c r="J3" s="9"/>
      <c r="K3" s="9"/>
      <c r="L3" s="9"/>
      <c r="M3" s="9"/>
      <c r="N3" s="9"/>
      <c r="O3" s="9"/>
    </row>
    <row r="4" spans="1:15" ht="14.5" customHeight="1" x14ac:dyDescent="0.35">
      <c r="A4" s="9"/>
      <c r="B4" s="9"/>
      <c r="C4" s="9"/>
      <c r="D4" s="9"/>
      <c r="E4" s="9"/>
      <c r="F4" s="9"/>
      <c r="G4" s="9"/>
      <c r="H4" s="9"/>
      <c r="I4" s="9"/>
      <c r="J4" s="9"/>
      <c r="K4" s="9"/>
      <c r="L4" s="9"/>
      <c r="M4" s="9"/>
      <c r="N4" s="9"/>
      <c r="O4" s="9"/>
    </row>
    <row r="5" spans="1:15" x14ac:dyDescent="0.35">
      <c r="A5" s="8"/>
      <c r="B5" s="8"/>
      <c r="C5" s="8"/>
      <c r="D5" s="8"/>
      <c r="E5" s="8"/>
      <c r="F5" s="8"/>
      <c r="G5" s="8"/>
      <c r="H5" s="8"/>
      <c r="I5" s="8"/>
    </row>
    <row r="6" spans="1:15" x14ac:dyDescent="0.35">
      <c r="A6" s="8"/>
      <c r="B6" s="8"/>
      <c r="C6" s="8"/>
      <c r="D6" s="8"/>
      <c r="E6" s="8"/>
      <c r="F6" s="8"/>
      <c r="G6" s="8"/>
      <c r="H6" s="8"/>
      <c r="I6" s="8"/>
    </row>
  </sheetData>
  <mergeCells count="1">
    <mergeCell ref="A1:O4"/>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F333E-69BB-402C-8B32-9A63F23794D1}">
  <dimension ref="A1:D40"/>
  <sheetViews>
    <sheetView workbookViewId="0">
      <selection activeCell="M38" sqref="M38"/>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5" t="s">
        <v>43</v>
      </c>
      <c r="B1" s="5" t="s">
        <v>44</v>
      </c>
    </row>
    <row r="2" spans="1:4" x14ac:dyDescent="0.35">
      <c r="A2" s="5" t="s">
        <v>41</v>
      </c>
      <c r="B2" t="s">
        <v>18</v>
      </c>
      <c r="C2" t="s">
        <v>15</v>
      </c>
      <c r="D2" t="s">
        <v>42</v>
      </c>
    </row>
    <row r="3" spans="1:4" x14ac:dyDescent="0.35">
      <c r="A3" s="6" t="s">
        <v>39</v>
      </c>
      <c r="B3" s="7">
        <v>53440</v>
      </c>
      <c r="C3" s="7">
        <v>55774.058577405856</v>
      </c>
      <c r="D3" s="7">
        <v>54580.777096114522</v>
      </c>
    </row>
    <row r="4" spans="1:4" x14ac:dyDescent="0.35">
      <c r="A4" s="6" t="s">
        <v>38</v>
      </c>
      <c r="B4" s="7">
        <v>56208.178438661707</v>
      </c>
      <c r="C4" s="7">
        <v>60123.966942148763</v>
      </c>
      <c r="D4" s="7">
        <v>58062.62230919765</v>
      </c>
    </row>
    <row r="5" spans="1:4" x14ac:dyDescent="0.35">
      <c r="A5" s="6" t="s">
        <v>42</v>
      </c>
      <c r="B5" s="7">
        <v>54874.759152215796</v>
      </c>
      <c r="C5" s="7">
        <v>57962.577962577961</v>
      </c>
      <c r="D5" s="7">
        <v>56360</v>
      </c>
    </row>
    <row r="19" spans="1:4" x14ac:dyDescent="0.35">
      <c r="A19" s="5" t="s">
        <v>45</v>
      </c>
      <c r="B19" s="5" t="s">
        <v>44</v>
      </c>
    </row>
    <row r="20" spans="1:4" x14ac:dyDescent="0.35">
      <c r="A20" s="5" t="s">
        <v>41</v>
      </c>
      <c r="B20" t="s">
        <v>18</v>
      </c>
      <c r="C20" t="s">
        <v>15</v>
      </c>
      <c r="D20" t="s">
        <v>42</v>
      </c>
    </row>
    <row r="21" spans="1:4" x14ac:dyDescent="0.35">
      <c r="A21" s="6" t="s">
        <v>16</v>
      </c>
      <c r="B21" s="4">
        <v>166</v>
      </c>
      <c r="C21" s="4">
        <v>200</v>
      </c>
      <c r="D21" s="4">
        <v>366</v>
      </c>
    </row>
    <row r="22" spans="1:4" x14ac:dyDescent="0.35">
      <c r="A22" s="6" t="s">
        <v>26</v>
      </c>
      <c r="B22" s="4">
        <v>92</v>
      </c>
      <c r="C22" s="4">
        <v>77</v>
      </c>
      <c r="D22" s="4">
        <v>169</v>
      </c>
    </row>
    <row r="23" spans="1:4" x14ac:dyDescent="0.35">
      <c r="A23" s="6" t="s">
        <v>22</v>
      </c>
      <c r="B23" s="4">
        <v>67</v>
      </c>
      <c r="C23" s="4">
        <v>95</v>
      </c>
      <c r="D23" s="4">
        <v>162</v>
      </c>
    </row>
    <row r="24" spans="1:4" x14ac:dyDescent="0.35">
      <c r="A24" s="6" t="s">
        <v>23</v>
      </c>
      <c r="B24" s="4">
        <v>116</v>
      </c>
      <c r="C24" s="4">
        <v>76</v>
      </c>
      <c r="D24" s="4">
        <v>192</v>
      </c>
    </row>
    <row r="25" spans="1:4" x14ac:dyDescent="0.35">
      <c r="A25" s="6" t="s">
        <v>46</v>
      </c>
      <c r="B25" s="4">
        <v>78</v>
      </c>
      <c r="C25" s="4">
        <v>33</v>
      </c>
      <c r="D25" s="4">
        <v>111</v>
      </c>
    </row>
    <row r="26" spans="1:4" x14ac:dyDescent="0.35">
      <c r="A26" s="6" t="s">
        <v>42</v>
      </c>
      <c r="B26" s="4">
        <v>519</v>
      </c>
      <c r="C26" s="4">
        <v>481</v>
      </c>
      <c r="D26" s="4">
        <v>1000</v>
      </c>
    </row>
    <row r="35" spans="1:4" x14ac:dyDescent="0.35">
      <c r="A35" s="5" t="s">
        <v>45</v>
      </c>
      <c r="B35" s="5" t="s">
        <v>44</v>
      </c>
    </row>
    <row r="36" spans="1:4" x14ac:dyDescent="0.35">
      <c r="A36" s="5" t="s">
        <v>41</v>
      </c>
      <c r="B36" t="s">
        <v>18</v>
      </c>
      <c r="C36" t="s">
        <v>15</v>
      </c>
      <c r="D36" t="s">
        <v>42</v>
      </c>
    </row>
    <row r="37" spans="1:4" x14ac:dyDescent="0.35">
      <c r="A37" s="6" t="s">
        <v>47</v>
      </c>
      <c r="B37" s="4">
        <v>71</v>
      </c>
      <c r="C37" s="4">
        <v>39</v>
      </c>
      <c r="D37" s="4">
        <v>110</v>
      </c>
    </row>
    <row r="38" spans="1:4" x14ac:dyDescent="0.35">
      <c r="A38" s="6" t="s">
        <v>48</v>
      </c>
      <c r="B38" s="4">
        <v>318</v>
      </c>
      <c r="C38" s="4">
        <v>383</v>
      </c>
      <c r="D38" s="4">
        <v>701</v>
      </c>
    </row>
    <row r="39" spans="1:4" x14ac:dyDescent="0.35">
      <c r="A39" s="6" t="s">
        <v>49</v>
      </c>
      <c r="B39" s="4">
        <v>130</v>
      </c>
      <c r="C39" s="4">
        <v>59</v>
      </c>
      <c r="D39" s="4">
        <v>189</v>
      </c>
    </row>
    <row r="40" spans="1:4" x14ac:dyDescent="0.35">
      <c r="A40" s="6" t="s">
        <v>42</v>
      </c>
      <c r="B40" s="4">
        <v>519</v>
      </c>
      <c r="C40" s="4">
        <v>481</v>
      </c>
      <c r="D40" s="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3D586-B2FB-4829-ABE8-4C50D94B7EAB}">
  <dimension ref="A1:N1001"/>
  <sheetViews>
    <sheetView topLeftCell="B1" workbookViewId="0">
      <selection activeCell="J20" sqref="J20"/>
    </sheetView>
  </sheetViews>
  <sheetFormatPr defaultRowHeight="14.5" x14ac:dyDescent="0.35"/>
  <cols>
    <col min="2" max="2" width="12.36328125" bestFit="1" customWidth="1"/>
    <col min="4" max="4" width="16.54296875" style="3" customWidth="1"/>
    <col min="6" max="6" width="16.26953125" bestFit="1" customWidth="1"/>
    <col min="7" max="7" width="13" bestFit="1" customWidth="1"/>
    <col min="10" max="10" width="16.6328125" bestFit="1" customWidth="1"/>
    <col min="13" max="13" width="17.542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IF(L:L &gt; 54, "Old", IF(L:L &gt;= 31, "Middle Age", IF(L:L &lt; 31, "Adolescent", "Invalid")))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IF(L:L &gt; 54, "Old", IF(L:L &gt;= 31, "Middle Age", IF(L:L &lt; 31, "Adolescent", "Invalid")))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IF(L:L &gt; 54, "Old", IF(L:L &gt;= 31, "Middle Age", IF(L:L &lt; 31, "Adolescent", "Invalid")))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IF(L:L &gt; 54, "Old", IF(L:L &gt;= 31, "Middle Age", IF(L:L &lt; 31, "Adolescent", "Invalid")))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IF(L:L &gt; 54, "Old", IF(L:L &gt;= 31, "Middle Age", IF(L:L &lt; 31, "Adolescent", "Invalid")))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IF(L:L &gt; 54, "Old", IF(L:L &gt;= 31, "Middle Age", IF(L:L &lt; 31, "Adolescent", "Invalid")))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IF(L:L &gt; 54, "Old", IF(L:L &gt;= 31, "Middle Age", IF(L:L &lt; 31, "Adolescent", "Invalid")))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IF(L:L &gt; 54, "Old", IF(L:L &gt;= 31, "Middle Age", IF(L:L &lt; 31, "Adolescent", "Invalid")))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IF(L:L &gt; 54, "Old", IF(L:L &gt;= 31, "Middle Age", IF(L:L &lt; 31, "Adolescent", "Invalid")))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IF(L:L &gt; 54, "Old", IF(L:L &gt;= 31, "Middle Age", IF(L:L &lt; 31, "Adolescent", "Invalid")))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IF(L:L &gt; 54, "Old", IF(L:L &gt;= 31, "Middle Age", IF(L:L &lt; 31, "Adolescent", "Invalid")))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IF(L:L &gt; 54, "Old", IF(L:L &gt;= 31, "Middle Age", IF(L:L &lt; 31, "Adolescent", "Invalid")))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IF(L:L &gt; 54, "Old", IF(L:L &gt;= 31, "Middle Age", IF(L:L &lt; 31, "Adolescent", "Invalid")))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IF(L:L &gt; 54, "Old", IF(L:L &gt;= 31, "Middle Age", IF(L:L &lt; 31, "Adolescent", "Invalid")))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IF(L:L &gt; 54, "Old", IF(L:L &gt;= 31, "Middle Age", IF(L:L &lt; 31, "Adolescent", "Invalid")))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IF(L:L &gt; 54, "Old", IF(L:L &gt;= 31, "Middle Age", IF(L:L &lt; 31, "Adolescent", "Invalid")))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IF(L:L &gt; 54, "Old", IF(L:L &gt;= 31, "Middle Age", IF(L:L &lt; 31, "Adolescent", "Invalid")))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27" xr:uid="{D133DB97-BBA5-47C3-9EDD-CD42D11D85EC}"/>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8" sqref="N8"/>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Tables</vt:lpstr>
      <vt:lpstr>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Alix Williams</dc:creator>
  <cp:lastModifiedBy>Alexandra Williams</cp:lastModifiedBy>
  <cp:lastPrinted>2023-02-14T02:09:16Z</cp:lastPrinted>
  <dcterms:created xsi:type="dcterms:W3CDTF">2022-03-18T02:50:57Z</dcterms:created>
  <dcterms:modified xsi:type="dcterms:W3CDTF">2023-02-14T02:16:59Z</dcterms:modified>
</cp:coreProperties>
</file>