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16S_FR_Run1Run2_beforeQtrim-dem" sheetId="1" state="visible" r:id="rId2"/>
    <sheet name="16S_FR_Run1Run2_afterQtrim-demu" sheetId="2" state="visible" r:id="rId3"/>
    <sheet name="16S_FR_Run1Run2_afterQtrim-dada" sheetId="3" state="visible" r:id="rId4"/>
    <sheet name="16S_FR_Run1Run2_afterQtrim-da-1" sheetId="4" state="visible" r:id="rId5"/>
    <sheet name="16S_FR_Run1Run2_afterQtrim-da-2" sheetId="5" state="visible" r:id="rId6"/>
    <sheet name="16S_FR_Run1Run2_afterQtrim-da-3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<sst xmlns="http://schemas.openxmlformats.org/spreadsheetml/2006/main" count="626" uniqueCount="237">
  <si>
    <t xml:space="preserve">sample ID</t>
  </si>
  <si>
    <t xml:space="preserve">forward sequence count</t>
  </si>
  <si>
    <t xml:space="preserve">reverse sequence count</t>
  </si>
  <si>
    <t xml:space="preserve">WASH26_Run1</t>
  </si>
  <si>
    <t xml:space="preserve">Total</t>
  </si>
  <si>
    <t xml:space="preserve">WASH26_Run2</t>
  </si>
  <si>
    <t xml:space="preserve">Average/Sample</t>
  </si>
  <si>
    <t xml:space="preserve">PF02_Run1</t>
  </si>
  <si>
    <t xml:space="preserve">Std Dev</t>
  </si>
  <si>
    <t xml:space="preserve">PF27_Run2</t>
  </si>
  <si>
    <t xml:space="preserve">Total N</t>
  </si>
  <si>
    <t xml:space="preserve">PF02_Run2</t>
  </si>
  <si>
    <t xml:space="preserve">Sqrt(total N)</t>
  </si>
  <si>
    <t xml:space="preserve">PF27_Run1</t>
  </si>
  <si>
    <t xml:space="preserve">Std Err</t>
  </si>
  <si>
    <t xml:space="preserve">PF11_Run1</t>
  </si>
  <si>
    <t xml:space="preserve">PF11_Run2</t>
  </si>
  <si>
    <t xml:space="preserve">PM12_Run2</t>
  </si>
  <si>
    <t xml:space="preserve">PM17_Run2</t>
  </si>
  <si>
    <t xml:space="preserve">PF03_Run2</t>
  </si>
  <si>
    <t xml:space="preserve">PM11_Run2</t>
  </si>
  <si>
    <t xml:space="preserve">PF17_Run1</t>
  </si>
  <si>
    <t xml:space="preserve">PM18_Run2</t>
  </si>
  <si>
    <t xml:space="preserve">PM07_Run2</t>
  </si>
  <si>
    <t xml:space="preserve">PM22_Run2</t>
  </si>
  <si>
    <t xml:space="preserve">PM02_Run2</t>
  </si>
  <si>
    <t xml:space="preserve">PF29_Run2</t>
  </si>
  <si>
    <t xml:space="preserve">PM21_Run2</t>
  </si>
  <si>
    <t xml:space="preserve">PM04_Run2</t>
  </si>
  <si>
    <t xml:space="preserve">PM01_Run2</t>
  </si>
  <si>
    <t xml:space="preserve">PF23_Run2</t>
  </si>
  <si>
    <t xml:space="preserve">PM27_Run2</t>
  </si>
  <si>
    <t xml:space="preserve">PM23_Run2</t>
  </si>
  <si>
    <t xml:space="preserve">PM13_Run2</t>
  </si>
  <si>
    <t xml:space="preserve">PM03_Run2</t>
  </si>
  <si>
    <t xml:space="preserve">PM28_Run2</t>
  </si>
  <si>
    <t xml:space="preserve">WASH01_Run2</t>
  </si>
  <si>
    <t xml:space="preserve">PF12_Run2</t>
  </si>
  <si>
    <t xml:space="preserve">PF16_Run2</t>
  </si>
  <si>
    <t xml:space="preserve">WASH03_Run2</t>
  </si>
  <si>
    <t xml:space="preserve">KITB01_Run2</t>
  </si>
  <si>
    <t xml:space="preserve">PM25_Run2</t>
  </si>
  <si>
    <t xml:space="preserve">PM16_Run2</t>
  </si>
  <si>
    <t xml:space="preserve">PM26_Run2</t>
  </si>
  <si>
    <t xml:space="preserve">PF21_Run2</t>
  </si>
  <si>
    <t xml:space="preserve">PM27_Run1</t>
  </si>
  <si>
    <t xml:space="preserve">PF22_Run2</t>
  </si>
  <si>
    <t xml:space="preserve">PF01_Run2</t>
  </si>
  <si>
    <t xml:space="preserve">PF17_Run2</t>
  </si>
  <si>
    <t xml:space="preserve">PF26_Run2</t>
  </si>
  <si>
    <t xml:space="preserve">AKC04_Run1</t>
  </si>
  <si>
    <t xml:space="preserve">PF07_Run2</t>
  </si>
  <si>
    <t xml:space="preserve">KITA01_Run2</t>
  </si>
  <si>
    <t xml:space="preserve">AKC04_Run2</t>
  </si>
  <si>
    <t xml:space="preserve">PF26_Run1</t>
  </si>
  <si>
    <t xml:space="preserve">PF18_Run2</t>
  </si>
  <si>
    <t xml:space="preserve">PF07_Run1</t>
  </si>
  <si>
    <t xml:space="preserve">KITA01_Run1</t>
  </si>
  <si>
    <t xml:space="preserve">PM26_Run1</t>
  </si>
  <si>
    <t xml:space="preserve">PM02_Run1</t>
  </si>
  <si>
    <t xml:space="preserve">PF01_Run1</t>
  </si>
  <si>
    <t xml:space="preserve">PF21_Run1</t>
  </si>
  <si>
    <t xml:space="preserve">PF16_Run1</t>
  </si>
  <si>
    <t xml:space="preserve">PM16_Run1</t>
  </si>
  <si>
    <t xml:space="preserve">PM21_Run1</t>
  </si>
  <si>
    <t xml:space="preserve">PM14_Run2</t>
  </si>
  <si>
    <t xml:space="preserve">WASH01_Run1</t>
  </si>
  <si>
    <t xml:space="preserve">KITB01_Run1</t>
  </si>
  <si>
    <t xml:space="preserve">PF12_Run1</t>
  </si>
  <si>
    <t xml:space="preserve">WASH03_Run1</t>
  </si>
  <si>
    <t xml:space="preserve">PF30_Run2</t>
  </si>
  <si>
    <t xml:space="preserve">PM23_Run1</t>
  </si>
  <si>
    <t xml:space="preserve">PM01_Run1</t>
  </si>
  <si>
    <t xml:space="preserve">PM22_Run1</t>
  </si>
  <si>
    <t xml:space="preserve">PF24_Run2</t>
  </si>
  <si>
    <t xml:space="preserve">PM11_Run1</t>
  </si>
  <si>
    <t xml:space="preserve">AKC01_Run2</t>
  </si>
  <si>
    <t xml:space="preserve">PM13_Run1</t>
  </si>
  <si>
    <t xml:space="preserve">PM28_Run1</t>
  </si>
  <si>
    <t xml:space="preserve">PF06_Run2</t>
  </si>
  <si>
    <t xml:space="preserve">PF22_Run1</t>
  </si>
  <si>
    <t xml:space="preserve">PM30_Run2</t>
  </si>
  <si>
    <t xml:space="preserve">AKC03_Run2</t>
  </si>
  <si>
    <t xml:space="preserve">PM10_Run2</t>
  </si>
  <si>
    <t xml:space="preserve">WASH25_Run2</t>
  </si>
  <si>
    <t xml:space="preserve">PM12_Run1</t>
  </si>
  <si>
    <t xml:space="preserve">PM17_Run1</t>
  </si>
  <si>
    <t xml:space="preserve">PM18_Run1</t>
  </si>
  <si>
    <t xml:space="preserve">PM07_Run1</t>
  </si>
  <si>
    <t xml:space="preserve">AKC02_Run2</t>
  </si>
  <si>
    <t xml:space="preserve">ETOH_Run2</t>
  </si>
  <si>
    <t xml:space="preserve">KITB02_Run2</t>
  </si>
  <si>
    <t xml:space="preserve">PM04_Run1</t>
  </si>
  <si>
    <t xml:space="preserve">PM03_Run1</t>
  </si>
  <si>
    <t xml:space="preserve">PM29_Run2</t>
  </si>
  <si>
    <t xml:space="preserve">PF03_Run1</t>
  </si>
  <si>
    <t xml:space="preserve">PF23_Run1</t>
  </si>
  <si>
    <t xml:space="preserve">KITA02_Run2</t>
  </si>
  <si>
    <t xml:space="preserve">PM25_Run1</t>
  </si>
  <si>
    <t xml:space="preserve">PF13_Run2</t>
  </si>
  <si>
    <t xml:space="preserve">PF09_Run2</t>
  </si>
  <si>
    <t xml:space="preserve">PF29_Run1</t>
  </si>
  <si>
    <t xml:space="preserve">PF05_Run2</t>
  </si>
  <si>
    <t xml:space="preserve">PCR1Blank1_Run2</t>
  </si>
  <si>
    <t xml:space="preserve">PF28_Run2</t>
  </si>
  <si>
    <t xml:space="preserve">PF14_Run2</t>
  </si>
  <si>
    <t xml:space="preserve">PF18_Run1</t>
  </si>
  <si>
    <t xml:space="preserve">PM19_Run2</t>
  </si>
  <si>
    <t xml:space="preserve">PM24_Run2</t>
  </si>
  <si>
    <t xml:space="preserve">PF19_Run2</t>
  </si>
  <si>
    <t xml:space="preserve">PF04_Run2</t>
  </si>
  <si>
    <t xml:space="preserve">PCR1Blank1_Run1</t>
  </si>
  <si>
    <t xml:space="preserve">PM14_Run1</t>
  </si>
  <si>
    <t xml:space="preserve">PF30_Run1</t>
  </si>
  <si>
    <t xml:space="preserve">PF15_Run2</t>
  </si>
  <si>
    <t xml:space="preserve">PM06_Run2</t>
  </si>
  <si>
    <t xml:space="preserve">PF24_Run1</t>
  </si>
  <si>
    <t xml:space="preserve">PF25_Run2</t>
  </si>
  <si>
    <t xml:space="preserve">H2O_Run2</t>
  </si>
  <si>
    <t xml:space="preserve">AKC01_Run1</t>
  </si>
  <si>
    <t xml:space="preserve">PF06_Run1</t>
  </si>
  <si>
    <t xml:space="preserve">PCR1Blank2_Run2</t>
  </si>
  <si>
    <t xml:space="preserve">PM30_Run1</t>
  </si>
  <si>
    <t xml:space="preserve">AKC03_Run1</t>
  </si>
  <si>
    <t xml:space="preserve">PF13_Run1</t>
  </si>
  <si>
    <t xml:space="preserve">PM10_Run1</t>
  </si>
  <si>
    <t xml:space="preserve">ETOH_Run1</t>
  </si>
  <si>
    <t xml:space="preserve">PCR1Blank2_Run1</t>
  </si>
  <si>
    <t xml:space="preserve">WASH25_Run1</t>
  </si>
  <si>
    <t xml:space="preserve">AKC02_Run1</t>
  </si>
  <si>
    <t xml:space="preserve">KITB02_Run1</t>
  </si>
  <si>
    <t xml:space="preserve">PM29_Run1</t>
  </si>
  <si>
    <t xml:space="preserve">WASH14_Run2</t>
  </si>
  <si>
    <t xml:space="preserve">KITA02_Run1</t>
  </si>
  <si>
    <t xml:space="preserve">PF10_Run2</t>
  </si>
  <si>
    <t xml:space="preserve">PF09_Run1</t>
  </si>
  <si>
    <t xml:space="preserve">PM08_Run2</t>
  </si>
  <si>
    <t xml:space="preserve">PF28_Run1</t>
  </si>
  <si>
    <t xml:space="preserve">PF05_Run1</t>
  </si>
  <si>
    <t xml:space="preserve">PM24_Run1</t>
  </si>
  <si>
    <t xml:space="preserve">PF14_Run1</t>
  </si>
  <si>
    <t xml:space="preserve">PM19_Run1</t>
  </si>
  <si>
    <t xml:space="preserve">PF19_Run1</t>
  </si>
  <si>
    <t xml:space="preserve">PF04_Run1</t>
  </si>
  <si>
    <t xml:space="preserve">PF20_Run2</t>
  </si>
  <si>
    <t xml:space="preserve">PF15_Run1</t>
  </si>
  <si>
    <t xml:space="preserve">PM06_Run1</t>
  </si>
  <si>
    <t xml:space="preserve">PM05_Run2</t>
  </si>
  <si>
    <t xml:space="preserve">H2O_Run1</t>
  </si>
  <si>
    <t xml:space="preserve">PF25_Run1</t>
  </si>
  <si>
    <t xml:space="preserve">PF10_Run1</t>
  </si>
  <si>
    <t xml:space="preserve">PF08_Run2</t>
  </si>
  <si>
    <t xml:space="preserve">PM20_Run2</t>
  </si>
  <si>
    <t xml:space="preserve">PM09_Run2</t>
  </si>
  <si>
    <t xml:space="preserve">WASH14_Run1</t>
  </si>
  <si>
    <t xml:space="preserve">PF20_Run1</t>
  </si>
  <si>
    <t xml:space="preserve">PM08_Run1</t>
  </si>
  <si>
    <t xml:space="preserve">PF08_Run1</t>
  </si>
  <si>
    <t xml:space="preserve">PM20_Run1</t>
  </si>
  <si>
    <t xml:space="preserve">PM05_Run1</t>
  </si>
  <si>
    <t xml:space="preserve">WASH26</t>
  </si>
  <si>
    <t xml:space="preserve">PF02</t>
  </si>
  <si>
    <t xml:space="preserve">PF27</t>
  </si>
  <si>
    <t xml:space="preserve">PF11</t>
  </si>
  <si>
    <t xml:space="preserve">PM27</t>
  </si>
  <si>
    <t xml:space="preserve">PF17</t>
  </si>
  <si>
    <t xml:space="preserve">PM02</t>
  </si>
  <si>
    <t xml:space="preserve">PM11</t>
  </si>
  <si>
    <t xml:space="preserve">Number of features</t>
  </si>
  <si>
    <t xml:space="preserve">PM17</t>
  </si>
  <si>
    <t xml:space="preserve">PM21</t>
  </si>
  <si>
    <t xml:space="preserve">AKC04</t>
  </si>
  <si>
    <t xml:space="preserve">PM12</t>
  </si>
  <si>
    <t xml:space="preserve">PM22</t>
  </si>
  <si>
    <t xml:space="preserve">PM26</t>
  </si>
  <si>
    <t xml:space="preserve">WASH01</t>
  </si>
  <si>
    <t xml:space="preserve">PM16</t>
  </si>
  <si>
    <t xml:space="preserve">KITB01</t>
  </si>
  <si>
    <t xml:space="preserve">PF26</t>
  </si>
  <si>
    <t xml:space="preserve">PF03</t>
  </si>
  <si>
    <t xml:space="preserve">WASH03</t>
  </si>
  <si>
    <t xml:space="preserve">PM07</t>
  </si>
  <si>
    <t xml:space="preserve">PM13</t>
  </si>
  <si>
    <t xml:space="preserve">PM23</t>
  </si>
  <si>
    <t xml:space="preserve">PF01</t>
  </si>
  <si>
    <t xml:space="preserve">PF16</t>
  </si>
  <si>
    <t xml:space="preserve">PF21</t>
  </si>
  <si>
    <t xml:space="preserve">KITA01</t>
  </si>
  <si>
    <t xml:space="preserve">PM28</t>
  </si>
  <si>
    <t xml:space="preserve">PM01</t>
  </si>
  <si>
    <t xml:space="preserve">PM03</t>
  </si>
  <si>
    <t xml:space="preserve">PF07</t>
  </si>
  <si>
    <t xml:space="preserve">PF29</t>
  </si>
  <si>
    <t xml:space="preserve">PM18</t>
  </si>
  <si>
    <t xml:space="preserve">PF12</t>
  </si>
  <si>
    <t xml:space="preserve">PM04</t>
  </si>
  <si>
    <t xml:space="preserve">PF22</t>
  </si>
  <si>
    <t xml:space="preserve">PF23</t>
  </si>
  <si>
    <t xml:space="preserve">PM25</t>
  </si>
  <si>
    <t xml:space="preserve">PF18</t>
  </si>
  <si>
    <t xml:space="preserve">PF30</t>
  </si>
  <si>
    <t xml:space="preserve">PM14</t>
  </si>
  <si>
    <t xml:space="preserve">AKC01</t>
  </si>
  <si>
    <t xml:space="preserve">PF24</t>
  </si>
  <si>
    <t xml:space="preserve">PF06</t>
  </si>
  <si>
    <t xml:space="preserve">PM10</t>
  </si>
  <si>
    <t xml:space="preserve">AKC03</t>
  </si>
  <si>
    <t xml:space="preserve">WASH25</t>
  </si>
  <si>
    <t xml:space="preserve">PM30</t>
  </si>
  <si>
    <t xml:space="preserve">AKC02</t>
  </si>
  <si>
    <t xml:space="preserve">ETOH</t>
  </si>
  <si>
    <t xml:space="preserve">KITB02</t>
  </si>
  <si>
    <t xml:space="preserve">PCR1Blank1</t>
  </si>
  <si>
    <t xml:space="preserve">PM29</t>
  </si>
  <si>
    <t xml:space="preserve">KITA02</t>
  </si>
  <si>
    <t xml:space="preserve">PF13</t>
  </si>
  <si>
    <t xml:space="preserve">PF09</t>
  </si>
  <si>
    <t xml:space="preserve">PF05</t>
  </si>
  <si>
    <t xml:space="preserve">PM19</t>
  </si>
  <si>
    <t xml:space="preserve">PF28</t>
  </si>
  <si>
    <t xml:space="preserve">PM24</t>
  </si>
  <si>
    <t xml:space="preserve">PF14</t>
  </si>
  <si>
    <t xml:space="preserve">PF04</t>
  </si>
  <si>
    <t xml:space="preserve">PF15</t>
  </si>
  <si>
    <t xml:space="preserve">PM06</t>
  </si>
  <si>
    <t xml:space="preserve">PF19</t>
  </si>
  <si>
    <t xml:space="preserve">PCR1Blank2</t>
  </si>
  <si>
    <t xml:space="preserve">PF25</t>
  </si>
  <si>
    <t xml:space="preserve">H2O</t>
  </si>
  <si>
    <t xml:space="preserve">WASH14</t>
  </si>
  <si>
    <t xml:space="preserve">PM08</t>
  </si>
  <si>
    <t xml:space="preserve">PM05</t>
  </si>
  <si>
    <t xml:space="preserve">PF20</t>
  </si>
  <si>
    <t xml:space="preserve">PF08</t>
  </si>
  <si>
    <t xml:space="preserve">PF10</t>
  </si>
  <si>
    <t xml:space="preserve">PM20</t>
  </si>
  <si>
    <t xml:space="preserve">PM09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</si>
</sst>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6.99"/>
    <col collapsed="false" customWidth="true" hidden="false" outlineLevel="0" max="2" min="2" style="0" width="20.74"/>
    <col collapsed="false" customWidth="true" hidden="false" outlineLevel="0" max="3" min="3" style="0" width="20.88"/>
    <col collapsed="false" customWidth="true" hidden="false" outlineLevel="0" max="5" min="5" style="0" width="14.7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0" t="n">
        <v>114788</v>
      </c>
      <c r="C2" s="0" t="n">
        <v>114788</v>
      </c>
      <c r="E2" s="0" t="s">
        <v>4</v>
      </c>
      <c r="F2" s="0" t="n">
        <f aca="false">SUM(B2:C152)</f>
        <v>2845702</v>
      </c>
    </row>
    <row r="3" customFormat="false" ht="12.8" hidden="false" customHeight="false" outlineLevel="0" collapsed="false">
      <c r="A3" s="0" t="s">
        <v>5</v>
      </c>
      <c r="B3" s="0" t="n">
        <v>93820</v>
      </c>
      <c r="C3" s="0" t="n">
        <v>93820</v>
      </c>
      <c r="E3" s="0" t="s">
        <v>6</v>
      </c>
      <c r="F3" s="0" t="n">
        <f aca="false">AVERAGE(B2:C152)</f>
        <v>9422.85430463576</v>
      </c>
    </row>
    <row r="4" customFormat="false" ht="12.8" hidden="false" customHeight="false" outlineLevel="0" collapsed="false">
      <c r="A4" s="0" t="s">
        <v>7</v>
      </c>
      <c r="B4" s="0" t="n">
        <v>56080</v>
      </c>
      <c r="C4" s="0" t="n">
        <v>56080</v>
      </c>
      <c r="E4" s="0" t="s">
        <v>8</v>
      </c>
      <c r="F4" s="0" t="n">
        <f aca="false">STDEV(B2:C152)</f>
        <v>15199.7087996225</v>
      </c>
    </row>
    <row r="5" customFormat="false" ht="12.8" hidden="false" customHeight="false" outlineLevel="0" collapsed="false">
      <c r="A5" s="0" t="s">
        <v>9</v>
      </c>
      <c r="B5" s="0" t="n">
        <v>39504</v>
      </c>
      <c r="C5" s="0" t="n">
        <v>39504</v>
      </c>
      <c r="E5" s="0" t="s">
        <v>10</v>
      </c>
      <c r="F5" s="0" t="n">
        <f aca="false">COUNTA(B2:C152)</f>
        <v>302</v>
      </c>
    </row>
    <row r="6" customFormat="false" ht="12.8" hidden="false" customHeight="false" outlineLevel="0" collapsed="false">
      <c r="A6" s="0" t="s">
        <v>11</v>
      </c>
      <c r="B6" s="0" t="n">
        <v>38925</v>
      </c>
      <c r="C6" s="0" t="n">
        <v>38925</v>
      </c>
      <c r="E6" s="0" t="s">
        <v>12</v>
      </c>
      <c r="F6" s="0" t="n">
        <f aca="false">SQRT(F5)</f>
        <v>17.3781471969828</v>
      </c>
    </row>
    <row r="7" customFormat="false" ht="12.8" hidden="false" customHeight="false" outlineLevel="0" collapsed="false">
      <c r="A7" s="0" t="s">
        <v>13</v>
      </c>
      <c r="B7" s="0" t="n">
        <v>35151</v>
      </c>
      <c r="C7" s="0" t="n">
        <v>35151</v>
      </c>
      <c r="E7" s="0" t="s">
        <v>14</v>
      </c>
      <c r="F7" s="0" t="n">
        <f aca="false">F4/F6</f>
        <v>874.644956526865</v>
      </c>
    </row>
    <row r="8" customFormat="false" ht="12.8" hidden="false" customHeight="false" outlineLevel="0" collapsed="false">
      <c r="A8" s="0" t="s">
        <v>15</v>
      </c>
      <c r="B8" s="0" t="n">
        <v>30819</v>
      </c>
      <c r="C8" s="0" t="n">
        <v>30819</v>
      </c>
    </row>
    <row r="9" customFormat="false" ht="12.8" hidden="false" customHeight="false" outlineLevel="0" collapsed="false">
      <c r="A9" s="0" t="s">
        <v>16</v>
      </c>
      <c r="B9" s="0" t="n">
        <v>26854</v>
      </c>
      <c r="C9" s="0" t="n">
        <v>26854</v>
      </c>
    </row>
    <row r="10" customFormat="false" ht="12.8" hidden="false" customHeight="false" outlineLevel="0" collapsed="false">
      <c r="A10" s="0" t="s">
        <v>17</v>
      </c>
      <c r="B10" s="0" t="n">
        <v>25834</v>
      </c>
      <c r="C10" s="0" t="n">
        <v>25834</v>
      </c>
    </row>
    <row r="11" customFormat="false" ht="12.8" hidden="false" customHeight="false" outlineLevel="0" collapsed="false">
      <c r="A11" s="0" t="s">
        <v>18</v>
      </c>
      <c r="B11" s="0" t="n">
        <v>25189</v>
      </c>
      <c r="C11" s="0" t="n">
        <v>25189</v>
      </c>
    </row>
    <row r="12" customFormat="false" ht="12.8" hidden="false" customHeight="false" outlineLevel="0" collapsed="false">
      <c r="A12" s="0" t="s">
        <v>19</v>
      </c>
      <c r="B12" s="0" t="n">
        <v>24725</v>
      </c>
      <c r="C12" s="0" t="n">
        <v>24725</v>
      </c>
    </row>
    <row r="13" customFormat="false" ht="12.8" hidden="false" customHeight="false" outlineLevel="0" collapsed="false">
      <c r="A13" s="0" t="s">
        <v>20</v>
      </c>
      <c r="B13" s="0" t="n">
        <v>24121</v>
      </c>
      <c r="C13" s="0" t="n">
        <v>24121</v>
      </c>
    </row>
    <row r="14" customFormat="false" ht="12.8" hidden="false" customHeight="false" outlineLevel="0" collapsed="false">
      <c r="A14" s="0" t="s">
        <v>21</v>
      </c>
      <c r="B14" s="0" t="n">
        <v>23702</v>
      </c>
      <c r="C14" s="0" t="n">
        <v>23702</v>
      </c>
    </row>
    <row r="15" customFormat="false" ht="12.8" hidden="false" customHeight="false" outlineLevel="0" collapsed="false">
      <c r="A15" s="0" t="s">
        <v>22</v>
      </c>
      <c r="B15" s="0" t="n">
        <v>22913</v>
      </c>
      <c r="C15" s="0" t="n">
        <v>22913</v>
      </c>
    </row>
    <row r="16" customFormat="false" ht="12.8" hidden="false" customHeight="false" outlineLevel="0" collapsed="false">
      <c r="A16" s="0" t="s">
        <v>23</v>
      </c>
      <c r="B16" s="0" t="n">
        <v>22734</v>
      </c>
      <c r="C16" s="0" t="n">
        <v>22734</v>
      </c>
    </row>
    <row r="17" customFormat="false" ht="12.8" hidden="false" customHeight="false" outlineLevel="0" collapsed="false">
      <c r="A17" s="0" t="s">
        <v>24</v>
      </c>
      <c r="B17" s="0" t="n">
        <v>22476</v>
      </c>
      <c r="C17" s="0" t="n">
        <v>22476</v>
      </c>
    </row>
    <row r="18" customFormat="false" ht="12.8" hidden="false" customHeight="false" outlineLevel="0" collapsed="false">
      <c r="A18" s="0" t="s">
        <v>25</v>
      </c>
      <c r="B18" s="0" t="n">
        <v>21665</v>
      </c>
      <c r="C18" s="0" t="n">
        <v>21665</v>
      </c>
    </row>
    <row r="19" customFormat="false" ht="12.8" hidden="false" customHeight="false" outlineLevel="0" collapsed="false">
      <c r="A19" s="0" t="s">
        <v>26</v>
      </c>
      <c r="B19" s="0" t="n">
        <v>21518</v>
      </c>
      <c r="C19" s="0" t="n">
        <v>21518</v>
      </c>
    </row>
    <row r="20" customFormat="false" ht="12.8" hidden="false" customHeight="false" outlineLevel="0" collapsed="false">
      <c r="A20" s="0" t="s">
        <v>27</v>
      </c>
      <c r="B20" s="0" t="n">
        <v>21415</v>
      </c>
      <c r="C20" s="0" t="n">
        <v>21415</v>
      </c>
    </row>
    <row r="21" customFormat="false" ht="12.8" hidden="false" customHeight="false" outlineLevel="0" collapsed="false">
      <c r="A21" s="0" t="s">
        <v>28</v>
      </c>
      <c r="B21" s="0" t="n">
        <v>21090</v>
      </c>
      <c r="C21" s="0" t="n">
        <v>21090</v>
      </c>
    </row>
    <row r="22" customFormat="false" ht="12.8" hidden="false" customHeight="false" outlineLevel="0" collapsed="false">
      <c r="A22" s="0" t="s">
        <v>29</v>
      </c>
      <c r="B22" s="0" t="n">
        <v>20841</v>
      </c>
      <c r="C22" s="0" t="n">
        <v>20841</v>
      </c>
    </row>
    <row r="23" customFormat="false" ht="12.8" hidden="false" customHeight="false" outlineLevel="0" collapsed="false">
      <c r="A23" s="0" t="s">
        <v>30</v>
      </c>
      <c r="B23" s="0" t="n">
        <v>20717</v>
      </c>
      <c r="C23" s="0" t="n">
        <v>20717</v>
      </c>
    </row>
    <row r="24" customFormat="false" ht="12.8" hidden="false" customHeight="false" outlineLevel="0" collapsed="false">
      <c r="A24" s="0" t="s">
        <v>31</v>
      </c>
      <c r="B24" s="0" t="n">
        <v>20715</v>
      </c>
      <c r="C24" s="0" t="n">
        <v>20715</v>
      </c>
    </row>
    <row r="25" customFormat="false" ht="12.8" hidden="false" customHeight="false" outlineLevel="0" collapsed="false">
      <c r="A25" s="0" t="s">
        <v>32</v>
      </c>
      <c r="B25" s="0" t="n">
        <v>20619</v>
      </c>
      <c r="C25" s="0" t="n">
        <v>20619</v>
      </c>
    </row>
    <row r="26" customFormat="false" ht="12.8" hidden="false" customHeight="false" outlineLevel="0" collapsed="false">
      <c r="A26" s="0" t="s">
        <v>33</v>
      </c>
      <c r="B26" s="0" t="n">
        <v>20613</v>
      </c>
      <c r="C26" s="0" t="n">
        <v>20613</v>
      </c>
    </row>
    <row r="27" customFormat="false" ht="12.8" hidden="false" customHeight="false" outlineLevel="0" collapsed="false">
      <c r="A27" s="0" t="s">
        <v>34</v>
      </c>
      <c r="B27" s="0" t="n">
        <v>20350</v>
      </c>
      <c r="C27" s="0" t="n">
        <v>20350</v>
      </c>
    </row>
    <row r="28" customFormat="false" ht="12.8" hidden="false" customHeight="false" outlineLevel="0" collapsed="false">
      <c r="A28" s="0" t="s">
        <v>35</v>
      </c>
      <c r="B28" s="0" t="n">
        <v>20328</v>
      </c>
      <c r="C28" s="0" t="n">
        <v>20328</v>
      </c>
    </row>
    <row r="29" customFormat="false" ht="12.8" hidden="false" customHeight="false" outlineLevel="0" collapsed="false">
      <c r="A29" s="0" t="s">
        <v>36</v>
      </c>
      <c r="B29" s="0" t="n">
        <v>20300</v>
      </c>
      <c r="C29" s="0" t="n">
        <v>20300</v>
      </c>
    </row>
    <row r="30" customFormat="false" ht="12.8" hidden="false" customHeight="false" outlineLevel="0" collapsed="false">
      <c r="A30" s="0" t="s">
        <v>37</v>
      </c>
      <c r="B30" s="0" t="n">
        <v>20003</v>
      </c>
      <c r="C30" s="0" t="n">
        <v>20003</v>
      </c>
    </row>
    <row r="31" customFormat="false" ht="12.8" hidden="false" customHeight="false" outlineLevel="0" collapsed="false">
      <c r="A31" s="0" t="s">
        <v>38</v>
      </c>
      <c r="B31" s="0" t="n">
        <v>19797</v>
      </c>
      <c r="C31" s="0" t="n">
        <v>19797</v>
      </c>
    </row>
    <row r="32" customFormat="false" ht="12.8" hidden="false" customHeight="false" outlineLevel="0" collapsed="false">
      <c r="A32" s="0" t="s">
        <v>39</v>
      </c>
      <c r="B32" s="0" t="n">
        <v>19376</v>
      </c>
      <c r="C32" s="0" t="n">
        <v>19376</v>
      </c>
    </row>
    <row r="33" customFormat="false" ht="12.8" hidden="false" customHeight="false" outlineLevel="0" collapsed="false">
      <c r="A33" s="0" t="s">
        <v>40</v>
      </c>
      <c r="B33" s="0" t="n">
        <v>19264</v>
      </c>
      <c r="C33" s="0" t="n">
        <v>19264</v>
      </c>
    </row>
    <row r="34" customFormat="false" ht="12.8" hidden="false" customHeight="false" outlineLevel="0" collapsed="false">
      <c r="A34" s="0" t="s">
        <v>41</v>
      </c>
      <c r="B34" s="0" t="n">
        <v>19101</v>
      </c>
      <c r="C34" s="0" t="n">
        <v>19101</v>
      </c>
    </row>
    <row r="35" customFormat="false" ht="12.8" hidden="false" customHeight="false" outlineLevel="0" collapsed="false">
      <c r="A35" s="0" t="s">
        <v>42</v>
      </c>
      <c r="B35" s="0" t="n">
        <v>18964</v>
      </c>
      <c r="C35" s="0" t="n">
        <v>18964</v>
      </c>
    </row>
    <row r="36" customFormat="false" ht="12.8" hidden="false" customHeight="false" outlineLevel="0" collapsed="false">
      <c r="A36" s="0" t="s">
        <v>43</v>
      </c>
      <c r="B36" s="0" t="n">
        <v>18932</v>
      </c>
      <c r="C36" s="0" t="n">
        <v>18932</v>
      </c>
    </row>
    <row r="37" customFormat="false" ht="12.8" hidden="false" customHeight="false" outlineLevel="0" collapsed="false">
      <c r="A37" s="0" t="s">
        <v>44</v>
      </c>
      <c r="B37" s="0" t="n">
        <v>18914</v>
      </c>
      <c r="C37" s="0" t="n">
        <v>18914</v>
      </c>
    </row>
    <row r="38" customFormat="false" ht="12.8" hidden="false" customHeight="false" outlineLevel="0" collapsed="false">
      <c r="A38" s="0" t="s">
        <v>45</v>
      </c>
      <c r="B38" s="0" t="n">
        <v>18820</v>
      </c>
      <c r="C38" s="0" t="n">
        <v>18820</v>
      </c>
    </row>
    <row r="39" customFormat="false" ht="12.8" hidden="false" customHeight="false" outlineLevel="0" collapsed="false">
      <c r="A39" s="0" t="s">
        <v>46</v>
      </c>
      <c r="B39" s="0" t="n">
        <v>18685</v>
      </c>
      <c r="C39" s="0" t="n">
        <v>18685</v>
      </c>
    </row>
    <row r="40" customFormat="false" ht="12.8" hidden="false" customHeight="false" outlineLevel="0" collapsed="false">
      <c r="A40" s="0" t="s">
        <v>47</v>
      </c>
      <c r="B40" s="0" t="n">
        <v>18611</v>
      </c>
      <c r="C40" s="0" t="n">
        <v>18611</v>
      </c>
    </row>
    <row r="41" customFormat="false" ht="12.8" hidden="false" customHeight="false" outlineLevel="0" collapsed="false">
      <c r="A41" s="0" t="s">
        <v>48</v>
      </c>
      <c r="B41" s="0" t="n">
        <v>17604</v>
      </c>
      <c r="C41" s="0" t="n">
        <v>17604</v>
      </c>
    </row>
    <row r="42" customFormat="false" ht="12.8" hidden="false" customHeight="false" outlineLevel="0" collapsed="false">
      <c r="A42" s="0" t="s">
        <v>49</v>
      </c>
      <c r="B42" s="0" t="n">
        <v>17091</v>
      </c>
      <c r="C42" s="0" t="n">
        <v>17091</v>
      </c>
    </row>
    <row r="43" customFormat="false" ht="12.8" hidden="false" customHeight="false" outlineLevel="0" collapsed="false">
      <c r="A43" s="0" t="s">
        <v>50</v>
      </c>
      <c r="B43" s="0" t="n">
        <v>16787</v>
      </c>
      <c r="C43" s="0" t="n">
        <v>16787</v>
      </c>
    </row>
    <row r="44" customFormat="false" ht="12.8" hidden="false" customHeight="false" outlineLevel="0" collapsed="false">
      <c r="A44" s="0" t="s">
        <v>51</v>
      </c>
      <c r="B44" s="0" t="n">
        <v>15878</v>
      </c>
      <c r="C44" s="0" t="n">
        <v>15878</v>
      </c>
    </row>
    <row r="45" customFormat="false" ht="12.8" hidden="false" customHeight="false" outlineLevel="0" collapsed="false">
      <c r="A45" s="0" t="s">
        <v>52</v>
      </c>
      <c r="B45" s="0" t="n">
        <v>15674</v>
      </c>
      <c r="C45" s="0" t="n">
        <v>15674</v>
      </c>
    </row>
    <row r="46" customFormat="false" ht="12.8" hidden="false" customHeight="false" outlineLevel="0" collapsed="false">
      <c r="A46" s="0" t="s">
        <v>53</v>
      </c>
      <c r="B46" s="0" t="n">
        <v>15136</v>
      </c>
      <c r="C46" s="0" t="n">
        <v>15136</v>
      </c>
    </row>
    <row r="47" customFormat="false" ht="12.8" hidden="false" customHeight="false" outlineLevel="0" collapsed="false">
      <c r="A47" s="0" t="s">
        <v>54</v>
      </c>
      <c r="B47" s="0" t="n">
        <v>13290</v>
      </c>
      <c r="C47" s="0" t="n">
        <v>13290</v>
      </c>
    </row>
    <row r="48" customFormat="false" ht="12.8" hidden="false" customHeight="false" outlineLevel="0" collapsed="false">
      <c r="A48" s="0" t="s">
        <v>55</v>
      </c>
      <c r="B48" s="0" t="n">
        <v>12866</v>
      </c>
      <c r="C48" s="0" t="n">
        <v>12866</v>
      </c>
    </row>
    <row r="49" customFormat="false" ht="12.8" hidden="false" customHeight="false" outlineLevel="0" collapsed="false">
      <c r="A49" s="0" t="s">
        <v>56</v>
      </c>
      <c r="B49" s="0" t="n">
        <v>11559</v>
      </c>
      <c r="C49" s="0" t="n">
        <v>11559</v>
      </c>
    </row>
    <row r="50" customFormat="false" ht="12.8" hidden="false" customHeight="false" outlineLevel="0" collapsed="false">
      <c r="A50" s="0" t="s">
        <v>57</v>
      </c>
      <c r="B50" s="0" t="n">
        <v>11450</v>
      </c>
      <c r="C50" s="0" t="n">
        <v>11450</v>
      </c>
    </row>
    <row r="51" customFormat="false" ht="12.8" hidden="false" customHeight="false" outlineLevel="0" collapsed="false">
      <c r="A51" s="0" t="s">
        <v>58</v>
      </c>
      <c r="B51" s="0" t="n">
        <v>10059</v>
      </c>
      <c r="C51" s="0" t="n">
        <v>10059</v>
      </c>
    </row>
    <row r="52" customFormat="false" ht="12.8" hidden="false" customHeight="false" outlineLevel="0" collapsed="false">
      <c r="A52" s="0" t="s">
        <v>59</v>
      </c>
      <c r="B52" s="0" t="n">
        <v>9263</v>
      </c>
      <c r="C52" s="0" t="n">
        <v>9263</v>
      </c>
    </row>
    <row r="53" customFormat="false" ht="12.8" hidden="false" customHeight="false" outlineLevel="0" collapsed="false">
      <c r="A53" s="0" t="s">
        <v>60</v>
      </c>
      <c r="B53" s="0" t="n">
        <v>9195</v>
      </c>
      <c r="C53" s="0" t="n">
        <v>9195</v>
      </c>
    </row>
    <row r="54" customFormat="false" ht="12.8" hidden="false" customHeight="false" outlineLevel="0" collapsed="false">
      <c r="A54" s="0" t="s">
        <v>61</v>
      </c>
      <c r="B54" s="0" t="n">
        <v>8666</v>
      </c>
      <c r="C54" s="0" t="n">
        <v>8666</v>
      </c>
    </row>
    <row r="55" customFormat="false" ht="12.8" hidden="false" customHeight="false" outlineLevel="0" collapsed="false">
      <c r="A55" s="0" t="s">
        <v>62</v>
      </c>
      <c r="B55" s="0" t="n">
        <v>8094</v>
      </c>
      <c r="C55" s="0" t="n">
        <v>8094</v>
      </c>
    </row>
    <row r="56" customFormat="false" ht="12.8" hidden="false" customHeight="false" outlineLevel="0" collapsed="false">
      <c r="A56" s="0" t="s">
        <v>63</v>
      </c>
      <c r="B56" s="0" t="n">
        <v>7826</v>
      </c>
      <c r="C56" s="0" t="n">
        <v>7826</v>
      </c>
    </row>
    <row r="57" customFormat="false" ht="12.8" hidden="false" customHeight="false" outlineLevel="0" collapsed="false">
      <c r="A57" s="0" t="s">
        <v>64</v>
      </c>
      <c r="B57" s="0" t="n">
        <v>6714</v>
      </c>
      <c r="C57" s="0" t="n">
        <v>6714</v>
      </c>
    </row>
    <row r="58" customFormat="false" ht="12.8" hidden="false" customHeight="false" outlineLevel="0" collapsed="false">
      <c r="A58" s="0" t="s">
        <v>65</v>
      </c>
      <c r="B58" s="0" t="n">
        <v>6464</v>
      </c>
      <c r="C58" s="0" t="n">
        <v>6464</v>
      </c>
    </row>
    <row r="59" customFormat="false" ht="12.8" hidden="false" customHeight="false" outlineLevel="0" collapsed="false">
      <c r="A59" s="0" t="s">
        <v>66</v>
      </c>
      <c r="B59" s="0" t="n">
        <v>6449</v>
      </c>
      <c r="C59" s="0" t="n">
        <v>6449</v>
      </c>
    </row>
    <row r="60" customFormat="false" ht="12.8" hidden="false" customHeight="false" outlineLevel="0" collapsed="false">
      <c r="A60" s="0" t="s">
        <v>67</v>
      </c>
      <c r="B60" s="0" t="n">
        <v>6433</v>
      </c>
      <c r="C60" s="0" t="n">
        <v>6433</v>
      </c>
    </row>
    <row r="61" customFormat="false" ht="12.8" hidden="false" customHeight="false" outlineLevel="0" collapsed="false">
      <c r="A61" s="0" t="s">
        <v>68</v>
      </c>
      <c r="B61" s="0" t="n">
        <v>6114</v>
      </c>
      <c r="C61" s="0" t="n">
        <v>6114</v>
      </c>
    </row>
    <row r="62" customFormat="false" ht="12.8" hidden="false" customHeight="false" outlineLevel="0" collapsed="false">
      <c r="A62" s="0" t="s">
        <v>69</v>
      </c>
      <c r="B62" s="0" t="n">
        <v>5971</v>
      </c>
      <c r="C62" s="0" t="n">
        <v>5971</v>
      </c>
    </row>
    <row r="63" customFormat="false" ht="12.8" hidden="false" customHeight="false" outlineLevel="0" collapsed="false">
      <c r="A63" s="0" t="s">
        <v>70</v>
      </c>
      <c r="B63" s="0" t="n">
        <v>5957</v>
      </c>
      <c r="C63" s="0" t="n">
        <v>5957</v>
      </c>
    </row>
    <row r="64" customFormat="false" ht="12.8" hidden="false" customHeight="false" outlineLevel="0" collapsed="false">
      <c r="A64" s="0" t="s">
        <v>71</v>
      </c>
      <c r="B64" s="0" t="n">
        <v>5924</v>
      </c>
      <c r="C64" s="0" t="n">
        <v>5924</v>
      </c>
    </row>
    <row r="65" customFormat="false" ht="12.8" hidden="false" customHeight="false" outlineLevel="0" collapsed="false">
      <c r="A65" s="0" t="s">
        <v>72</v>
      </c>
      <c r="B65" s="0" t="n">
        <v>5523</v>
      </c>
      <c r="C65" s="0" t="n">
        <v>5523</v>
      </c>
    </row>
    <row r="66" customFormat="false" ht="12.8" hidden="false" customHeight="false" outlineLevel="0" collapsed="false">
      <c r="A66" s="0" t="s">
        <v>73</v>
      </c>
      <c r="B66" s="0" t="n">
        <v>4509</v>
      </c>
      <c r="C66" s="0" t="n">
        <v>4509</v>
      </c>
    </row>
    <row r="67" customFormat="false" ht="12.8" hidden="false" customHeight="false" outlineLevel="0" collapsed="false">
      <c r="A67" s="0" t="s">
        <v>74</v>
      </c>
      <c r="B67" s="0" t="n">
        <v>4119</v>
      </c>
      <c r="C67" s="0" t="n">
        <v>4119</v>
      </c>
    </row>
    <row r="68" customFormat="false" ht="12.8" hidden="false" customHeight="false" outlineLevel="0" collapsed="false">
      <c r="A68" s="0" t="s">
        <v>75</v>
      </c>
      <c r="B68" s="0" t="n">
        <v>4108</v>
      </c>
      <c r="C68" s="0" t="n">
        <v>4108</v>
      </c>
    </row>
    <row r="69" customFormat="false" ht="12.8" hidden="false" customHeight="false" outlineLevel="0" collapsed="false">
      <c r="A69" s="0" t="s">
        <v>76</v>
      </c>
      <c r="B69" s="0" t="n">
        <v>4042</v>
      </c>
      <c r="C69" s="0" t="n">
        <v>4042</v>
      </c>
    </row>
    <row r="70" customFormat="false" ht="12.8" hidden="false" customHeight="false" outlineLevel="0" collapsed="false">
      <c r="A70" s="0" t="s">
        <v>77</v>
      </c>
      <c r="B70" s="0" t="n">
        <v>3725</v>
      </c>
      <c r="C70" s="0" t="n">
        <v>3725</v>
      </c>
    </row>
    <row r="71" customFormat="false" ht="12.8" hidden="false" customHeight="false" outlineLevel="0" collapsed="false">
      <c r="A71" s="0" t="s">
        <v>78</v>
      </c>
      <c r="B71" s="0" t="n">
        <v>3263</v>
      </c>
      <c r="C71" s="0" t="n">
        <v>3263</v>
      </c>
    </row>
    <row r="72" customFormat="false" ht="12.8" hidden="false" customHeight="false" outlineLevel="0" collapsed="false">
      <c r="A72" s="0" t="s">
        <v>79</v>
      </c>
      <c r="B72" s="0" t="n">
        <v>2853</v>
      </c>
      <c r="C72" s="0" t="n">
        <v>2853</v>
      </c>
    </row>
    <row r="73" customFormat="false" ht="12.8" hidden="false" customHeight="false" outlineLevel="0" collapsed="false">
      <c r="A73" s="0" t="s">
        <v>80</v>
      </c>
      <c r="B73" s="0" t="n">
        <v>2624</v>
      </c>
      <c r="C73" s="0" t="n">
        <v>2624</v>
      </c>
    </row>
    <row r="74" customFormat="false" ht="12.8" hidden="false" customHeight="false" outlineLevel="0" collapsed="false">
      <c r="A74" s="0" t="s">
        <v>81</v>
      </c>
      <c r="B74" s="0" t="n">
        <v>2453</v>
      </c>
      <c r="C74" s="0" t="n">
        <v>2453</v>
      </c>
    </row>
    <row r="75" customFormat="false" ht="12.8" hidden="false" customHeight="false" outlineLevel="0" collapsed="false">
      <c r="A75" s="0" t="s">
        <v>82</v>
      </c>
      <c r="B75" s="0" t="n">
        <v>2427</v>
      </c>
      <c r="C75" s="0" t="n">
        <v>2427</v>
      </c>
    </row>
    <row r="76" customFormat="false" ht="12.8" hidden="false" customHeight="false" outlineLevel="0" collapsed="false">
      <c r="A76" s="0" t="s">
        <v>83</v>
      </c>
      <c r="B76" s="0" t="n">
        <v>2401</v>
      </c>
      <c r="C76" s="0" t="n">
        <v>2401</v>
      </c>
    </row>
    <row r="77" customFormat="false" ht="12.8" hidden="false" customHeight="false" outlineLevel="0" collapsed="false">
      <c r="A77" s="0" t="s">
        <v>84</v>
      </c>
      <c r="B77" s="0" t="n">
        <v>2297</v>
      </c>
      <c r="C77" s="0" t="n">
        <v>2297</v>
      </c>
    </row>
    <row r="78" customFormat="false" ht="12.8" hidden="false" customHeight="false" outlineLevel="0" collapsed="false">
      <c r="A78" s="0" t="s">
        <v>85</v>
      </c>
      <c r="B78" s="0" t="n">
        <v>2284</v>
      </c>
      <c r="C78" s="0" t="n">
        <v>2284</v>
      </c>
    </row>
    <row r="79" customFormat="false" ht="12.8" hidden="false" customHeight="false" outlineLevel="0" collapsed="false">
      <c r="A79" s="0" t="s">
        <v>86</v>
      </c>
      <c r="B79" s="0" t="n">
        <v>2280</v>
      </c>
      <c r="C79" s="0" t="n">
        <v>2280</v>
      </c>
    </row>
    <row r="80" customFormat="false" ht="12.8" hidden="false" customHeight="false" outlineLevel="0" collapsed="false">
      <c r="A80" s="0" t="s">
        <v>87</v>
      </c>
      <c r="B80" s="0" t="n">
        <v>2020</v>
      </c>
      <c r="C80" s="0" t="n">
        <v>2020</v>
      </c>
    </row>
    <row r="81" customFormat="false" ht="12.8" hidden="false" customHeight="false" outlineLevel="0" collapsed="false">
      <c r="A81" s="0" t="s">
        <v>88</v>
      </c>
      <c r="B81" s="0" t="n">
        <v>1987</v>
      </c>
      <c r="C81" s="0" t="n">
        <v>1987</v>
      </c>
    </row>
    <row r="82" customFormat="false" ht="12.8" hidden="false" customHeight="false" outlineLevel="0" collapsed="false">
      <c r="A82" s="0" t="s">
        <v>89</v>
      </c>
      <c r="B82" s="0" t="n">
        <v>1960</v>
      </c>
      <c r="C82" s="0" t="n">
        <v>1960</v>
      </c>
    </row>
    <row r="83" customFormat="false" ht="12.8" hidden="false" customHeight="false" outlineLevel="0" collapsed="false">
      <c r="A83" s="0" t="s">
        <v>90</v>
      </c>
      <c r="B83" s="0" t="n">
        <v>1736</v>
      </c>
      <c r="C83" s="0" t="n">
        <v>1736</v>
      </c>
    </row>
    <row r="84" customFormat="false" ht="12.8" hidden="false" customHeight="false" outlineLevel="0" collapsed="false">
      <c r="A84" s="0" t="s">
        <v>91</v>
      </c>
      <c r="B84" s="0" t="n">
        <v>1606</v>
      </c>
      <c r="C84" s="0" t="n">
        <v>1606</v>
      </c>
    </row>
    <row r="85" customFormat="false" ht="12.8" hidden="false" customHeight="false" outlineLevel="0" collapsed="false">
      <c r="A85" s="0" t="s">
        <v>92</v>
      </c>
      <c r="B85" s="0" t="n">
        <v>1559</v>
      </c>
      <c r="C85" s="0" t="n">
        <v>1559</v>
      </c>
    </row>
    <row r="86" customFormat="false" ht="12.8" hidden="false" customHeight="false" outlineLevel="0" collapsed="false">
      <c r="A86" s="0" t="s">
        <v>93</v>
      </c>
      <c r="B86" s="0" t="n">
        <v>1534</v>
      </c>
      <c r="C86" s="0" t="n">
        <v>1534</v>
      </c>
    </row>
    <row r="87" customFormat="false" ht="12.8" hidden="false" customHeight="false" outlineLevel="0" collapsed="false">
      <c r="A87" s="0" t="s">
        <v>94</v>
      </c>
      <c r="B87" s="0" t="n">
        <v>1509</v>
      </c>
      <c r="C87" s="0" t="n">
        <v>1509</v>
      </c>
    </row>
    <row r="88" customFormat="false" ht="12.8" hidden="false" customHeight="false" outlineLevel="0" collapsed="false">
      <c r="A88" s="0" t="s">
        <v>95</v>
      </c>
      <c r="B88" s="0" t="n">
        <v>1424</v>
      </c>
      <c r="C88" s="0" t="n">
        <v>1424</v>
      </c>
    </row>
    <row r="89" customFormat="false" ht="12.8" hidden="false" customHeight="false" outlineLevel="0" collapsed="false">
      <c r="A89" s="0" t="s">
        <v>96</v>
      </c>
      <c r="B89" s="0" t="n">
        <v>1363</v>
      </c>
      <c r="C89" s="0" t="n">
        <v>1363</v>
      </c>
    </row>
    <row r="90" customFormat="false" ht="12.8" hidden="false" customHeight="false" outlineLevel="0" collapsed="false">
      <c r="A90" s="0" t="s">
        <v>97</v>
      </c>
      <c r="B90" s="0" t="n">
        <v>1351</v>
      </c>
      <c r="C90" s="0" t="n">
        <v>1351</v>
      </c>
    </row>
    <row r="91" customFormat="false" ht="12.8" hidden="false" customHeight="false" outlineLevel="0" collapsed="false">
      <c r="A91" s="0" t="s">
        <v>98</v>
      </c>
      <c r="B91" s="0" t="n">
        <v>1272</v>
      </c>
      <c r="C91" s="0" t="n">
        <v>1272</v>
      </c>
    </row>
    <row r="92" customFormat="false" ht="12.8" hidden="false" customHeight="false" outlineLevel="0" collapsed="false">
      <c r="A92" s="0" t="s">
        <v>99</v>
      </c>
      <c r="B92" s="0" t="n">
        <v>1225</v>
      </c>
      <c r="C92" s="0" t="n">
        <v>1225</v>
      </c>
    </row>
    <row r="93" customFormat="false" ht="12.8" hidden="false" customHeight="false" outlineLevel="0" collapsed="false">
      <c r="A93" s="0" t="s">
        <v>100</v>
      </c>
      <c r="B93" s="0" t="n">
        <v>1193</v>
      </c>
      <c r="C93" s="0" t="n">
        <v>1193</v>
      </c>
    </row>
    <row r="94" customFormat="false" ht="12.8" hidden="false" customHeight="false" outlineLevel="0" collapsed="false">
      <c r="A94" s="0" t="s">
        <v>101</v>
      </c>
      <c r="B94" s="0" t="n">
        <v>1080</v>
      </c>
      <c r="C94" s="0" t="n">
        <v>1080</v>
      </c>
    </row>
    <row r="95" customFormat="false" ht="12.8" hidden="false" customHeight="false" outlineLevel="0" collapsed="false">
      <c r="A95" s="0" t="s">
        <v>102</v>
      </c>
      <c r="B95" s="0" t="n">
        <v>1027</v>
      </c>
      <c r="C95" s="0" t="n">
        <v>1027</v>
      </c>
    </row>
    <row r="96" customFormat="false" ht="12.8" hidden="false" customHeight="false" outlineLevel="0" collapsed="false">
      <c r="A96" s="0" t="s">
        <v>103</v>
      </c>
      <c r="B96" s="0" t="n">
        <v>951</v>
      </c>
      <c r="C96" s="0" t="n">
        <v>951</v>
      </c>
    </row>
    <row r="97" customFormat="false" ht="12.8" hidden="false" customHeight="false" outlineLevel="0" collapsed="false">
      <c r="A97" s="0" t="s">
        <v>104</v>
      </c>
      <c r="B97" s="0" t="n">
        <v>925</v>
      </c>
      <c r="C97" s="0" t="n">
        <v>925</v>
      </c>
    </row>
    <row r="98" customFormat="false" ht="12.8" hidden="false" customHeight="false" outlineLevel="0" collapsed="false">
      <c r="A98" s="0" t="s">
        <v>105</v>
      </c>
      <c r="B98" s="0" t="n">
        <v>773</v>
      </c>
      <c r="C98" s="0" t="n">
        <v>773</v>
      </c>
    </row>
    <row r="99" customFormat="false" ht="12.8" hidden="false" customHeight="false" outlineLevel="0" collapsed="false">
      <c r="A99" s="0" t="s">
        <v>106</v>
      </c>
      <c r="B99" s="0" t="n">
        <v>746</v>
      </c>
      <c r="C99" s="0" t="n">
        <v>746</v>
      </c>
    </row>
    <row r="100" customFormat="false" ht="12.8" hidden="false" customHeight="false" outlineLevel="0" collapsed="false">
      <c r="A100" s="0" t="s">
        <v>107</v>
      </c>
      <c r="B100" s="0" t="n">
        <v>701</v>
      </c>
      <c r="C100" s="0" t="n">
        <v>701</v>
      </c>
    </row>
    <row r="101" customFormat="false" ht="12.8" hidden="false" customHeight="false" outlineLevel="0" collapsed="false">
      <c r="A101" s="0" t="s">
        <v>108</v>
      </c>
      <c r="B101" s="0" t="n">
        <v>606</v>
      </c>
      <c r="C101" s="0" t="n">
        <v>606</v>
      </c>
    </row>
    <row r="102" customFormat="false" ht="12.8" hidden="false" customHeight="false" outlineLevel="0" collapsed="false">
      <c r="A102" s="0" t="s">
        <v>109</v>
      </c>
      <c r="B102" s="0" t="n">
        <v>601</v>
      </c>
      <c r="C102" s="0" t="n">
        <v>601</v>
      </c>
    </row>
    <row r="103" customFormat="false" ht="12.8" hidden="false" customHeight="false" outlineLevel="0" collapsed="false">
      <c r="A103" s="0" t="s">
        <v>110</v>
      </c>
      <c r="B103" s="0" t="n">
        <v>566</v>
      </c>
      <c r="C103" s="0" t="n">
        <v>566</v>
      </c>
    </row>
    <row r="104" customFormat="false" ht="12.8" hidden="false" customHeight="false" outlineLevel="0" collapsed="false">
      <c r="A104" s="0" t="s">
        <v>111</v>
      </c>
      <c r="B104" s="0" t="n">
        <v>563</v>
      </c>
      <c r="C104" s="0" t="n">
        <v>563</v>
      </c>
    </row>
    <row r="105" customFormat="false" ht="12.8" hidden="false" customHeight="false" outlineLevel="0" collapsed="false">
      <c r="A105" s="0" t="s">
        <v>112</v>
      </c>
      <c r="B105" s="0" t="n">
        <v>396</v>
      </c>
      <c r="C105" s="0" t="n">
        <v>396</v>
      </c>
    </row>
    <row r="106" customFormat="false" ht="12.8" hidden="false" customHeight="false" outlineLevel="0" collapsed="false">
      <c r="A106" s="0" t="s">
        <v>113</v>
      </c>
      <c r="B106" s="0" t="n">
        <v>368</v>
      </c>
      <c r="C106" s="0" t="n">
        <v>368</v>
      </c>
    </row>
    <row r="107" customFormat="false" ht="12.8" hidden="false" customHeight="false" outlineLevel="0" collapsed="false">
      <c r="A107" s="0" t="s">
        <v>114</v>
      </c>
      <c r="B107" s="0" t="n">
        <v>351</v>
      </c>
      <c r="C107" s="0" t="n">
        <v>351</v>
      </c>
    </row>
    <row r="108" customFormat="false" ht="12.8" hidden="false" customHeight="false" outlineLevel="0" collapsed="false">
      <c r="A108" s="0" t="s">
        <v>115</v>
      </c>
      <c r="B108" s="0" t="n">
        <v>303</v>
      </c>
      <c r="C108" s="0" t="n">
        <v>303</v>
      </c>
    </row>
    <row r="109" customFormat="false" ht="12.8" hidden="false" customHeight="false" outlineLevel="0" collapsed="false">
      <c r="A109" s="0" t="s">
        <v>116</v>
      </c>
      <c r="B109" s="0" t="n">
        <v>285</v>
      </c>
      <c r="C109" s="0" t="n">
        <v>285</v>
      </c>
    </row>
    <row r="110" customFormat="false" ht="12.8" hidden="false" customHeight="false" outlineLevel="0" collapsed="false">
      <c r="A110" s="0" t="s">
        <v>117</v>
      </c>
      <c r="B110" s="0" t="n">
        <v>267</v>
      </c>
      <c r="C110" s="0" t="n">
        <v>267</v>
      </c>
    </row>
    <row r="111" customFormat="false" ht="12.8" hidden="false" customHeight="false" outlineLevel="0" collapsed="false">
      <c r="A111" s="0" t="s">
        <v>118</v>
      </c>
      <c r="B111" s="0" t="n">
        <v>245</v>
      </c>
      <c r="C111" s="0" t="n">
        <v>245</v>
      </c>
    </row>
    <row r="112" customFormat="false" ht="12.8" hidden="false" customHeight="false" outlineLevel="0" collapsed="false">
      <c r="A112" s="0" t="s">
        <v>119</v>
      </c>
      <c r="B112" s="0" t="n">
        <v>220</v>
      </c>
      <c r="C112" s="0" t="n">
        <v>220</v>
      </c>
    </row>
    <row r="113" customFormat="false" ht="12.8" hidden="false" customHeight="false" outlineLevel="0" collapsed="false">
      <c r="A113" s="0" t="s">
        <v>120</v>
      </c>
      <c r="B113" s="0" t="n">
        <v>212</v>
      </c>
      <c r="C113" s="0" t="n">
        <v>212</v>
      </c>
    </row>
    <row r="114" customFormat="false" ht="12.8" hidden="false" customHeight="false" outlineLevel="0" collapsed="false">
      <c r="A114" s="0" t="s">
        <v>121</v>
      </c>
      <c r="B114" s="0" t="n">
        <v>203</v>
      </c>
      <c r="C114" s="0" t="n">
        <v>203</v>
      </c>
    </row>
    <row r="115" customFormat="false" ht="12.8" hidden="false" customHeight="false" outlineLevel="0" collapsed="false">
      <c r="A115" s="0" t="s">
        <v>122</v>
      </c>
      <c r="B115" s="0" t="n">
        <v>181</v>
      </c>
      <c r="C115" s="0" t="n">
        <v>181</v>
      </c>
    </row>
    <row r="116" customFormat="false" ht="12.8" hidden="false" customHeight="false" outlineLevel="0" collapsed="false">
      <c r="A116" s="0" t="s">
        <v>123</v>
      </c>
      <c r="B116" s="0" t="n">
        <v>149</v>
      </c>
      <c r="C116" s="0" t="n">
        <v>149</v>
      </c>
    </row>
    <row r="117" customFormat="false" ht="12.8" hidden="false" customHeight="false" outlineLevel="0" collapsed="false">
      <c r="A117" s="0" t="s">
        <v>124</v>
      </c>
      <c r="B117" s="0" t="n">
        <v>124</v>
      </c>
      <c r="C117" s="0" t="n">
        <v>124</v>
      </c>
    </row>
    <row r="118" customFormat="false" ht="12.8" hidden="false" customHeight="false" outlineLevel="0" collapsed="false">
      <c r="A118" s="0" t="s">
        <v>125</v>
      </c>
      <c r="B118" s="0" t="n">
        <v>120</v>
      </c>
      <c r="C118" s="0" t="n">
        <v>120</v>
      </c>
    </row>
    <row r="119" customFormat="false" ht="12.8" hidden="false" customHeight="false" outlineLevel="0" collapsed="false">
      <c r="A119" s="0" t="s">
        <v>126</v>
      </c>
      <c r="B119" s="0" t="n">
        <v>119</v>
      </c>
      <c r="C119" s="0" t="n">
        <v>119</v>
      </c>
    </row>
    <row r="120" customFormat="false" ht="12.8" hidden="false" customHeight="false" outlineLevel="0" collapsed="false">
      <c r="A120" s="0" t="s">
        <v>127</v>
      </c>
      <c r="B120" s="0" t="n">
        <v>118</v>
      </c>
      <c r="C120" s="0" t="n">
        <v>118</v>
      </c>
    </row>
    <row r="121" customFormat="false" ht="12.8" hidden="false" customHeight="false" outlineLevel="0" collapsed="false">
      <c r="A121" s="0" t="s">
        <v>128</v>
      </c>
      <c r="B121" s="0" t="n">
        <v>117</v>
      </c>
      <c r="C121" s="0" t="n">
        <v>117</v>
      </c>
    </row>
    <row r="122" customFormat="false" ht="12.8" hidden="false" customHeight="false" outlineLevel="0" collapsed="false">
      <c r="A122" s="0" t="s">
        <v>129</v>
      </c>
      <c r="B122" s="0" t="n">
        <v>108</v>
      </c>
      <c r="C122" s="0" t="n">
        <v>108</v>
      </c>
    </row>
    <row r="123" customFormat="false" ht="12.8" hidden="false" customHeight="false" outlineLevel="0" collapsed="false">
      <c r="A123" s="0" t="s">
        <v>130</v>
      </c>
      <c r="B123" s="0" t="n">
        <v>94</v>
      </c>
      <c r="C123" s="0" t="n">
        <v>94</v>
      </c>
    </row>
    <row r="124" customFormat="false" ht="12.8" hidden="false" customHeight="false" outlineLevel="0" collapsed="false">
      <c r="A124" s="0" t="s">
        <v>131</v>
      </c>
      <c r="B124" s="0" t="n">
        <v>88</v>
      </c>
      <c r="C124" s="0" t="n">
        <v>88</v>
      </c>
    </row>
    <row r="125" customFormat="false" ht="12.8" hidden="false" customHeight="false" outlineLevel="0" collapsed="false">
      <c r="A125" s="0" t="s">
        <v>132</v>
      </c>
      <c r="B125" s="0" t="n">
        <v>81</v>
      </c>
      <c r="C125" s="0" t="n">
        <v>81</v>
      </c>
    </row>
    <row r="126" customFormat="false" ht="12.8" hidden="false" customHeight="false" outlineLevel="0" collapsed="false">
      <c r="A126" s="0" t="s">
        <v>133</v>
      </c>
      <c r="B126" s="0" t="n">
        <v>79</v>
      </c>
      <c r="C126" s="0" t="n">
        <v>79</v>
      </c>
    </row>
    <row r="127" customFormat="false" ht="12.8" hidden="false" customHeight="false" outlineLevel="0" collapsed="false">
      <c r="A127" s="0" t="s">
        <v>134</v>
      </c>
      <c r="B127" s="0" t="n">
        <v>68</v>
      </c>
      <c r="C127" s="0" t="n">
        <v>68</v>
      </c>
    </row>
    <row r="128" customFormat="false" ht="12.8" hidden="false" customHeight="false" outlineLevel="0" collapsed="false">
      <c r="A128" s="0" t="s">
        <v>135</v>
      </c>
      <c r="B128" s="0" t="n">
        <v>64</v>
      </c>
      <c r="C128" s="0" t="n">
        <v>64</v>
      </c>
    </row>
    <row r="129" customFormat="false" ht="12.8" hidden="false" customHeight="false" outlineLevel="0" collapsed="false">
      <c r="A129" s="0" t="s">
        <v>136</v>
      </c>
      <c r="B129" s="0" t="n">
        <v>62</v>
      </c>
      <c r="C129" s="0" t="n">
        <v>62</v>
      </c>
    </row>
    <row r="130" customFormat="false" ht="12.8" hidden="false" customHeight="false" outlineLevel="0" collapsed="false">
      <c r="A130" s="0" t="s">
        <v>137</v>
      </c>
      <c r="B130" s="0" t="n">
        <v>62</v>
      </c>
      <c r="C130" s="0" t="n">
        <v>62</v>
      </c>
    </row>
    <row r="131" customFormat="false" ht="12.8" hidden="false" customHeight="false" outlineLevel="0" collapsed="false">
      <c r="A131" s="0" t="s">
        <v>138</v>
      </c>
      <c r="B131" s="0" t="n">
        <v>61</v>
      </c>
      <c r="C131" s="0" t="n">
        <v>61</v>
      </c>
    </row>
    <row r="132" customFormat="false" ht="12.8" hidden="false" customHeight="false" outlineLevel="0" collapsed="false">
      <c r="A132" s="0" t="s">
        <v>139</v>
      </c>
      <c r="B132" s="0" t="n">
        <v>50</v>
      </c>
      <c r="C132" s="0" t="n">
        <v>50</v>
      </c>
    </row>
    <row r="133" customFormat="false" ht="12.8" hidden="false" customHeight="false" outlineLevel="0" collapsed="false">
      <c r="A133" s="0" t="s">
        <v>140</v>
      </c>
      <c r="B133" s="0" t="n">
        <v>47</v>
      </c>
      <c r="C133" s="0" t="n">
        <v>47</v>
      </c>
    </row>
    <row r="134" customFormat="false" ht="12.8" hidden="false" customHeight="false" outlineLevel="0" collapsed="false">
      <c r="A134" s="0" t="s">
        <v>141</v>
      </c>
      <c r="B134" s="0" t="n">
        <v>43</v>
      </c>
      <c r="C134" s="0" t="n">
        <v>43</v>
      </c>
    </row>
    <row r="135" customFormat="false" ht="12.8" hidden="false" customHeight="false" outlineLevel="0" collapsed="false">
      <c r="A135" s="0" t="s">
        <v>142</v>
      </c>
      <c r="B135" s="0" t="n">
        <v>35</v>
      </c>
      <c r="C135" s="0" t="n">
        <v>35</v>
      </c>
    </row>
    <row r="136" customFormat="false" ht="12.8" hidden="false" customHeight="false" outlineLevel="0" collapsed="false">
      <c r="A136" s="0" t="s">
        <v>143</v>
      </c>
      <c r="B136" s="0" t="n">
        <v>28</v>
      </c>
      <c r="C136" s="0" t="n">
        <v>28</v>
      </c>
    </row>
    <row r="137" customFormat="false" ht="12.8" hidden="false" customHeight="false" outlineLevel="0" collapsed="false">
      <c r="A137" s="0" t="s">
        <v>144</v>
      </c>
      <c r="B137" s="0" t="n">
        <v>27</v>
      </c>
      <c r="C137" s="0" t="n">
        <v>27</v>
      </c>
    </row>
    <row r="138" customFormat="false" ht="12.8" hidden="false" customHeight="false" outlineLevel="0" collapsed="false">
      <c r="A138" s="0" t="s">
        <v>145</v>
      </c>
      <c r="B138" s="0" t="n">
        <v>27</v>
      </c>
      <c r="C138" s="0" t="n">
        <v>27</v>
      </c>
    </row>
    <row r="139" customFormat="false" ht="12.8" hidden="false" customHeight="false" outlineLevel="0" collapsed="false">
      <c r="A139" s="0" t="s">
        <v>146</v>
      </c>
      <c r="B139" s="0" t="n">
        <v>25</v>
      </c>
      <c r="C139" s="0" t="n">
        <v>25</v>
      </c>
    </row>
    <row r="140" customFormat="false" ht="12.8" hidden="false" customHeight="false" outlineLevel="0" collapsed="false">
      <c r="A140" s="0" t="s">
        <v>147</v>
      </c>
      <c r="B140" s="0" t="n">
        <v>22</v>
      </c>
      <c r="C140" s="0" t="n">
        <v>22</v>
      </c>
    </row>
    <row r="141" customFormat="false" ht="12.8" hidden="false" customHeight="false" outlineLevel="0" collapsed="false">
      <c r="A141" s="0" t="s">
        <v>148</v>
      </c>
      <c r="B141" s="0" t="n">
        <v>20</v>
      </c>
      <c r="C141" s="0" t="n">
        <v>20</v>
      </c>
    </row>
    <row r="142" customFormat="false" ht="12.8" hidden="false" customHeight="false" outlineLevel="0" collapsed="false">
      <c r="A142" s="0" t="s">
        <v>149</v>
      </c>
      <c r="B142" s="0" t="n">
        <v>15</v>
      </c>
      <c r="C142" s="0" t="n">
        <v>15</v>
      </c>
    </row>
    <row r="143" customFormat="false" ht="12.8" hidden="false" customHeight="false" outlineLevel="0" collapsed="false">
      <c r="A143" s="0" t="s">
        <v>150</v>
      </c>
      <c r="B143" s="0" t="n">
        <v>10</v>
      </c>
      <c r="C143" s="0" t="n">
        <v>10</v>
      </c>
    </row>
    <row r="144" customFormat="false" ht="12.8" hidden="false" customHeight="false" outlineLevel="0" collapsed="false">
      <c r="A144" s="0" t="s">
        <v>151</v>
      </c>
      <c r="B144" s="0" t="n">
        <v>10</v>
      </c>
      <c r="C144" s="0" t="n">
        <v>10</v>
      </c>
    </row>
    <row r="145" customFormat="false" ht="12.8" hidden="false" customHeight="false" outlineLevel="0" collapsed="false">
      <c r="A145" s="0" t="s">
        <v>152</v>
      </c>
      <c r="B145" s="0" t="n">
        <v>9</v>
      </c>
      <c r="C145" s="0" t="n">
        <v>9</v>
      </c>
    </row>
    <row r="146" customFormat="false" ht="12.8" hidden="false" customHeight="false" outlineLevel="0" collapsed="false">
      <c r="A146" s="0" t="s">
        <v>153</v>
      </c>
      <c r="B146" s="0" t="n">
        <v>6</v>
      </c>
      <c r="C146" s="0" t="n">
        <v>6</v>
      </c>
    </row>
    <row r="147" customFormat="false" ht="12.8" hidden="false" customHeight="false" outlineLevel="0" collapsed="false">
      <c r="A147" s="0" t="s">
        <v>154</v>
      </c>
      <c r="B147" s="0" t="n">
        <v>3</v>
      </c>
      <c r="C147" s="0" t="n">
        <v>3</v>
      </c>
    </row>
    <row r="148" customFormat="false" ht="12.8" hidden="false" customHeight="false" outlineLevel="0" collapsed="false">
      <c r="A148" s="0" t="s">
        <v>155</v>
      </c>
      <c r="B148" s="0" t="n">
        <v>2</v>
      </c>
      <c r="C148" s="0" t="n">
        <v>2</v>
      </c>
    </row>
    <row r="149" customFormat="false" ht="12.8" hidden="false" customHeight="false" outlineLevel="0" collapsed="false">
      <c r="A149" s="0" t="s">
        <v>156</v>
      </c>
      <c r="B149" s="0" t="n">
        <v>1</v>
      </c>
      <c r="C149" s="0" t="n">
        <v>1</v>
      </c>
    </row>
    <row r="150" customFormat="false" ht="12.8" hidden="false" customHeight="false" outlineLevel="0" collapsed="false">
      <c r="A150" s="0" t="s">
        <v>157</v>
      </c>
      <c r="B150" s="0" t="n">
        <v>1</v>
      </c>
      <c r="C150" s="0" t="n">
        <v>1</v>
      </c>
    </row>
    <row r="151" customFormat="false" ht="12.8" hidden="false" customHeight="false" outlineLevel="0" collapsed="false">
      <c r="A151" s="0" t="s">
        <v>158</v>
      </c>
      <c r="B151" s="0" t="n">
        <v>1</v>
      </c>
      <c r="C151" s="0" t="n">
        <v>1</v>
      </c>
    </row>
    <row r="152" customFormat="false" ht="12.8" hidden="false" customHeight="false" outlineLevel="0" collapsed="false">
      <c r="A152" s="0" t="s">
        <v>159</v>
      </c>
      <c r="B152" s="0" t="n">
        <v>1</v>
      </c>
      <c r="C15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6.99"/>
    <col collapsed="false" customWidth="true" hidden="false" outlineLevel="0" max="2" min="2" style="0" width="20.74"/>
    <col collapsed="false" customWidth="true" hidden="false" outlineLevel="0" max="3" min="3" style="0" width="20.8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0" t="n">
        <v>109793</v>
      </c>
      <c r="C2" s="0" t="n">
        <v>109793</v>
      </c>
      <c r="E2" s="0" t="s">
        <v>4</v>
      </c>
      <c r="F2" s="0" t="n">
        <f aca="false">SUM(B2:C152)</f>
        <v>2711682</v>
      </c>
    </row>
    <row r="3" customFormat="false" ht="12.8" hidden="false" customHeight="false" outlineLevel="0" collapsed="false">
      <c r="A3" s="0" t="s">
        <v>5</v>
      </c>
      <c r="B3" s="0" t="n">
        <v>90068</v>
      </c>
      <c r="C3" s="0" t="n">
        <v>90068</v>
      </c>
      <c r="E3" s="0" t="s">
        <v>6</v>
      </c>
      <c r="F3" s="0" t="n">
        <f aca="false">AVERAGE(B2:C152)</f>
        <v>8979.07947019868</v>
      </c>
    </row>
    <row r="4" customFormat="false" ht="12.8" hidden="false" customHeight="false" outlineLevel="0" collapsed="false">
      <c r="A4" s="0" t="s">
        <v>7</v>
      </c>
      <c r="B4" s="0" t="n">
        <v>53211</v>
      </c>
      <c r="C4" s="0" t="n">
        <v>53211</v>
      </c>
      <c r="E4" s="0" t="s">
        <v>8</v>
      </c>
      <c r="F4" s="0" t="n">
        <f aca="false">STDEV(B2:C152)</f>
        <v>14524.5008859864</v>
      </c>
    </row>
    <row r="5" customFormat="false" ht="12.8" hidden="false" customHeight="false" outlineLevel="0" collapsed="false">
      <c r="A5" s="0" t="s">
        <v>9</v>
      </c>
      <c r="B5" s="0" t="n">
        <v>37719</v>
      </c>
      <c r="C5" s="0" t="n">
        <v>37719</v>
      </c>
      <c r="E5" s="0" t="s">
        <v>10</v>
      </c>
      <c r="F5" s="0" t="n">
        <f aca="false">COUNTA(B2:C152)</f>
        <v>302</v>
      </c>
    </row>
    <row r="6" customFormat="false" ht="12.8" hidden="false" customHeight="false" outlineLevel="0" collapsed="false">
      <c r="A6" s="0" t="s">
        <v>11</v>
      </c>
      <c r="B6" s="0" t="n">
        <v>37178</v>
      </c>
      <c r="C6" s="0" t="n">
        <v>37178</v>
      </c>
      <c r="E6" s="0" t="s">
        <v>12</v>
      </c>
      <c r="F6" s="0" t="n">
        <f aca="false">SQRT(F5)</f>
        <v>17.3781471969828</v>
      </c>
    </row>
    <row r="7" customFormat="false" ht="12.8" hidden="false" customHeight="false" outlineLevel="0" collapsed="false">
      <c r="A7" s="0" t="s">
        <v>13</v>
      </c>
      <c r="B7" s="0" t="n">
        <v>33460</v>
      </c>
      <c r="C7" s="0" t="n">
        <v>33460</v>
      </c>
      <c r="E7" s="0" t="s">
        <v>14</v>
      </c>
      <c r="F7" s="0" t="n">
        <f aca="false">F4/F6</f>
        <v>835.791107150258</v>
      </c>
    </row>
    <row r="8" customFormat="false" ht="12.8" hidden="false" customHeight="false" outlineLevel="0" collapsed="false">
      <c r="A8" s="0" t="s">
        <v>15</v>
      </c>
      <c r="B8" s="0" t="n">
        <v>29236</v>
      </c>
      <c r="C8" s="0" t="n">
        <v>29236</v>
      </c>
    </row>
    <row r="9" customFormat="false" ht="12.8" hidden="false" customHeight="false" outlineLevel="0" collapsed="false">
      <c r="A9" s="0" t="s">
        <v>16</v>
      </c>
      <c r="B9" s="0" t="n">
        <v>25624</v>
      </c>
      <c r="C9" s="0" t="n">
        <v>25624</v>
      </c>
    </row>
    <row r="10" customFormat="false" ht="12.8" hidden="false" customHeight="false" outlineLevel="0" collapsed="false">
      <c r="A10" s="0" t="s">
        <v>17</v>
      </c>
      <c r="B10" s="0" t="n">
        <v>24595</v>
      </c>
      <c r="C10" s="0" t="n">
        <v>24595</v>
      </c>
    </row>
    <row r="11" customFormat="false" ht="12.8" hidden="false" customHeight="false" outlineLevel="0" collapsed="false">
      <c r="A11" s="0" t="s">
        <v>18</v>
      </c>
      <c r="B11" s="0" t="n">
        <v>24135</v>
      </c>
      <c r="C11" s="0" t="n">
        <v>24135</v>
      </c>
    </row>
    <row r="12" customFormat="false" ht="12.8" hidden="false" customHeight="false" outlineLevel="0" collapsed="false">
      <c r="A12" s="0" t="s">
        <v>19</v>
      </c>
      <c r="B12" s="0" t="n">
        <v>23624</v>
      </c>
      <c r="C12" s="0" t="n">
        <v>23624</v>
      </c>
    </row>
    <row r="13" customFormat="false" ht="12.8" hidden="false" customHeight="false" outlineLevel="0" collapsed="false">
      <c r="A13" s="0" t="s">
        <v>20</v>
      </c>
      <c r="B13" s="0" t="n">
        <v>23019</v>
      </c>
      <c r="C13" s="0" t="n">
        <v>23019</v>
      </c>
    </row>
    <row r="14" customFormat="false" ht="12.8" hidden="false" customHeight="false" outlineLevel="0" collapsed="false">
      <c r="A14" s="0" t="s">
        <v>21</v>
      </c>
      <c r="B14" s="0" t="n">
        <v>22572</v>
      </c>
      <c r="C14" s="0" t="n">
        <v>22572</v>
      </c>
    </row>
    <row r="15" customFormat="false" ht="12.8" hidden="false" customHeight="false" outlineLevel="0" collapsed="false">
      <c r="A15" s="0" t="s">
        <v>22</v>
      </c>
      <c r="B15" s="0" t="n">
        <v>21902</v>
      </c>
      <c r="C15" s="0" t="n">
        <v>21902</v>
      </c>
    </row>
    <row r="16" customFormat="false" ht="12.8" hidden="false" customHeight="false" outlineLevel="0" collapsed="false">
      <c r="A16" s="0" t="s">
        <v>23</v>
      </c>
      <c r="B16" s="0" t="n">
        <v>21663</v>
      </c>
      <c r="C16" s="0" t="n">
        <v>21663</v>
      </c>
    </row>
    <row r="17" customFormat="false" ht="12.8" hidden="false" customHeight="false" outlineLevel="0" collapsed="false">
      <c r="A17" s="0" t="s">
        <v>24</v>
      </c>
      <c r="B17" s="0" t="n">
        <v>21439</v>
      </c>
      <c r="C17" s="0" t="n">
        <v>21439</v>
      </c>
    </row>
    <row r="18" customFormat="false" ht="12.8" hidden="false" customHeight="false" outlineLevel="0" collapsed="false">
      <c r="A18" s="0" t="s">
        <v>25</v>
      </c>
      <c r="B18" s="0" t="n">
        <v>20623</v>
      </c>
      <c r="C18" s="0" t="n">
        <v>20623</v>
      </c>
    </row>
    <row r="19" customFormat="false" ht="12.8" hidden="false" customHeight="false" outlineLevel="0" collapsed="false">
      <c r="A19" s="0" t="s">
        <v>26</v>
      </c>
      <c r="B19" s="0" t="n">
        <v>20432</v>
      </c>
      <c r="C19" s="0" t="n">
        <v>20432</v>
      </c>
    </row>
    <row r="20" customFormat="false" ht="12.8" hidden="false" customHeight="false" outlineLevel="0" collapsed="false">
      <c r="A20" s="0" t="s">
        <v>27</v>
      </c>
      <c r="B20" s="0" t="n">
        <v>20299</v>
      </c>
      <c r="C20" s="0" t="n">
        <v>20299</v>
      </c>
    </row>
    <row r="21" customFormat="false" ht="12.8" hidden="false" customHeight="false" outlineLevel="0" collapsed="false">
      <c r="A21" s="0" t="s">
        <v>28</v>
      </c>
      <c r="B21" s="0" t="n">
        <v>20091</v>
      </c>
      <c r="C21" s="0" t="n">
        <v>20091</v>
      </c>
    </row>
    <row r="22" customFormat="false" ht="12.8" hidden="false" customHeight="false" outlineLevel="0" collapsed="false">
      <c r="A22" s="0" t="s">
        <v>29</v>
      </c>
      <c r="B22" s="0" t="n">
        <v>19878</v>
      </c>
      <c r="C22" s="0" t="n">
        <v>19878</v>
      </c>
    </row>
    <row r="23" customFormat="false" ht="12.8" hidden="false" customHeight="false" outlineLevel="0" collapsed="false">
      <c r="A23" s="0" t="s">
        <v>31</v>
      </c>
      <c r="B23" s="0" t="n">
        <v>19766</v>
      </c>
      <c r="C23" s="0" t="n">
        <v>19766</v>
      </c>
    </row>
    <row r="24" customFormat="false" ht="12.8" hidden="false" customHeight="false" outlineLevel="0" collapsed="false">
      <c r="A24" s="0" t="s">
        <v>30</v>
      </c>
      <c r="B24" s="0" t="n">
        <v>19693</v>
      </c>
      <c r="C24" s="0" t="n">
        <v>19693</v>
      </c>
    </row>
    <row r="25" customFormat="false" ht="12.8" hidden="false" customHeight="false" outlineLevel="0" collapsed="false">
      <c r="A25" s="0" t="s">
        <v>32</v>
      </c>
      <c r="B25" s="0" t="n">
        <v>19674</v>
      </c>
      <c r="C25" s="0" t="n">
        <v>19674</v>
      </c>
    </row>
    <row r="26" customFormat="false" ht="12.8" hidden="false" customHeight="false" outlineLevel="0" collapsed="false">
      <c r="A26" s="0" t="s">
        <v>33</v>
      </c>
      <c r="B26" s="0" t="n">
        <v>19638</v>
      </c>
      <c r="C26" s="0" t="n">
        <v>19638</v>
      </c>
    </row>
    <row r="27" customFormat="false" ht="12.8" hidden="false" customHeight="false" outlineLevel="0" collapsed="false">
      <c r="A27" s="0" t="s">
        <v>35</v>
      </c>
      <c r="B27" s="0" t="n">
        <v>19360</v>
      </c>
      <c r="C27" s="0" t="n">
        <v>19360</v>
      </c>
    </row>
    <row r="28" customFormat="false" ht="12.8" hidden="false" customHeight="false" outlineLevel="0" collapsed="false">
      <c r="A28" s="0" t="s">
        <v>36</v>
      </c>
      <c r="B28" s="0" t="n">
        <v>19338</v>
      </c>
      <c r="C28" s="0" t="n">
        <v>19338</v>
      </c>
    </row>
    <row r="29" customFormat="false" ht="12.8" hidden="false" customHeight="false" outlineLevel="0" collapsed="false">
      <c r="A29" s="0" t="s">
        <v>34</v>
      </c>
      <c r="B29" s="0" t="n">
        <v>19298</v>
      </c>
      <c r="C29" s="0" t="n">
        <v>19298</v>
      </c>
    </row>
    <row r="30" customFormat="false" ht="12.8" hidden="false" customHeight="false" outlineLevel="0" collapsed="false">
      <c r="A30" s="0" t="s">
        <v>37</v>
      </c>
      <c r="B30" s="0" t="n">
        <v>19066</v>
      </c>
      <c r="C30" s="0" t="n">
        <v>19066</v>
      </c>
    </row>
    <row r="31" customFormat="false" ht="12.8" hidden="false" customHeight="false" outlineLevel="0" collapsed="false">
      <c r="A31" s="0" t="s">
        <v>38</v>
      </c>
      <c r="B31" s="0" t="n">
        <v>18872</v>
      </c>
      <c r="C31" s="0" t="n">
        <v>18872</v>
      </c>
    </row>
    <row r="32" customFormat="false" ht="12.8" hidden="false" customHeight="false" outlineLevel="0" collapsed="false">
      <c r="A32" s="0" t="s">
        <v>39</v>
      </c>
      <c r="B32" s="0" t="n">
        <v>18440</v>
      </c>
      <c r="C32" s="0" t="n">
        <v>18440</v>
      </c>
    </row>
    <row r="33" customFormat="false" ht="12.8" hidden="false" customHeight="false" outlineLevel="0" collapsed="false">
      <c r="A33" s="0" t="s">
        <v>40</v>
      </c>
      <c r="B33" s="0" t="n">
        <v>18407</v>
      </c>
      <c r="C33" s="0" t="n">
        <v>18407</v>
      </c>
    </row>
    <row r="34" customFormat="false" ht="12.8" hidden="false" customHeight="false" outlineLevel="0" collapsed="false">
      <c r="A34" s="0" t="s">
        <v>41</v>
      </c>
      <c r="B34" s="0" t="n">
        <v>18117</v>
      </c>
      <c r="C34" s="0" t="n">
        <v>18117</v>
      </c>
    </row>
    <row r="35" customFormat="false" ht="12.8" hidden="false" customHeight="false" outlineLevel="0" collapsed="false">
      <c r="A35" s="0" t="s">
        <v>43</v>
      </c>
      <c r="B35" s="0" t="n">
        <v>18102</v>
      </c>
      <c r="C35" s="0" t="n">
        <v>18102</v>
      </c>
    </row>
    <row r="36" customFormat="false" ht="12.8" hidden="false" customHeight="false" outlineLevel="0" collapsed="false">
      <c r="A36" s="0" t="s">
        <v>42</v>
      </c>
      <c r="B36" s="0" t="n">
        <v>18068</v>
      </c>
      <c r="C36" s="0" t="n">
        <v>18068</v>
      </c>
    </row>
    <row r="37" customFormat="false" ht="12.8" hidden="false" customHeight="false" outlineLevel="0" collapsed="false">
      <c r="A37" s="0" t="s">
        <v>44</v>
      </c>
      <c r="B37" s="0" t="n">
        <v>17987</v>
      </c>
      <c r="C37" s="0" t="n">
        <v>17987</v>
      </c>
    </row>
    <row r="38" customFormat="false" ht="12.8" hidden="false" customHeight="false" outlineLevel="0" collapsed="false">
      <c r="A38" s="0" t="s">
        <v>45</v>
      </c>
      <c r="B38" s="0" t="n">
        <v>17864</v>
      </c>
      <c r="C38" s="0" t="n">
        <v>17864</v>
      </c>
    </row>
    <row r="39" customFormat="false" ht="12.8" hidden="false" customHeight="false" outlineLevel="0" collapsed="false">
      <c r="A39" s="0" t="s">
        <v>46</v>
      </c>
      <c r="B39" s="0" t="n">
        <v>17838</v>
      </c>
      <c r="C39" s="0" t="n">
        <v>17838</v>
      </c>
    </row>
    <row r="40" customFormat="false" ht="12.8" hidden="false" customHeight="false" outlineLevel="0" collapsed="false">
      <c r="A40" s="0" t="s">
        <v>47</v>
      </c>
      <c r="B40" s="0" t="n">
        <v>17716</v>
      </c>
      <c r="C40" s="0" t="n">
        <v>17716</v>
      </c>
    </row>
    <row r="41" customFormat="false" ht="12.8" hidden="false" customHeight="false" outlineLevel="0" collapsed="false">
      <c r="A41" s="0" t="s">
        <v>48</v>
      </c>
      <c r="B41" s="0" t="n">
        <v>16826</v>
      </c>
      <c r="C41" s="0" t="n">
        <v>16826</v>
      </c>
    </row>
    <row r="42" customFormat="false" ht="12.8" hidden="false" customHeight="false" outlineLevel="0" collapsed="false">
      <c r="A42" s="0" t="s">
        <v>49</v>
      </c>
      <c r="B42" s="0" t="n">
        <v>16372</v>
      </c>
      <c r="C42" s="0" t="n">
        <v>16372</v>
      </c>
    </row>
    <row r="43" customFormat="false" ht="12.8" hidden="false" customHeight="false" outlineLevel="0" collapsed="false">
      <c r="A43" s="0" t="s">
        <v>50</v>
      </c>
      <c r="B43" s="0" t="n">
        <v>15900</v>
      </c>
      <c r="C43" s="0" t="n">
        <v>15900</v>
      </c>
    </row>
    <row r="44" customFormat="false" ht="12.8" hidden="false" customHeight="false" outlineLevel="0" collapsed="false">
      <c r="A44" s="0" t="s">
        <v>51</v>
      </c>
      <c r="B44" s="0" t="n">
        <v>15175</v>
      </c>
      <c r="C44" s="0" t="n">
        <v>15175</v>
      </c>
    </row>
    <row r="45" customFormat="false" ht="12.8" hidden="false" customHeight="false" outlineLevel="0" collapsed="false">
      <c r="A45" s="0" t="s">
        <v>52</v>
      </c>
      <c r="B45" s="0" t="n">
        <v>14883</v>
      </c>
      <c r="C45" s="0" t="n">
        <v>14883</v>
      </c>
    </row>
    <row r="46" customFormat="false" ht="12.8" hidden="false" customHeight="false" outlineLevel="0" collapsed="false">
      <c r="A46" s="0" t="s">
        <v>53</v>
      </c>
      <c r="B46" s="0" t="n">
        <v>14455</v>
      </c>
      <c r="C46" s="0" t="n">
        <v>14455</v>
      </c>
    </row>
    <row r="47" customFormat="false" ht="12.8" hidden="false" customHeight="false" outlineLevel="0" collapsed="false">
      <c r="A47" s="0" t="s">
        <v>54</v>
      </c>
      <c r="B47" s="0" t="n">
        <v>12681</v>
      </c>
      <c r="C47" s="0" t="n">
        <v>12681</v>
      </c>
    </row>
    <row r="48" customFormat="false" ht="12.8" hidden="false" customHeight="false" outlineLevel="0" collapsed="false">
      <c r="A48" s="0" t="s">
        <v>55</v>
      </c>
      <c r="B48" s="0" t="n">
        <v>12179</v>
      </c>
      <c r="C48" s="0" t="n">
        <v>12179</v>
      </c>
    </row>
    <row r="49" customFormat="false" ht="12.8" hidden="false" customHeight="false" outlineLevel="0" collapsed="false">
      <c r="A49" s="0" t="s">
        <v>56</v>
      </c>
      <c r="B49" s="0" t="n">
        <v>10969</v>
      </c>
      <c r="C49" s="0" t="n">
        <v>10969</v>
      </c>
    </row>
    <row r="50" customFormat="false" ht="12.8" hidden="false" customHeight="false" outlineLevel="0" collapsed="false">
      <c r="A50" s="0" t="s">
        <v>57</v>
      </c>
      <c r="B50" s="0" t="n">
        <v>10849</v>
      </c>
      <c r="C50" s="0" t="n">
        <v>10849</v>
      </c>
    </row>
    <row r="51" customFormat="false" ht="12.8" hidden="false" customHeight="false" outlineLevel="0" collapsed="false">
      <c r="A51" s="0" t="s">
        <v>58</v>
      </c>
      <c r="B51" s="0" t="n">
        <v>9508</v>
      </c>
      <c r="C51" s="0" t="n">
        <v>9508</v>
      </c>
    </row>
    <row r="52" customFormat="false" ht="12.8" hidden="false" customHeight="false" outlineLevel="0" collapsed="false">
      <c r="A52" s="0" t="s">
        <v>59</v>
      </c>
      <c r="B52" s="0" t="n">
        <v>8793</v>
      </c>
      <c r="C52" s="0" t="n">
        <v>8793</v>
      </c>
    </row>
    <row r="53" customFormat="false" ht="12.8" hidden="false" customHeight="false" outlineLevel="0" collapsed="false">
      <c r="A53" s="0" t="s">
        <v>60</v>
      </c>
      <c r="B53" s="0" t="n">
        <v>8724</v>
      </c>
      <c r="C53" s="0" t="n">
        <v>8724</v>
      </c>
    </row>
    <row r="54" customFormat="false" ht="12.8" hidden="false" customHeight="false" outlineLevel="0" collapsed="false">
      <c r="A54" s="0" t="s">
        <v>61</v>
      </c>
      <c r="B54" s="0" t="n">
        <v>8207</v>
      </c>
      <c r="C54" s="0" t="n">
        <v>8207</v>
      </c>
    </row>
    <row r="55" customFormat="false" ht="12.8" hidden="false" customHeight="false" outlineLevel="0" collapsed="false">
      <c r="A55" s="0" t="s">
        <v>62</v>
      </c>
      <c r="B55" s="0" t="n">
        <v>7697</v>
      </c>
      <c r="C55" s="0" t="n">
        <v>7697</v>
      </c>
    </row>
    <row r="56" customFormat="false" ht="12.8" hidden="false" customHeight="false" outlineLevel="0" collapsed="false">
      <c r="A56" s="0" t="s">
        <v>63</v>
      </c>
      <c r="B56" s="0" t="n">
        <v>7391</v>
      </c>
      <c r="C56" s="0" t="n">
        <v>7391</v>
      </c>
    </row>
    <row r="57" customFormat="false" ht="12.8" hidden="false" customHeight="false" outlineLevel="0" collapsed="false">
      <c r="A57" s="0" t="s">
        <v>64</v>
      </c>
      <c r="B57" s="0" t="n">
        <v>6345</v>
      </c>
      <c r="C57" s="0" t="n">
        <v>6345</v>
      </c>
    </row>
    <row r="58" customFormat="false" ht="12.8" hidden="false" customHeight="false" outlineLevel="0" collapsed="false">
      <c r="A58" s="0" t="s">
        <v>65</v>
      </c>
      <c r="B58" s="0" t="n">
        <v>6147</v>
      </c>
      <c r="C58" s="0" t="n">
        <v>6147</v>
      </c>
    </row>
    <row r="59" customFormat="false" ht="12.8" hidden="false" customHeight="false" outlineLevel="0" collapsed="false">
      <c r="A59" s="0" t="s">
        <v>67</v>
      </c>
      <c r="B59" s="0" t="n">
        <v>6131</v>
      </c>
      <c r="C59" s="0" t="n">
        <v>6131</v>
      </c>
    </row>
    <row r="60" customFormat="false" ht="12.8" hidden="false" customHeight="false" outlineLevel="0" collapsed="false">
      <c r="A60" s="0" t="s">
        <v>66</v>
      </c>
      <c r="B60" s="0" t="n">
        <v>6109</v>
      </c>
      <c r="C60" s="0" t="n">
        <v>6109</v>
      </c>
    </row>
    <row r="61" customFormat="false" ht="12.8" hidden="false" customHeight="false" outlineLevel="0" collapsed="false">
      <c r="A61" s="0" t="s">
        <v>68</v>
      </c>
      <c r="B61" s="0" t="n">
        <v>5817</v>
      </c>
      <c r="C61" s="0" t="n">
        <v>5817</v>
      </c>
    </row>
    <row r="62" customFormat="false" ht="12.8" hidden="false" customHeight="false" outlineLevel="0" collapsed="false">
      <c r="A62" s="0" t="s">
        <v>70</v>
      </c>
      <c r="B62" s="0" t="n">
        <v>5673</v>
      </c>
      <c r="C62" s="0" t="n">
        <v>5673</v>
      </c>
    </row>
    <row r="63" customFormat="false" ht="12.8" hidden="false" customHeight="false" outlineLevel="0" collapsed="false">
      <c r="A63" s="0" t="s">
        <v>69</v>
      </c>
      <c r="B63" s="0" t="n">
        <v>5650</v>
      </c>
      <c r="C63" s="0" t="n">
        <v>5650</v>
      </c>
    </row>
    <row r="64" customFormat="false" ht="12.8" hidden="false" customHeight="false" outlineLevel="0" collapsed="false">
      <c r="A64" s="0" t="s">
        <v>71</v>
      </c>
      <c r="B64" s="0" t="n">
        <v>5603</v>
      </c>
      <c r="C64" s="0" t="n">
        <v>5603</v>
      </c>
    </row>
    <row r="65" customFormat="false" ht="12.8" hidden="false" customHeight="false" outlineLevel="0" collapsed="false">
      <c r="A65" s="0" t="s">
        <v>72</v>
      </c>
      <c r="B65" s="0" t="n">
        <v>5245</v>
      </c>
      <c r="C65" s="0" t="n">
        <v>5245</v>
      </c>
    </row>
    <row r="66" customFormat="false" ht="12.8" hidden="false" customHeight="false" outlineLevel="0" collapsed="false">
      <c r="A66" s="0" t="s">
        <v>73</v>
      </c>
      <c r="B66" s="0" t="n">
        <v>4272</v>
      </c>
      <c r="C66" s="0" t="n">
        <v>4272</v>
      </c>
    </row>
    <row r="67" customFormat="false" ht="12.8" hidden="false" customHeight="false" outlineLevel="0" collapsed="false">
      <c r="A67" s="0" t="s">
        <v>74</v>
      </c>
      <c r="B67" s="0" t="n">
        <v>3896</v>
      </c>
      <c r="C67" s="0" t="n">
        <v>3896</v>
      </c>
    </row>
    <row r="68" customFormat="false" ht="12.8" hidden="false" customHeight="false" outlineLevel="0" collapsed="false">
      <c r="A68" s="0" t="s">
        <v>75</v>
      </c>
      <c r="B68" s="0" t="n">
        <v>3882</v>
      </c>
      <c r="C68" s="0" t="n">
        <v>3882</v>
      </c>
    </row>
    <row r="69" customFormat="false" ht="12.8" hidden="false" customHeight="false" outlineLevel="0" collapsed="false">
      <c r="A69" s="0" t="s">
        <v>76</v>
      </c>
      <c r="B69" s="0" t="n">
        <v>3831</v>
      </c>
      <c r="C69" s="0" t="n">
        <v>3831</v>
      </c>
    </row>
    <row r="70" customFormat="false" ht="12.8" hidden="false" customHeight="false" outlineLevel="0" collapsed="false">
      <c r="A70" s="0" t="s">
        <v>77</v>
      </c>
      <c r="B70" s="0" t="n">
        <v>3565</v>
      </c>
      <c r="C70" s="0" t="n">
        <v>3565</v>
      </c>
    </row>
    <row r="71" customFormat="false" ht="12.8" hidden="false" customHeight="false" outlineLevel="0" collapsed="false">
      <c r="A71" s="0" t="s">
        <v>78</v>
      </c>
      <c r="B71" s="0" t="n">
        <v>3111</v>
      </c>
      <c r="C71" s="0" t="n">
        <v>3111</v>
      </c>
    </row>
    <row r="72" customFormat="false" ht="12.8" hidden="false" customHeight="false" outlineLevel="0" collapsed="false">
      <c r="A72" s="0" t="s">
        <v>79</v>
      </c>
      <c r="B72" s="0" t="n">
        <v>2709</v>
      </c>
      <c r="C72" s="0" t="n">
        <v>2709</v>
      </c>
    </row>
    <row r="73" customFormat="false" ht="12.8" hidden="false" customHeight="false" outlineLevel="0" collapsed="false">
      <c r="A73" s="0" t="s">
        <v>80</v>
      </c>
      <c r="B73" s="0" t="n">
        <v>2496</v>
      </c>
      <c r="C73" s="0" t="n">
        <v>2496</v>
      </c>
    </row>
    <row r="74" customFormat="false" ht="12.8" hidden="false" customHeight="false" outlineLevel="0" collapsed="false">
      <c r="A74" s="0" t="s">
        <v>81</v>
      </c>
      <c r="B74" s="0" t="n">
        <v>2338</v>
      </c>
      <c r="C74" s="0" t="n">
        <v>2338</v>
      </c>
    </row>
    <row r="75" customFormat="false" ht="12.8" hidden="false" customHeight="false" outlineLevel="0" collapsed="false">
      <c r="A75" s="0" t="s">
        <v>82</v>
      </c>
      <c r="B75" s="0" t="n">
        <v>2313</v>
      </c>
      <c r="C75" s="0" t="n">
        <v>2313</v>
      </c>
    </row>
    <row r="76" customFormat="false" ht="12.8" hidden="false" customHeight="false" outlineLevel="0" collapsed="false">
      <c r="A76" s="0" t="s">
        <v>83</v>
      </c>
      <c r="B76" s="0" t="n">
        <v>2286</v>
      </c>
      <c r="C76" s="0" t="n">
        <v>2286</v>
      </c>
    </row>
    <row r="77" customFormat="false" ht="12.8" hidden="false" customHeight="false" outlineLevel="0" collapsed="false">
      <c r="A77" s="0" t="s">
        <v>84</v>
      </c>
      <c r="B77" s="0" t="n">
        <v>2185</v>
      </c>
      <c r="C77" s="0" t="n">
        <v>2185</v>
      </c>
    </row>
    <row r="78" customFormat="false" ht="12.8" hidden="false" customHeight="false" outlineLevel="0" collapsed="false">
      <c r="A78" s="0" t="s">
        <v>85</v>
      </c>
      <c r="B78" s="0" t="n">
        <v>2180</v>
      </c>
      <c r="C78" s="0" t="n">
        <v>2180</v>
      </c>
    </row>
    <row r="79" customFormat="false" ht="12.8" hidden="false" customHeight="false" outlineLevel="0" collapsed="false">
      <c r="A79" s="0" t="s">
        <v>86</v>
      </c>
      <c r="B79" s="0" t="n">
        <v>2175</v>
      </c>
      <c r="C79" s="0" t="n">
        <v>2175</v>
      </c>
    </row>
    <row r="80" customFormat="false" ht="12.8" hidden="false" customHeight="false" outlineLevel="0" collapsed="false">
      <c r="A80" s="0" t="s">
        <v>87</v>
      </c>
      <c r="B80" s="0" t="n">
        <v>1932</v>
      </c>
      <c r="C80" s="0" t="n">
        <v>1932</v>
      </c>
    </row>
    <row r="81" customFormat="false" ht="12.8" hidden="false" customHeight="false" outlineLevel="0" collapsed="false">
      <c r="A81" s="0" t="s">
        <v>88</v>
      </c>
      <c r="B81" s="0" t="n">
        <v>1884</v>
      </c>
      <c r="C81" s="0" t="n">
        <v>1884</v>
      </c>
    </row>
    <row r="82" customFormat="false" ht="12.8" hidden="false" customHeight="false" outlineLevel="0" collapsed="false">
      <c r="A82" s="0" t="s">
        <v>89</v>
      </c>
      <c r="B82" s="0" t="n">
        <v>1859</v>
      </c>
      <c r="C82" s="0" t="n">
        <v>1859</v>
      </c>
    </row>
    <row r="83" customFormat="false" ht="12.8" hidden="false" customHeight="false" outlineLevel="0" collapsed="false">
      <c r="A83" s="0" t="s">
        <v>90</v>
      </c>
      <c r="B83" s="0" t="n">
        <v>1642</v>
      </c>
      <c r="C83" s="0" t="n">
        <v>1642</v>
      </c>
    </row>
    <row r="84" customFormat="false" ht="12.8" hidden="false" customHeight="false" outlineLevel="0" collapsed="false">
      <c r="A84" s="0" t="s">
        <v>91</v>
      </c>
      <c r="B84" s="0" t="n">
        <v>1523</v>
      </c>
      <c r="C84" s="0" t="n">
        <v>1523</v>
      </c>
    </row>
    <row r="85" customFormat="false" ht="12.8" hidden="false" customHeight="false" outlineLevel="0" collapsed="false">
      <c r="A85" s="0" t="s">
        <v>92</v>
      </c>
      <c r="B85" s="0" t="n">
        <v>1477</v>
      </c>
      <c r="C85" s="0" t="n">
        <v>1477</v>
      </c>
    </row>
    <row r="86" customFormat="false" ht="12.8" hidden="false" customHeight="false" outlineLevel="0" collapsed="false">
      <c r="A86" s="0" t="s">
        <v>93</v>
      </c>
      <c r="B86" s="0" t="n">
        <v>1446</v>
      </c>
      <c r="C86" s="0" t="n">
        <v>1446</v>
      </c>
    </row>
    <row r="87" customFormat="false" ht="12.8" hidden="false" customHeight="false" outlineLevel="0" collapsed="false">
      <c r="A87" s="0" t="s">
        <v>94</v>
      </c>
      <c r="B87" s="0" t="n">
        <v>1432</v>
      </c>
      <c r="C87" s="0" t="n">
        <v>1432</v>
      </c>
    </row>
    <row r="88" customFormat="false" ht="12.8" hidden="false" customHeight="false" outlineLevel="0" collapsed="false">
      <c r="A88" s="0" t="s">
        <v>95</v>
      </c>
      <c r="B88" s="0" t="n">
        <v>1362</v>
      </c>
      <c r="C88" s="0" t="n">
        <v>1362</v>
      </c>
    </row>
    <row r="89" customFormat="false" ht="12.8" hidden="false" customHeight="false" outlineLevel="0" collapsed="false">
      <c r="A89" s="0" t="s">
        <v>96</v>
      </c>
      <c r="B89" s="0" t="n">
        <v>1287</v>
      </c>
      <c r="C89" s="0" t="n">
        <v>1287</v>
      </c>
    </row>
    <row r="90" customFormat="false" ht="12.8" hidden="false" customHeight="false" outlineLevel="0" collapsed="false">
      <c r="A90" s="0" t="s">
        <v>97</v>
      </c>
      <c r="B90" s="0" t="n">
        <v>1277</v>
      </c>
      <c r="C90" s="0" t="n">
        <v>1277</v>
      </c>
    </row>
    <row r="91" customFormat="false" ht="12.8" hidden="false" customHeight="false" outlineLevel="0" collapsed="false">
      <c r="A91" s="0" t="s">
        <v>98</v>
      </c>
      <c r="B91" s="0" t="n">
        <v>1199</v>
      </c>
      <c r="C91" s="0" t="n">
        <v>1199</v>
      </c>
    </row>
    <row r="92" customFormat="false" ht="12.8" hidden="false" customHeight="false" outlineLevel="0" collapsed="false">
      <c r="A92" s="0" t="s">
        <v>99</v>
      </c>
      <c r="B92" s="0" t="n">
        <v>1177</v>
      </c>
      <c r="C92" s="0" t="n">
        <v>1177</v>
      </c>
    </row>
    <row r="93" customFormat="false" ht="12.8" hidden="false" customHeight="false" outlineLevel="0" collapsed="false">
      <c r="A93" s="0" t="s">
        <v>100</v>
      </c>
      <c r="B93" s="0" t="n">
        <v>1131</v>
      </c>
      <c r="C93" s="0" t="n">
        <v>1131</v>
      </c>
    </row>
    <row r="94" customFormat="false" ht="12.8" hidden="false" customHeight="false" outlineLevel="0" collapsed="false">
      <c r="A94" s="0" t="s">
        <v>101</v>
      </c>
      <c r="B94" s="0" t="n">
        <v>1016</v>
      </c>
      <c r="C94" s="0" t="n">
        <v>1016</v>
      </c>
    </row>
    <row r="95" customFormat="false" ht="12.8" hidden="false" customHeight="false" outlineLevel="0" collapsed="false">
      <c r="A95" s="0" t="s">
        <v>102</v>
      </c>
      <c r="B95" s="0" t="n">
        <v>982</v>
      </c>
      <c r="C95" s="0" t="n">
        <v>982</v>
      </c>
    </row>
    <row r="96" customFormat="false" ht="12.8" hidden="false" customHeight="false" outlineLevel="0" collapsed="false">
      <c r="A96" s="0" t="s">
        <v>103</v>
      </c>
      <c r="B96" s="0" t="n">
        <v>912</v>
      </c>
      <c r="C96" s="0" t="n">
        <v>912</v>
      </c>
    </row>
    <row r="97" customFormat="false" ht="12.8" hidden="false" customHeight="false" outlineLevel="0" collapsed="false">
      <c r="A97" s="0" t="s">
        <v>104</v>
      </c>
      <c r="B97" s="0" t="n">
        <v>879</v>
      </c>
      <c r="C97" s="0" t="n">
        <v>879</v>
      </c>
    </row>
    <row r="98" customFormat="false" ht="12.8" hidden="false" customHeight="false" outlineLevel="0" collapsed="false">
      <c r="A98" s="0" t="s">
        <v>105</v>
      </c>
      <c r="B98" s="0" t="n">
        <v>739</v>
      </c>
      <c r="C98" s="0" t="n">
        <v>739</v>
      </c>
    </row>
    <row r="99" customFormat="false" ht="12.8" hidden="false" customHeight="false" outlineLevel="0" collapsed="false">
      <c r="A99" s="0" t="s">
        <v>106</v>
      </c>
      <c r="B99" s="0" t="n">
        <v>707</v>
      </c>
      <c r="C99" s="0" t="n">
        <v>707</v>
      </c>
    </row>
    <row r="100" customFormat="false" ht="12.8" hidden="false" customHeight="false" outlineLevel="0" collapsed="false">
      <c r="A100" s="0" t="s">
        <v>107</v>
      </c>
      <c r="B100" s="0" t="n">
        <v>671</v>
      </c>
      <c r="C100" s="0" t="n">
        <v>671</v>
      </c>
    </row>
    <row r="101" customFormat="false" ht="12.8" hidden="false" customHeight="false" outlineLevel="0" collapsed="false">
      <c r="A101" s="0" t="s">
        <v>108</v>
      </c>
      <c r="B101" s="0" t="n">
        <v>583</v>
      </c>
      <c r="C101" s="0" t="n">
        <v>583</v>
      </c>
    </row>
    <row r="102" customFormat="false" ht="12.8" hidden="false" customHeight="false" outlineLevel="0" collapsed="false">
      <c r="A102" s="0" t="s">
        <v>109</v>
      </c>
      <c r="B102" s="0" t="n">
        <v>573</v>
      </c>
      <c r="C102" s="0" t="n">
        <v>573</v>
      </c>
    </row>
    <row r="103" customFormat="false" ht="12.8" hidden="false" customHeight="false" outlineLevel="0" collapsed="false">
      <c r="A103" s="0" t="s">
        <v>110</v>
      </c>
      <c r="B103" s="0" t="n">
        <v>545</v>
      </c>
      <c r="C103" s="0" t="n">
        <v>545</v>
      </c>
    </row>
    <row r="104" customFormat="false" ht="12.8" hidden="false" customHeight="false" outlineLevel="0" collapsed="false">
      <c r="A104" s="0" t="s">
        <v>111</v>
      </c>
      <c r="B104" s="0" t="n">
        <v>540</v>
      </c>
      <c r="C104" s="0" t="n">
        <v>540</v>
      </c>
    </row>
    <row r="105" customFormat="false" ht="12.8" hidden="false" customHeight="false" outlineLevel="0" collapsed="false">
      <c r="A105" s="0" t="s">
        <v>112</v>
      </c>
      <c r="B105" s="0" t="n">
        <v>380</v>
      </c>
      <c r="C105" s="0" t="n">
        <v>380</v>
      </c>
    </row>
    <row r="106" customFormat="false" ht="12.8" hidden="false" customHeight="false" outlineLevel="0" collapsed="false">
      <c r="A106" s="0" t="s">
        <v>113</v>
      </c>
      <c r="B106" s="0" t="n">
        <v>355</v>
      </c>
      <c r="C106" s="0" t="n">
        <v>355</v>
      </c>
    </row>
    <row r="107" customFormat="false" ht="12.8" hidden="false" customHeight="false" outlineLevel="0" collapsed="false">
      <c r="A107" s="0" t="s">
        <v>114</v>
      </c>
      <c r="B107" s="0" t="n">
        <v>341</v>
      </c>
      <c r="C107" s="0" t="n">
        <v>341</v>
      </c>
    </row>
    <row r="108" customFormat="false" ht="12.8" hidden="false" customHeight="false" outlineLevel="0" collapsed="false">
      <c r="A108" s="0" t="s">
        <v>115</v>
      </c>
      <c r="B108" s="0" t="n">
        <v>289</v>
      </c>
      <c r="C108" s="0" t="n">
        <v>289</v>
      </c>
    </row>
    <row r="109" customFormat="false" ht="12.8" hidden="false" customHeight="false" outlineLevel="0" collapsed="false">
      <c r="A109" s="0" t="s">
        <v>116</v>
      </c>
      <c r="B109" s="0" t="n">
        <v>277</v>
      </c>
      <c r="C109" s="0" t="n">
        <v>277</v>
      </c>
    </row>
    <row r="110" customFormat="false" ht="12.8" hidden="false" customHeight="false" outlineLevel="0" collapsed="false">
      <c r="A110" s="0" t="s">
        <v>117</v>
      </c>
      <c r="B110" s="0" t="n">
        <v>250</v>
      </c>
      <c r="C110" s="0" t="n">
        <v>250</v>
      </c>
    </row>
    <row r="111" customFormat="false" ht="12.8" hidden="false" customHeight="false" outlineLevel="0" collapsed="false">
      <c r="A111" s="0" t="s">
        <v>118</v>
      </c>
      <c r="B111" s="0" t="n">
        <v>235</v>
      </c>
      <c r="C111" s="0" t="n">
        <v>235</v>
      </c>
    </row>
    <row r="112" customFormat="false" ht="12.8" hidden="false" customHeight="false" outlineLevel="0" collapsed="false">
      <c r="A112" s="0" t="s">
        <v>119</v>
      </c>
      <c r="B112" s="0" t="n">
        <v>211</v>
      </c>
      <c r="C112" s="0" t="n">
        <v>211</v>
      </c>
    </row>
    <row r="113" customFormat="false" ht="12.8" hidden="false" customHeight="false" outlineLevel="0" collapsed="false">
      <c r="A113" s="0" t="s">
        <v>120</v>
      </c>
      <c r="B113" s="0" t="n">
        <v>203</v>
      </c>
      <c r="C113" s="0" t="n">
        <v>203</v>
      </c>
    </row>
    <row r="114" customFormat="false" ht="12.8" hidden="false" customHeight="false" outlineLevel="0" collapsed="false">
      <c r="A114" s="0" t="s">
        <v>121</v>
      </c>
      <c r="B114" s="0" t="n">
        <v>193</v>
      </c>
      <c r="C114" s="0" t="n">
        <v>193</v>
      </c>
    </row>
    <row r="115" customFormat="false" ht="12.8" hidden="false" customHeight="false" outlineLevel="0" collapsed="false">
      <c r="A115" s="0" t="s">
        <v>122</v>
      </c>
      <c r="B115" s="0" t="n">
        <v>168</v>
      </c>
      <c r="C115" s="0" t="n">
        <v>168</v>
      </c>
    </row>
    <row r="116" customFormat="false" ht="12.8" hidden="false" customHeight="false" outlineLevel="0" collapsed="false">
      <c r="A116" s="0" t="s">
        <v>123</v>
      </c>
      <c r="B116" s="0" t="n">
        <v>144</v>
      </c>
      <c r="C116" s="0" t="n">
        <v>144</v>
      </c>
    </row>
    <row r="117" customFormat="false" ht="12.8" hidden="false" customHeight="false" outlineLevel="0" collapsed="false">
      <c r="A117" s="0" t="s">
        <v>124</v>
      </c>
      <c r="B117" s="0" t="n">
        <v>120</v>
      </c>
      <c r="C117" s="0" t="n">
        <v>120</v>
      </c>
    </row>
    <row r="118" customFormat="false" ht="12.8" hidden="false" customHeight="false" outlineLevel="0" collapsed="false">
      <c r="A118" s="0" t="s">
        <v>126</v>
      </c>
      <c r="B118" s="0" t="n">
        <v>115</v>
      </c>
      <c r="C118" s="0" t="n">
        <v>115</v>
      </c>
    </row>
    <row r="119" customFormat="false" ht="12.8" hidden="false" customHeight="false" outlineLevel="0" collapsed="false">
      <c r="A119" s="0" t="s">
        <v>128</v>
      </c>
      <c r="B119" s="0" t="n">
        <v>113</v>
      </c>
      <c r="C119" s="0" t="n">
        <v>113</v>
      </c>
    </row>
    <row r="120" customFormat="false" ht="12.8" hidden="false" customHeight="false" outlineLevel="0" collapsed="false">
      <c r="A120" s="0" t="s">
        <v>125</v>
      </c>
      <c r="B120" s="0" t="n">
        <v>113</v>
      </c>
      <c r="C120" s="0" t="n">
        <v>113</v>
      </c>
    </row>
    <row r="121" customFormat="false" ht="12.8" hidden="false" customHeight="false" outlineLevel="0" collapsed="false">
      <c r="A121" s="0" t="s">
        <v>127</v>
      </c>
      <c r="B121" s="0" t="n">
        <v>110</v>
      </c>
      <c r="C121" s="0" t="n">
        <v>110</v>
      </c>
    </row>
    <row r="122" customFormat="false" ht="12.8" hidden="false" customHeight="false" outlineLevel="0" collapsed="false">
      <c r="A122" s="0" t="s">
        <v>129</v>
      </c>
      <c r="B122" s="0" t="n">
        <v>100</v>
      </c>
      <c r="C122" s="0" t="n">
        <v>100</v>
      </c>
    </row>
    <row r="123" customFormat="false" ht="12.8" hidden="false" customHeight="false" outlineLevel="0" collapsed="false">
      <c r="A123" s="0" t="s">
        <v>130</v>
      </c>
      <c r="B123" s="0" t="n">
        <v>90</v>
      </c>
      <c r="C123" s="0" t="n">
        <v>90</v>
      </c>
    </row>
    <row r="124" customFormat="false" ht="12.8" hidden="false" customHeight="false" outlineLevel="0" collapsed="false">
      <c r="A124" s="0" t="s">
        <v>131</v>
      </c>
      <c r="B124" s="0" t="n">
        <v>82</v>
      </c>
      <c r="C124" s="0" t="n">
        <v>82</v>
      </c>
    </row>
    <row r="125" customFormat="false" ht="12.8" hidden="false" customHeight="false" outlineLevel="0" collapsed="false">
      <c r="A125" s="0" t="s">
        <v>132</v>
      </c>
      <c r="B125" s="0" t="n">
        <v>76</v>
      </c>
      <c r="C125" s="0" t="n">
        <v>76</v>
      </c>
    </row>
    <row r="126" customFormat="false" ht="12.8" hidden="false" customHeight="false" outlineLevel="0" collapsed="false">
      <c r="A126" s="0" t="s">
        <v>133</v>
      </c>
      <c r="B126" s="0" t="n">
        <v>76</v>
      </c>
      <c r="C126" s="0" t="n">
        <v>76</v>
      </c>
    </row>
    <row r="127" customFormat="false" ht="12.8" hidden="false" customHeight="false" outlineLevel="0" collapsed="false">
      <c r="A127" s="0" t="s">
        <v>134</v>
      </c>
      <c r="B127" s="0" t="n">
        <v>64</v>
      </c>
      <c r="C127" s="0" t="n">
        <v>64</v>
      </c>
    </row>
    <row r="128" customFormat="false" ht="12.8" hidden="false" customHeight="false" outlineLevel="0" collapsed="false">
      <c r="A128" s="0" t="s">
        <v>137</v>
      </c>
      <c r="B128" s="0" t="n">
        <v>59</v>
      </c>
      <c r="C128" s="0" t="n">
        <v>59</v>
      </c>
    </row>
    <row r="129" customFormat="false" ht="12.8" hidden="false" customHeight="false" outlineLevel="0" collapsed="false">
      <c r="A129" s="0" t="s">
        <v>135</v>
      </c>
      <c r="B129" s="0" t="n">
        <v>58</v>
      </c>
      <c r="C129" s="0" t="n">
        <v>58</v>
      </c>
    </row>
    <row r="130" customFormat="false" ht="12.8" hidden="false" customHeight="false" outlineLevel="0" collapsed="false">
      <c r="A130" s="0" t="s">
        <v>138</v>
      </c>
      <c r="B130" s="0" t="n">
        <v>57</v>
      </c>
      <c r="C130" s="0" t="n">
        <v>57</v>
      </c>
    </row>
    <row r="131" customFormat="false" ht="12.8" hidden="false" customHeight="false" outlineLevel="0" collapsed="false">
      <c r="A131" s="0" t="s">
        <v>136</v>
      </c>
      <c r="B131" s="0" t="n">
        <v>56</v>
      </c>
      <c r="C131" s="0" t="n">
        <v>56</v>
      </c>
    </row>
    <row r="132" customFormat="false" ht="12.8" hidden="false" customHeight="false" outlineLevel="0" collapsed="false">
      <c r="A132" s="0" t="s">
        <v>139</v>
      </c>
      <c r="B132" s="0" t="n">
        <v>47</v>
      </c>
      <c r="C132" s="0" t="n">
        <v>47</v>
      </c>
    </row>
    <row r="133" customFormat="false" ht="12.8" hidden="false" customHeight="false" outlineLevel="0" collapsed="false">
      <c r="A133" s="0" t="s">
        <v>140</v>
      </c>
      <c r="B133" s="0" t="n">
        <v>46</v>
      </c>
      <c r="C133" s="0" t="n">
        <v>46</v>
      </c>
    </row>
    <row r="134" customFormat="false" ht="12.8" hidden="false" customHeight="false" outlineLevel="0" collapsed="false">
      <c r="A134" s="0" t="s">
        <v>141</v>
      </c>
      <c r="B134" s="0" t="n">
        <v>42</v>
      </c>
      <c r="C134" s="0" t="n">
        <v>42</v>
      </c>
    </row>
    <row r="135" customFormat="false" ht="12.8" hidden="false" customHeight="false" outlineLevel="0" collapsed="false">
      <c r="A135" s="0" t="s">
        <v>142</v>
      </c>
      <c r="B135" s="0" t="n">
        <v>33</v>
      </c>
      <c r="C135" s="0" t="n">
        <v>33</v>
      </c>
    </row>
    <row r="136" customFormat="false" ht="12.8" hidden="false" customHeight="false" outlineLevel="0" collapsed="false">
      <c r="A136" s="0" t="s">
        <v>144</v>
      </c>
      <c r="B136" s="0" t="n">
        <v>26</v>
      </c>
      <c r="C136" s="0" t="n">
        <v>26</v>
      </c>
    </row>
    <row r="137" customFormat="false" ht="12.8" hidden="false" customHeight="false" outlineLevel="0" collapsed="false">
      <c r="A137" s="0" t="s">
        <v>145</v>
      </c>
      <c r="B137" s="0" t="n">
        <v>25</v>
      </c>
      <c r="C137" s="0" t="n">
        <v>25</v>
      </c>
    </row>
    <row r="138" customFormat="false" ht="12.8" hidden="false" customHeight="false" outlineLevel="0" collapsed="false">
      <c r="A138" s="0" t="s">
        <v>146</v>
      </c>
      <c r="B138" s="0" t="n">
        <v>24</v>
      </c>
      <c r="C138" s="0" t="n">
        <v>24</v>
      </c>
    </row>
    <row r="139" customFormat="false" ht="12.8" hidden="false" customHeight="false" outlineLevel="0" collapsed="false">
      <c r="A139" s="0" t="s">
        <v>143</v>
      </c>
      <c r="B139" s="0" t="n">
        <v>24</v>
      </c>
      <c r="C139" s="0" t="n">
        <v>24</v>
      </c>
    </row>
    <row r="140" customFormat="false" ht="12.8" hidden="false" customHeight="false" outlineLevel="0" collapsed="false">
      <c r="A140" s="0" t="s">
        <v>148</v>
      </c>
      <c r="B140" s="0" t="n">
        <v>19</v>
      </c>
      <c r="C140" s="0" t="n">
        <v>19</v>
      </c>
    </row>
    <row r="141" customFormat="false" ht="12.8" hidden="false" customHeight="false" outlineLevel="0" collapsed="false">
      <c r="A141" s="0" t="s">
        <v>147</v>
      </c>
      <c r="B141" s="0" t="n">
        <v>19</v>
      </c>
      <c r="C141" s="0" t="n">
        <v>19</v>
      </c>
    </row>
    <row r="142" customFormat="false" ht="12.8" hidden="false" customHeight="false" outlineLevel="0" collapsed="false">
      <c r="A142" s="0" t="s">
        <v>149</v>
      </c>
      <c r="B142" s="0" t="n">
        <v>14</v>
      </c>
      <c r="C142" s="0" t="n">
        <v>14</v>
      </c>
    </row>
    <row r="143" customFormat="false" ht="12.8" hidden="false" customHeight="false" outlineLevel="0" collapsed="false">
      <c r="A143" s="0" t="s">
        <v>151</v>
      </c>
      <c r="B143" s="0" t="n">
        <v>10</v>
      </c>
      <c r="C143" s="0" t="n">
        <v>10</v>
      </c>
    </row>
    <row r="144" customFormat="false" ht="12.8" hidden="false" customHeight="false" outlineLevel="0" collapsed="false">
      <c r="A144" s="0" t="s">
        <v>152</v>
      </c>
      <c r="B144" s="0" t="n">
        <v>9</v>
      </c>
      <c r="C144" s="0" t="n">
        <v>9</v>
      </c>
    </row>
    <row r="145" customFormat="false" ht="12.8" hidden="false" customHeight="false" outlineLevel="0" collapsed="false">
      <c r="A145" s="0" t="s">
        <v>150</v>
      </c>
      <c r="B145" s="0" t="n">
        <v>9</v>
      </c>
      <c r="C145" s="0" t="n">
        <v>9</v>
      </c>
    </row>
    <row r="146" customFormat="false" ht="12.8" hidden="false" customHeight="false" outlineLevel="0" collapsed="false">
      <c r="A146" s="0" t="s">
        <v>153</v>
      </c>
      <c r="B146" s="0" t="n">
        <v>5</v>
      </c>
      <c r="C146" s="0" t="n">
        <v>5</v>
      </c>
    </row>
    <row r="147" customFormat="false" ht="12.8" hidden="false" customHeight="false" outlineLevel="0" collapsed="false">
      <c r="A147" s="0" t="s">
        <v>154</v>
      </c>
      <c r="B147" s="0" t="n">
        <v>2</v>
      </c>
      <c r="C147" s="0" t="n">
        <v>2</v>
      </c>
    </row>
    <row r="148" customFormat="false" ht="12.8" hidden="false" customHeight="false" outlineLevel="0" collapsed="false">
      <c r="A148" s="0" t="s">
        <v>156</v>
      </c>
      <c r="B148" s="0" t="n">
        <v>1</v>
      </c>
      <c r="C148" s="0" t="n">
        <v>1</v>
      </c>
    </row>
    <row r="149" customFormat="false" ht="12.8" hidden="false" customHeight="false" outlineLevel="0" collapsed="false">
      <c r="A149" s="0" t="s">
        <v>155</v>
      </c>
      <c r="B149" s="0" t="n">
        <v>1</v>
      </c>
      <c r="C149" s="0" t="n">
        <v>1</v>
      </c>
    </row>
    <row r="150" customFormat="false" ht="12.8" hidden="false" customHeight="false" outlineLevel="0" collapsed="false">
      <c r="A150" s="0" t="s">
        <v>157</v>
      </c>
      <c r="B150" s="0" t="n">
        <v>1</v>
      </c>
      <c r="C150" s="0" t="n">
        <v>1</v>
      </c>
    </row>
    <row r="151" customFormat="false" ht="12.8" hidden="false" customHeight="false" outlineLevel="0" collapsed="false">
      <c r="A151" s="0" t="s">
        <v>158</v>
      </c>
      <c r="B151" s="0" t="n">
        <v>1</v>
      </c>
      <c r="C151" s="0" t="n">
        <v>1</v>
      </c>
    </row>
    <row r="152" customFormat="false" ht="12.8" hidden="false" customHeight="false" outlineLevel="0" collapsed="false">
      <c r="A152" s="0" t="s">
        <v>159</v>
      </c>
      <c r="B152" s="0" t="n">
        <v>0</v>
      </c>
      <c r="C15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7" activeCellId="0" sqref="A7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7.41"/>
  </cols>
  <sheetData>
    <row r="1" customFormat="false" ht="12.8" hidden="false" customHeight="false" outlineLevel="0" collapsed="false">
      <c r="B1" s="0" t="n">
        <v>0</v>
      </c>
    </row>
    <row r="2" customFormat="false" ht="12.8" hidden="false" customHeight="false" outlineLevel="0" collapsed="false">
      <c r="A2" s="0" t="s">
        <v>160</v>
      </c>
      <c r="B2" s="0" t="n">
        <v>124518</v>
      </c>
      <c r="D2" s="0" t="s">
        <v>4</v>
      </c>
      <c r="E2" s="0" t="n">
        <f aca="false">SUM(B2:B77)</f>
        <v>912153</v>
      </c>
    </row>
    <row r="3" customFormat="false" ht="12.8" hidden="false" customHeight="false" outlineLevel="0" collapsed="false">
      <c r="A3" s="0" t="s">
        <v>161</v>
      </c>
      <c r="B3" s="0" t="n">
        <v>52401</v>
      </c>
      <c r="D3" s="0" t="s">
        <v>6</v>
      </c>
      <c r="E3" s="0" t="n">
        <f aca="false">AVERAGE(B2:B77)</f>
        <v>12002.0131578947</v>
      </c>
    </row>
    <row r="4" customFormat="false" ht="12.8" hidden="false" customHeight="false" outlineLevel="0" collapsed="false">
      <c r="A4" s="0" t="s">
        <v>162</v>
      </c>
      <c r="B4" s="0" t="n">
        <v>45785</v>
      </c>
      <c r="D4" s="0" t="s">
        <v>8</v>
      </c>
      <c r="E4" s="0" t="n">
        <f aca="false">STDEV(B2:B77)</f>
        <v>17116.1691270708</v>
      </c>
    </row>
    <row r="5" customFormat="false" ht="12.8" hidden="false" customHeight="false" outlineLevel="0" collapsed="false">
      <c r="A5" s="0" t="s">
        <v>163</v>
      </c>
      <c r="B5" s="0" t="n">
        <v>34750</v>
      </c>
      <c r="D5" s="0" t="s">
        <v>10</v>
      </c>
      <c r="E5" s="0" t="n">
        <f aca="false">COUNTA(B2:B77)</f>
        <v>76</v>
      </c>
    </row>
    <row r="6" customFormat="false" ht="12.8" hidden="false" customHeight="false" outlineLevel="0" collapsed="false">
      <c r="A6" s="0" t="s">
        <v>164</v>
      </c>
      <c r="B6" s="0" t="n">
        <v>26800</v>
      </c>
      <c r="D6" s="0" t="s">
        <v>12</v>
      </c>
      <c r="E6" s="0" t="n">
        <f aca="false">SQRT(E5)</f>
        <v>8.71779788708135</v>
      </c>
    </row>
    <row r="7" customFormat="false" ht="12.8" hidden="false" customHeight="false" outlineLevel="0" collapsed="false">
      <c r="A7" s="0" t="s">
        <v>165</v>
      </c>
      <c r="B7" s="0" t="n">
        <v>23038</v>
      </c>
      <c r="D7" s="0" t="s">
        <v>14</v>
      </c>
      <c r="E7" s="0" t="n">
        <f aca="false">E4/E6</f>
        <v>1963.3592506698</v>
      </c>
    </row>
    <row r="8" customFormat="false" ht="12.8" hidden="false" customHeight="false" outlineLevel="0" collapsed="false">
      <c r="A8" s="0" t="s">
        <v>166</v>
      </c>
      <c r="B8" s="0" t="n">
        <v>21842</v>
      </c>
    </row>
    <row r="9" customFormat="false" ht="23.85" hidden="false" customHeight="false" outlineLevel="0" collapsed="false">
      <c r="A9" s="0" t="s">
        <v>167</v>
      </c>
      <c r="B9" s="0" t="n">
        <v>20587</v>
      </c>
      <c r="D9" s="1" t="s">
        <v>168</v>
      </c>
      <c r="E9" s="2" t="n">
        <v>4885</v>
      </c>
    </row>
    <row r="10" customFormat="false" ht="12.8" hidden="false" customHeight="false" outlineLevel="0" collapsed="false">
      <c r="A10" s="0" t="s">
        <v>169</v>
      </c>
      <c r="B10" s="0" t="n">
        <v>20264</v>
      </c>
    </row>
    <row r="11" customFormat="false" ht="12.8" hidden="false" customHeight="false" outlineLevel="0" collapsed="false">
      <c r="A11" s="0" t="s">
        <v>170</v>
      </c>
      <c r="B11" s="0" t="n">
        <v>20078</v>
      </c>
    </row>
    <row r="12" customFormat="false" ht="12.8" hidden="false" customHeight="false" outlineLevel="0" collapsed="false">
      <c r="A12" s="0" t="s">
        <v>171</v>
      </c>
      <c r="B12" s="0" t="n">
        <v>20038</v>
      </c>
    </row>
    <row r="13" customFormat="false" ht="12.8" hidden="false" customHeight="false" outlineLevel="0" collapsed="false">
      <c r="A13" s="0" t="s">
        <v>172</v>
      </c>
      <c r="B13" s="0" t="n">
        <v>19615</v>
      </c>
    </row>
    <row r="14" customFormat="false" ht="12.8" hidden="false" customHeight="false" outlineLevel="0" collapsed="false">
      <c r="A14" s="0" t="s">
        <v>173</v>
      </c>
      <c r="B14" s="0" t="n">
        <v>19509</v>
      </c>
    </row>
    <row r="15" customFormat="false" ht="12.8" hidden="false" customHeight="false" outlineLevel="0" collapsed="false">
      <c r="A15" s="0" t="s">
        <v>174</v>
      </c>
      <c r="B15" s="0" t="n">
        <v>19138</v>
      </c>
    </row>
    <row r="16" customFormat="false" ht="12.8" hidden="false" customHeight="false" outlineLevel="0" collapsed="false">
      <c r="A16" s="0" t="s">
        <v>175</v>
      </c>
      <c r="B16" s="0" t="n">
        <v>18334</v>
      </c>
    </row>
    <row r="17" customFormat="false" ht="12.8" hidden="false" customHeight="false" outlineLevel="0" collapsed="false">
      <c r="A17" s="0" t="s">
        <v>176</v>
      </c>
      <c r="B17" s="0" t="n">
        <v>18134</v>
      </c>
    </row>
    <row r="18" customFormat="false" ht="12.8" hidden="false" customHeight="false" outlineLevel="0" collapsed="false">
      <c r="A18" s="0" t="s">
        <v>177</v>
      </c>
      <c r="B18" s="0" t="n">
        <v>18129</v>
      </c>
    </row>
    <row r="19" customFormat="false" ht="12.8" hidden="false" customHeight="false" outlineLevel="0" collapsed="false">
      <c r="A19" s="0" t="s">
        <v>178</v>
      </c>
      <c r="B19" s="0" t="n">
        <v>18107</v>
      </c>
    </row>
    <row r="20" customFormat="false" ht="12.8" hidden="false" customHeight="false" outlineLevel="0" collapsed="false">
      <c r="A20" s="0" t="s">
        <v>179</v>
      </c>
      <c r="B20" s="0" t="n">
        <v>18050</v>
      </c>
    </row>
    <row r="21" customFormat="false" ht="12.8" hidden="false" customHeight="false" outlineLevel="0" collapsed="false">
      <c r="A21" s="0" t="s">
        <v>180</v>
      </c>
      <c r="B21" s="0" t="n">
        <v>18009</v>
      </c>
    </row>
    <row r="22" customFormat="false" ht="12.8" hidden="false" customHeight="false" outlineLevel="0" collapsed="false">
      <c r="A22" s="0" t="s">
        <v>181</v>
      </c>
      <c r="B22" s="0" t="n">
        <v>17950</v>
      </c>
    </row>
    <row r="23" customFormat="false" ht="12.8" hidden="false" customHeight="false" outlineLevel="0" collapsed="false">
      <c r="A23" s="0" t="s">
        <v>182</v>
      </c>
      <c r="B23" s="0" t="n">
        <v>17747</v>
      </c>
    </row>
    <row r="24" customFormat="false" ht="12.8" hidden="false" customHeight="false" outlineLevel="0" collapsed="false">
      <c r="A24" s="0" t="s">
        <v>183</v>
      </c>
      <c r="B24" s="0" t="n">
        <v>17651</v>
      </c>
    </row>
    <row r="25" customFormat="false" ht="12.8" hidden="false" customHeight="false" outlineLevel="0" collapsed="false">
      <c r="A25" s="0" t="s">
        <v>184</v>
      </c>
      <c r="B25" s="0" t="n">
        <v>17522</v>
      </c>
    </row>
    <row r="26" customFormat="false" ht="12.8" hidden="false" customHeight="false" outlineLevel="0" collapsed="false">
      <c r="A26" s="0" t="s">
        <v>185</v>
      </c>
      <c r="B26" s="0" t="n">
        <v>17460</v>
      </c>
    </row>
    <row r="27" customFormat="false" ht="12.8" hidden="false" customHeight="false" outlineLevel="0" collapsed="false">
      <c r="A27" s="0" t="s">
        <v>186</v>
      </c>
      <c r="B27" s="0" t="n">
        <v>17343</v>
      </c>
    </row>
    <row r="28" customFormat="false" ht="12.8" hidden="false" customHeight="false" outlineLevel="0" collapsed="false">
      <c r="A28" s="0" t="s">
        <v>187</v>
      </c>
      <c r="B28" s="0" t="n">
        <v>16822</v>
      </c>
    </row>
    <row r="29" customFormat="false" ht="12.8" hidden="false" customHeight="false" outlineLevel="0" collapsed="false">
      <c r="A29" s="0" t="s">
        <v>188</v>
      </c>
      <c r="B29" s="0" t="n">
        <v>16686</v>
      </c>
    </row>
    <row r="30" customFormat="false" ht="12.8" hidden="false" customHeight="false" outlineLevel="0" collapsed="false">
      <c r="A30" s="0" t="s">
        <v>189</v>
      </c>
      <c r="B30" s="0" t="n">
        <v>16461</v>
      </c>
    </row>
    <row r="31" customFormat="false" ht="12.8" hidden="false" customHeight="false" outlineLevel="0" collapsed="false">
      <c r="A31" s="0" t="s">
        <v>190</v>
      </c>
      <c r="B31" s="0" t="n">
        <v>16167</v>
      </c>
    </row>
    <row r="32" customFormat="false" ht="12.8" hidden="false" customHeight="false" outlineLevel="0" collapsed="false">
      <c r="A32" s="0" t="s">
        <v>191</v>
      </c>
      <c r="B32" s="0" t="n">
        <v>15871</v>
      </c>
    </row>
    <row r="33" customFormat="false" ht="12.8" hidden="false" customHeight="false" outlineLevel="0" collapsed="false">
      <c r="A33" s="0" t="s">
        <v>192</v>
      </c>
      <c r="B33" s="0" t="n">
        <v>15742</v>
      </c>
    </row>
    <row r="34" customFormat="false" ht="12.8" hidden="false" customHeight="false" outlineLevel="0" collapsed="false">
      <c r="A34" s="0" t="s">
        <v>193</v>
      </c>
      <c r="B34" s="0" t="n">
        <v>15455</v>
      </c>
    </row>
    <row r="35" customFormat="false" ht="12.8" hidden="false" customHeight="false" outlineLevel="0" collapsed="false">
      <c r="A35" s="0" t="s">
        <v>194</v>
      </c>
      <c r="B35" s="0" t="n">
        <v>15219</v>
      </c>
    </row>
    <row r="36" customFormat="false" ht="12.8" hidden="false" customHeight="false" outlineLevel="0" collapsed="false">
      <c r="A36" s="0" t="s">
        <v>195</v>
      </c>
      <c r="B36" s="0" t="n">
        <v>15215</v>
      </c>
    </row>
    <row r="37" customFormat="false" ht="12.8" hidden="false" customHeight="false" outlineLevel="0" collapsed="false">
      <c r="A37" s="0" t="s">
        <v>196</v>
      </c>
      <c r="B37" s="0" t="n">
        <v>14613</v>
      </c>
    </row>
    <row r="38" customFormat="false" ht="12.8" hidden="false" customHeight="false" outlineLevel="0" collapsed="false">
      <c r="A38" s="0" t="s">
        <v>197</v>
      </c>
      <c r="B38" s="0" t="n">
        <v>14230</v>
      </c>
    </row>
    <row r="39" customFormat="false" ht="12.8" hidden="false" customHeight="false" outlineLevel="0" collapsed="false">
      <c r="A39" s="0" t="s">
        <v>198</v>
      </c>
      <c r="B39" s="0" t="n">
        <v>14095</v>
      </c>
    </row>
    <row r="40" customFormat="false" ht="12.8" hidden="false" customHeight="false" outlineLevel="0" collapsed="false">
      <c r="A40" s="0" t="s">
        <v>199</v>
      </c>
      <c r="B40" s="0" t="n">
        <v>6722</v>
      </c>
    </row>
    <row r="41" customFormat="false" ht="12.8" hidden="false" customHeight="false" outlineLevel="0" collapsed="false">
      <c r="A41" s="0" t="s">
        <v>200</v>
      </c>
      <c r="B41" s="0" t="n">
        <v>4400</v>
      </c>
    </row>
    <row r="42" customFormat="false" ht="12.8" hidden="false" customHeight="false" outlineLevel="0" collapsed="false">
      <c r="A42" s="0" t="s">
        <v>201</v>
      </c>
      <c r="B42" s="0" t="n">
        <v>3878</v>
      </c>
    </row>
    <row r="43" customFormat="false" ht="12.8" hidden="false" customHeight="false" outlineLevel="0" collapsed="false">
      <c r="A43" s="0" t="s">
        <v>202</v>
      </c>
      <c r="B43" s="0" t="n">
        <v>3157</v>
      </c>
    </row>
    <row r="44" customFormat="false" ht="12.8" hidden="false" customHeight="false" outlineLevel="0" collapsed="false">
      <c r="A44" s="0" t="s">
        <v>203</v>
      </c>
      <c r="B44" s="0" t="n">
        <v>3038</v>
      </c>
    </row>
    <row r="45" customFormat="false" ht="12.8" hidden="false" customHeight="false" outlineLevel="0" collapsed="false">
      <c r="A45" s="0" t="s">
        <v>204</v>
      </c>
      <c r="B45" s="0" t="n">
        <v>1863</v>
      </c>
    </row>
    <row r="46" customFormat="false" ht="12.8" hidden="false" customHeight="false" outlineLevel="0" collapsed="false">
      <c r="A46" s="0" t="s">
        <v>205</v>
      </c>
      <c r="B46" s="0" t="n">
        <v>1847</v>
      </c>
    </row>
    <row r="47" customFormat="false" ht="12.8" hidden="false" customHeight="false" outlineLevel="0" collapsed="false">
      <c r="A47" s="0" t="s">
        <v>206</v>
      </c>
      <c r="B47" s="0" t="n">
        <v>1787</v>
      </c>
    </row>
    <row r="48" customFormat="false" ht="12.8" hidden="false" customHeight="false" outlineLevel="0" collapsed="false">
      <c r="A48" s="0" t="s">
        <v>207</v>
      </c>
      <c r="B48" s="0" t="n">
        <v>1748</v>
      </c>
    </row>
    <row r="49" customFormat="false" ht="12.8" hidden="false" customHeight="false" outlineLevel="0" collapsed="false">
      <c r="A49" s="0" t="s">
        <v>208</v>
      </c>
      <c r="B49" s="0" t="n">
        <v>1566</v>
      </c>
    </row>
    <row r="50" customFormat="false" ht="12.8" hidden="false" customHeight="false" outlineLevel="0" collapsed="false">
      <c r="A50" s="0" t="s">
        <v>209</v>
      </c>
      <c r="B50" s="0" t="n">
        <v>1415</v>
      </c>
    </row>
    <row r="51" customFormat="false" ht="12.8" hidden="false" customHeight="false" outlineLevel="0" collapsed="false">
      <c r="A51" s="0" t="s">
        <v>210</v>
      </c>
      <c r="B51" s="0" t="n">
        <v>1300</v>
      </c>
    </row>
    <row r="52" customFormat="false" ht="12.8" hidden="false" customHeight="false" outlineLevel="0" collapsed="false">
      <c r="A52" s="0" t="s">
        <v>211</v>
      </c>
      <c r="B52" s="0" t="n">
        <v>1138</v>
      </c>
    </row>
    <row r="53" customFormat="false" ht="12.8" hidden="false" customHeight="false" outlineLevel="0" collapsed="false">
      <c r="A53" s="0" t="s">
        <v>212</v>
      </c>
      <c r="B53" s="0" t="n">
        <v>1073</v>
      </c>
    </row>
    <row r="54" customFormat="false" ht="12.8" hidden="false" customHeight="false" outlineLevel="0" collapsed="false">
      <c r="A54" s="0" t="s">
        <v>213</v>
      </c>
      <c r="B54" s="0" t="n">
        <v>1035</v>
      </c>
    </row>
    <row r="55" customFormat="false" ht="12.8" hidden="false" customHeight="false" outlineLevel="0" collapsed="false">
      <c r="A55" s="0" t="s">
        <v>214</v>
      </c>
      <c r="B55" s="0" t="n">
        <v>1016</v>
      </c>
    </row>
    <row r="56" customFormat="false" ht="12.8" hidden="false" customHeight="false" outlineLevel="0" collapsed="false">
      <c r="A56" s="0" t="s">
        <v>215</v>
      </c>
      <c r="B56" s="0" t="n">
        <v>862</v>
      </c>
    </row>
    <row r="57" customFormat="false" ht="12.8" hidden="false" customHeight="false" outlineLevel="0" collapsed="false">
      <c r="A57" s="0" t="s">
        <v>216</v>
      </c>
      <c r="B57" s="0" t="n">
        <v>788</v>
      </c>
    </row>
    <row r="58" customFormat="false" ht="12.8" hidden="false" customHeight="false" outlineLevel="0" collapsed="false">
      <c r="A58" s="0" t="s">
        <v>217</v>
      </c>
      <c r="B58" s="0" t="n">
        <v>552</v>
      </c>
    </row>
    <row r="59" customFormat="false" ht="12.8" hidden="false" customHeight="false" outlineLevel="0" collapsed="false">
      <c r="A59" s="0" t="s">
        <v>218</v>
      </c>
      <c r="B59" s="0" t="n">
        <v>534</v>
      </c>
    </row>
    <row r="60" customFormat="false" ht="12.8" hidden="false" customHeight="false" outlineLevel="0" collapsed="false">
      <c r="A60" s="0" t="s">
        <v>219</v>
      </c>
      <c r="B60" s="0" t="n">
        <v>501</v>
      </c>
    </row>
    <row r="61" customFormat="false" ht="12.8" hidden="false" customHeight="false" outlineLevel="0" collapsed="false">
      <c r="A61" s="0" t="s">
        <v>220</v>
      </c>
      <c r="B61" s="0" t="n">
        <v>482</v>
      </c>
    </row>
    <row r="62" customFormat="false" ht="12.8" hidden="false" customHeight="false" outlineLevel="0" collapsed="false">
      <c r="A62" s="0" t="s">
        <v>221</v>
      </c>
      <c r="B62" s="0" t="n">
        <v>446</v>
      </c>
    </row>
    <row r="63" customFormat="false" ht="12.8" hidden="false" customHeight="false" outlineLevel="0" collapsed="false">
      <c r="A63" s="0" t="s">
        <v>222</v>
      </c>
      <c r="B63" s="0" t="n">
        <v>321</v>
      </c>
    </row>
    <row r="64" customFormat="false" ht="12.8" hidden="false" customHeight="false" outlineLevel="0" collapsed="false">
      <c r="A64" s="0" t="s">
        <v>223</v>
      </c>
      <c r="B64" s="0" t="n">
        <v>247</v>
      </c>
    </row>
    <row r="65" customFormat="false" ht="12.8" hidden="false" customHeight="false" outlineLevel="0" collapsed="false">
      <c r="A65" s="0" t="s">
        <v>224</v>
      </c>
      <c r="B65" s="0" t="n">
        <v>243</v>
      </c>
    </row>
    <row r="66" customFormat="false" ht="12.8" hidden="false" customHeight="false" outlineLevel="0" collapsed="false">
      <c r="A66" s="0" t="s">
        <v>225</v>
      </c>
      <c r="B66" s="0" t="n">
        <v>233</v>
      </c>
    </row>
    <row r="67" customFormat="false" ht="12.8" hidden="false" customHeight="false" outlineLevel="0" collapsed="false">
      <c r="A67" s="0" t="s">
        <v>226</v>
      </c>
      <c r="B67" s="0" t="n">
        <v>202</v>
      </c>
    </row>
    <row r="68" customFormat="false" ht="12.8" hidden="false" customHeight="false" outlineLevel="0" collapsed="false">
      <c r="A68" s="0" t="s">
        <v>227</v>
      </c>
      <c r="B68" s="0" t="n">
        <v>152</v>
      </c>
    </row>
    <row r="69" customFormat="false" ht="12.8" hidden="false" customHeight="false" outlineLevel="0" collapsed="false">
      <c r="A69" s="0" t="s">
        <v>228</v>
      </c>
      <c r="B69" s="0" t="n">
        <v>142</v>
      </c>
    </row>
    <row r="70" customFormat="false" ht="12.8" hidden="false" customHeight="false" outlineLevel="0" collapsed="false">
      <c r="A70" s="0" t="s">
        <v>229</v>
      </c>
      <c r="B70" s="0" t="n">
        <v>45</v>
      </c>
    </row>
    <row r="71" customFormat="false" ht="12.8" hidden="false" customHeight="false" outlineLevel="0" collapsed="false">
      <c r="A71" s="0" t="s">
        <v>230</v>
      </c>
      <c r="B71" s="0" t="n">
        <v>29</v>
      </c>
    </row>
    <row r="72" customFormat="false" ht="12.8" hidden="false" customHeight="false" outlineLevel="0" collapsed="false">
      <c r="A72" s="0" t="s">
        <v>231</v>
      </c>
      <c r="B72" s="0" t="n">
        <v>11</v>
      </c>
    </row>
    <row r="73" customFormat="false" ht="12.8" hidden="false" customHeight="false" outlineLevel="0" collapsed="false">
      <c r="A73" s="0" t="s">
        <v>232</v>
      </c>
      <c r="B73" s="0" t="n">
        <v>4</v>
      </c>
    </row>
    <row r="74" customFormat="false" ht="12.8" hidden="false" customHeight="false" outlineLevel="0" collapsed="false">
      <c r="A74" s="0" t="s">
        <v>233</v>
      </c>
      <c r="B74" s="0" t="n">
        <v>1</v>
      </c>
    </row>
    <row r="75" customFormat="false" ht="12.8" hidden="false" customHeight="false" outlineLevel="0" collapsed="false">
      <c r="A75" s="0" t="s">
        <v>234</v>
      </c>
      <c r="B75" s="0" t="n">
        <v>0</v>
      </c>
    </row>
    <row r="76" customFormat="false" ht="12.8" hidden="false" customHeight="false" outlineLevel="0" collapsed="false">
      <c r="A76" s="0" t="s">
        <v>235</v>
      </c>
      <c r="B76" s="0" t="n">
        <v>0</v>
      </c>
    </row>
    <row r="77" customFormat="false" ht="12.8" hidden="false" customHeight="false" outlineLevel="0" collapsed="false">
      <c r="A77" s="0" t="s">
        <v>236</v>
      </c>
      <c r="B77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7.41"/>
  </cols>
  <sheetData>
    <row r="1" customFormat="false" ht="12.8" hidden="false" customHeight="false" outlineLevel="0" collapsed="false">
      <c r="B1" s="0" t="n">
        <v>0</v>
      </c>
    </row>
    <row r="2" customFormat="false" ht="12.8" hidden="false" customHeight="false" outlineLevel="0" collapsed="false">
      <c r="A2" s="0" t="s">
        <v>160</v>
      </c>
      <c r="B2" s="0" t="n">
        <v>123701</v>
      </c>
      <c r="D2" s="0" t="s">
        <v>4</v>
      </c>
      <c r="E2" s="0" t="n">
        <f aca="false">SUM(B2:B74)</f>
        <v>826580</v>
      </c>
    </row>
    <row r="3" customFormat="false" ht="12.8" hidden="false" customHeight="false" outlineLevel="0" collapsed="false">
      <c r="A3" s="0" t="s">
        <v>161</v>
      </c>
      <c r="B3" s="0" t="n">
        <v>48950</v>
      </c>
      <c r="D3" s="0" t="s">
        <v>6</v>
      </c>
      <c r="E3" s="0" t="n">
        <f aca="false">AVERAGE(B2:B74)</f>
        <v>11323.0136986301</v>
      </c>
    </row>
    <row r="4" customFormat="false" ht="12.8" hidden="false" customHeight="false" outlineLevel="0" collapsed="false">
      <c r="A4" s="0" t="s">
        <v>162</v>
      </c>
      <c r="B4" s="0" t="n">
        <v>34525</v>
      </c>
      <c r="D4" s="0" t="s">
        <v>8</v>
      </c>
      <c r="E4" s="0" t="n">
        <f aca="false">STDEV(B2:B74)</f>
        <v>16642.1594689955</v>
      </c>
    </row>
    <row r="5" customFormat="false" ht="12.8" hidden="false" customHeight="false" outlineLevel="0" collapsed="false">
      <c r="A5" s="0" t="s">
        <v>163</v>
      </c>
      <c r="B5" s="0" t="n">
        <v>29973</v>
      </c>
      <c r="D5" s="0" t="s">
        <v>10</v>
      </c>
      <c r="E5" s="0" t="n">
        <f aca="false">COUNTA(B2:B74)</f>
        <v>73</v>
      </c>
    </row>
    <row r="6" customFormat="false" ht="12.8" hidden="false" customHeight="false" outlineLevel="0" collapsed="false">
      <c r="A6" s="0" t="s">
        <v>164</v>
      </c>
      <c r="B6" s="0" t="n">
        <v>25941</v>
      </c>
      <c r="D6" s="0" t="s">
        <v>12</v>
      </c>
      <c r="E6" s="0" t="n">
        <f aca="false">SQRT(E5)</f>
        <v>8.54400374531753</v>
      </c>
    </row>
    <row r="7" customFormat="false" ht="12.8" hidden="false" customHeight="false" outlineLevel="0" collapsed="false">
      <c r="A7" s="0" t="s">
        <v>166</v>
      </c>
      <c r="B7" s="0" t="n">
        <v>21551</v>
      </c>
      <c r="D7" s="0" t="s">
        <v>14</v>
      </c>
      <c r="E7" s="0" t="n">
        <f aca="false">E4/E6</f>
        <v>1947.81743607218</v>
      </c>
    </row>
    <row r="8" customFormat="false" ht="12.8" hidden="false" customHeight="false" outlineLevel="0" collapsed="false">
      <c r="A8" s="0" t="s">
        <v>171</v>
      </c>
      <c r="B8" s="0" t="n">
        <v>20038</v>
      </c>
    </row>
    <row r="9" customFormat="false" ht="23.85" hidden="false" customHeight="false" outlineLevel="0" collapsed="false">
      <c r="A9" s="0" t="s">
        <v>167</v>
      </c>
      <c r="B9" s="0" t="n">
        <v>19834</v>
      </c>
      <c r="D9" s="1" t="s">
        <v>168</v>
      </c>
      <c r="E9" s="2" t="n">
        <v>4253</v>
      </c>
    </row>
    <row r="10" customFormat="false" ht="12.8" hidden="false" customHeight="false" outlineLevel="0" collapsed="false">
      <c r="A10" s="0" t="s">
        <v>169</v>
      </c>
      <c r="B10" s="0" t="n">
        <v>19318</v>
      </c>
    </row>
    <row r="11" customFormat="false" ht="12.8" hidden="false" customHeight="false" outlineLevel="0" collapsed="false">
      <c r="A11" s="0" t="s">
        <v>170</v>
      </c>
      <c r="B11" s="0" t="n">
        <v>19293</v>
      </c>
    </row>
    <row r="12" customFormat="false" ht="12.8" hidden="false" customHeight="false" outlineLevel="0" collapsed="false">
      <c r="A12" s="0" t="s">
        <v>173</v>
      </c>
      <c r="B12" s="0" t="n">
        <v>18661</v>
      </c>
    </row>
    <row r="13" customFormat="false" ht="12.8" hidden="false" customHeight="false" outlineLevel="0" collapsed="false">
      <c r="A13" s="0" t="s">
        <v>174</v>
      </c>
      <c r="B13" s="0" t="n">
        <v>18593</v>
      </c>
    </row>
    <row r="14" customFormat="false" ht="12.8" hidden="false" customHeight="false" outlineLevel="0" collapsed="false">
      <c r="A14" s="0" t="s">
        <v>165</v>
      </c>
      <c r="B14" s="0" t="n">
        <v>18213</v>
      </c>
    </row>
    <row r="15" customFormat="false" ht="12.8" hidden="false" customHeight="false" outlineLevel="0" collapsed="false">
      <c r="A15" s="0" t="s">
        <v>176</v>
      </c>
      <c r="B15" s="0" t="n">
        <v>18053</v>
      </c>
    </row>
    <row r="16" customFormat="false" ht="12.8" hidden="false" customHeight="false" outlineLevel="0" collapsed="false">
      <c r="A16" s="0" t="s">
        <v>177</v>
      </c>
      <c r="B16" s="0" t="n">
        <v>18041</v>
      </c>
    </row>
    <row r="17" customFormat="false" ht="12.8" hidden="false" customHeight="false" outlineLevel="0" collapsed="false">
      <c r="A17" s="0" t="s">
        <v>172</v>
      </c>
      <c r="B17" s="0" t="n">
        <v>17908</v>
      </c>
    </row>
    <row r="18" customFormat="false" ht="12.8" hidden="false" customHeight="false" outlineLevel="0" collapsed="false">
      <c r="A18" s="0" t="s">
        <v>180</v>
      </c>
      <c r="B18" s="0" t="n">
        <v>17726</v>
      </c>
    </row>
    <row r="19" customFormat="false" ht="12.8" hidden="false" customHeight="false" outlineLevel="0" collapsed="false">
      <c r="A19" s="0" t="s">
        <v>181</v>
      </c>
      <c r="B19" s="0" t="n">
        <v>17579</v>
      </c>
    </row>
    <row r="20" customFormat="false" ht="12.8" hidden="false" customHeight="false" outlineLevel="0" collapsed="false">
      <c r="A20" s="0" t="s">
        <v>179</v>
      </c>
      <c r="B20" s="0" t="n">
        <v>16944</v>
      </c>
    </row>
    <row r="21" customFormat="false" ht="12.8" hidden="false" customHeight="false" outlineLevel="0" collapsed="false">
      <c r="A21" s="0" t="s">
        <v>183</v>
      </c>
      <c r="B21" s="0" t="n">
        <v>16925</v>
      </c>
    </row>
    <row r="22" customFormat="false" ht="12.8" hidden="false" customHeight="false" outlineLevel="0" collapsed="false">
      <c r="A22" s="0" t="s">
        <v>187</v>
      </c>
      <c r="B22" s="0" t="n">
        <v>16671</v>
      </c>
    </row>
    <row r="23" customFormat="false" ht="12.8" hidden="false" customHeight="false" outlineLevel="0" collapsed="false">
      <c r="A23" s="0" t="s">
        <v>175</v>
      </c>
      <c r="B23" s="0" t="n">
        <v>16585</v>
      </c>
    </row>
    <row r="24" customFormat="false" ht="12.8" hidden="false" customHeight="false" outlineLevel="0" collapsed="false">
      <c r="A24" s="0" t="s">
        <v>182</v>
      </c>
      <c r="B24" s="0" t="n">
        <v>16445</v>
      </c>
    </row>
    <row r="25" customFormat="false" ht="12.8" hidden="false" customHeight="false" outlineLevel="0" collapsed="false">
      <c r="A25" s="0" t="s">
        <v>188</v>
      </c>
      <c r="B25" s="0" t="n">
        <v>16053</v>
      </c>
    </row>
    <row r="26" customFormat="false" ht="12.8" hidden="false" customHeight="false" outlineLevel="0" collapsed="false">
      <c r="A26" s="0" t="s">
        <v>189</v>
      </c>
      <c r="B26" s="0" t="n">
        <v>15864</v>
      </c>
    </row>
    <row r="27" customFormat="false" ht="12.8" hidden="false" customHeight="false" outlineLevel="0" collapsed="false">
      <c r="A27" s="0" t="s">
        <v>190</v>
      </c>
      <c r="B27" s="0" t="n">
        <v>15283</v>
      </c>
    </row>
    <row r="28" customFormat="false" ht="12.8" hidden="false" customHeight="false" outlineLevel="0" collapsed="false">
      <c r="A28" s="0" t="s">
        <v>195</v>
      </c>
      <c r="B28" s="0" t="n">
        <v>15137</v>
      </c>
    </row>
    <row r="29" customFormat="false" ht="12.8" hidden="false" customHeight="false" outlineLevel="0" collapsed="false">
      <c r="A29" s="0" t="s">
        <v>193</v>
      </c>
      <c r="B29" s="0" t="n">
        <v>15017</v>
      </c>
    </row>
    <row r="30" customFormat="false" ht="12.8" hidden="false" customHeight="false" outlineLevel="0" collapsed="false">
      <c r="A30" s="0" t="s">
        <v>185</v>
      </c>
      <c r="B30" s="0" t="n">
        <v>14912</v>
      </c>
    </row>
    <row r="31" customFormat="false" ht="12.8" hidden="false" customHeight="false" outlineLevel="0" collapsed="false">
      <c r="A31" s="0" t="s">
        <v>192</v>
      </c>
      <c r="B31" s="0" t="n">
        <v>14517</v>
      </c>
    </row>
    <row r="32" customFormat="false" ht="12.8" hidden="false" customHeight="false" outlineLevel="0" collapsed="false">
      <c r="A32" s="0" t="s">
        <v>198</v>
      </c>
      <c r="B32" s="0" t="n">
        <v>14029</v>
      </c>
    </row>
    <row r="33" customFormat="false" ht="12.8" hidden="false" customHeight="false" outlineLevel="0" collapsed="false">
      <c r="A33" s="0" t="s">
        <v>184</v>
      </c>
      <c r="B33" s="0" t="n">
        <v>13649</v>
      </c>
    </row>
    <row r="34" customFormat="false" ht="12.8" hidden="false" customHeight="false" outlineLevel="0" collapsed="false">
      <c r="A34" s="0" t="s">
        <v>191</v>
      </c>
      <c r="B34" s="0" t="n">
        <v>13212</v>
      </c>
    </row>
    <row r="35" customFormat="false" ht="12.8" hidden="false" customHeight="false" outlineLevel="0" collapsed="false">
      <c r="A35" s="0" t="s">
        <v>186</v>
      </c>
      <c r="B35" s="0" t="n">
        <v>12762</v>
      </c>
    </row>
    <row r="36" customFormat="false" ht="12.8" hidden="false" customHeight="false" outlineLevel="0" collapsed="false">
      <c r="A36" s="0" t="s">
        <v>178</v>
      </c>
      <c r="B36" s="0" t="n">
        <v>11371</v>
      </c>
    </row>
    <row r="37" customFormat="false" ht="12.8" hidden="false" customHeight="false" outlineLevel="0" collapsed="false">
      <c r="A37" s="0" t="s">
        <v>196</v>
      </c>
      <c r="B37" s="0" t="n">
        <v>11188</v>
      </c>
    </row>
    <row r="38" customFormat="false" ht="12.8" hidden="false" customHeight="false" outlineLevel="0" collapsed="false">
      <c r="A38" s="0" t="s">
        <v>194</v>
      </c>
      <c r="B38" s="0" t="n">
        <v>10192</v>
      </c>
    </row>
    <row r="39" customFormat="false" ht="12.8" hidden="false" customHeight="false" outlineLevel="0" collapsed="false">
      <c r="A39" s="0" t="s">
        <v>197</v>
      </c>
      <c r="B39" s="0" t="n">
        <v>4361</v>
      </c>
    </row>
    <row r="40" customFormat="false" ht="12.8" hidden="false" customHeight="false" outlineLevel="0" collapsed="false">
      <c r="A40" s="0" t="s">
        <v>200</v>
      </c>
      <c r="B40" s="0" t="n">
        <v>4235</v>
      </c>
    </row>
    <row r="41" customFormat="false" ht="12.8" hidden="false" customHeight="false" outlineLevel="0" collapsed="false">
      <c r="A41" s="0" t="s">
        <v>199</v>
      </c>
      <c r="B41" s="0" t="n">
        <v>3853</v>
      </c>
    </row>
    <row r="42" customFormat="false" ht="12.8" hidden="false" customHeight="false" outlineLevel="0" collapsed="false">
      <c r="A42" s="0" t="s">
        <v>201</v>
      </c>
      <c r="B42" s="0" t="n">
        <v>3723</v>
      </c>
    </row>
    <row r="43" customFormat="false" ht="12.8" hidden="false" customHeight="false" outlineLevel="0" collapsed="false">
      <c r="A43" s="0" t="s">
        <v>202</v>
      </c>
      <c r="B43" s="0" t="n">
        <v>3035</v>
      </c>
    </row>
    <row r="44" customFormat="false" ht="12.8" hidden="false" customHeight="false" outlineLevel="0" collapsed="false">
      <c r="A44" s="0" t="s">
        <v>203</v>
      </c>
      <c r="B44" s="0" t="n">
        <v>2746</v>
      </c>
    </row>
    <row r="45" customFormat="false" ht="12.8" hidden="false" customHeight="false" outlineLevel="0" collapsed="false">
      <c r="A45" s="0" t="s">
        <v>205</v>
      </c>
      <c r="B45" s="0" t="n">
        <v>1847</v>
      </c>
    </row>
    <row r="46" customFormat="false" ht="12.8" hidden="false" customHeight="false" outlineLevel="0" collapsed="false">
      <c r="A46" s="0" t="s">
        <v>206</v>
      </c>
      <c r="B46" s="0" t="n">
        <v>1787</v>
      </c>
    </row>
    <row r="47" customFormat="false" ht="12.8" hidden="false" customHeight="false" outlineLevel="0" collapsed="false">
      <c r="A47" s="0" t="s">
        <v>204</v>
      </c>
      <c r="B47" s="0" t="n">
        <v>1703</v>
      </c>
    </row>
    <row r="48" customFormat="false" ht="12.8" hidden="false" customHeight="false" outlineLevel="0" collapsed="false">
      <c r="A48" s="0" t="s">
        <v>207</v>
      </c>
      <c r="B48" s="0" t="n">
        <v>1701</v>
      </c>
    </row>
    <row r="49" customFormat="false" ht="12.8" hidden="false" customHeight="false" outlineLevel="0" collapsed="false">
      <c r="A49" s="0" t="s">
        <v>208</v>
      </c>
      <c r="B49" s="0" t="n">
        <v>1566</v>
      </c>
    </row>
    <row r="50" customFormat="false" ht="12.8" hidden="false" customHeight="false" outlineLevel="0" collapsed="false">
      <c r="A50" s="0" t="s">
        <v>209</v>
      </c>
      <c r="B50" s="0" t="n">
        <v>1387</v>
      </c>
    </row>
    <row r="51" customFormat="false" ht="12.8" hidden="false" customHeight="false" outlineLevel="0" collapsed="false">
      <c r="A51" s="0" t="s">
        <v>210</v>
      </c>
      <c r="B51" s="0" t="n">
        <v>1280</v>
      </c>
    </row>
    <row r="52" customFormat="false" ht="12.8" hidden="false" customHeight="false" outlineLevel="0" collapsed="false">
      <c r="A52" s="0" t="s">
        <v>211</v>
      </c>
      <c r="B52" s="0" t="n">
        <v>1116</v>
      </c>
    </row>
    <row r="53" customFormat="false" ht="12.8" hidden="false" customHeight="false" outlineLevel="0" collapsed="false">
      <c r="A53" s="0" t="s">
        <v>212</v>
      </c>
      <c r="B53" s="0" t="n">
        <v>1039</v>
      </c>
    </row>
    <row r="54" customFormat="false" ht="12.8" hidden="false" customHeight="false" outlineLevel="0" collapsed="false">
      <c r="A54" s="0" t="s">
        <v>213</v>
      </c>
      <c r="B54" s="0" t="n">
        <v>1020</v>
      </c>
    </row>
    <row r="55" customFormat="false" ht="12.8" hidden="false" customHeight="false" outlineLevel="0" collapsed="false">
      <c r="A55" s="0" t="s">
        <v>214</v>
      </c>
      <c r="B55" s="0" t="n">
        <v>915</v>
      </c>
    </row>
    <row r="56" customFormat="false" ht="12.8" hidden="false" customHeight="false" outlineLevel="0" collapsed="false">
      <c r="A56" s="0" t="s">
        <v>216</v>
      </c>
      <c r="B56" s="0" t="n">
        <v>693</v>
      </c>
    </row>
    <row r="57" customFormat="false" ht="12.8" hidden="false" customHeight="false" outlineLevel="0" collapsed="false">
      <c r="A57" s="0" t="s">
        <v>215</v>
      </c>
      <c r="B57" s="0" t="n">
        <v>601</v>
      </c>
    </row>
    <row r="58" customFormat="false" ht="12.8" hidden="false" customHeight="false" outlineLevel="0" collapsed="false">
      <c r="A58" s="0" t="s">
        <v>218</v>
      </c>
      <c r="B58" s="0" t="n">
        <v>531</v>
      </c>
    </row>
    <row r="59" customFormat="false" ht="12.8" hidden="false" customHeight="false" outlineLevel="0" collapsed="false">
      <c r="A59" s="0" t="s">
        <v>217</v>
      </c>
      <c r="B59" s="0" t="n">
        <v>493</v>
      </c>
    </row>
    <row r="60" customFormat="false" ht="12.8" hidden="false" customHeight="false" outlineLevel="0" collapsed="false">
      <c r="A60" s="0" t="s">
        <v>220</v>
      </c>
      <c r="B60" s="0" t="n">
        <v>467</v>
      </c>
    </row>
    <row r="61" customFormat="false" ht="12.8" hidden="false" customHeight="false" outlineLevel="0" collapsed="false">
      <c r="A61" s="0" t="s">
        <v>221</v>
      </c>
      <c r="B61" s="0" t="n">
        <v>337</v>
      </c>
    </row>
    <row r="62" customFormat="false" ht="12.8" hidden="false" customHeight="false" outlineLevel="0" collapsed="false">
      <c r="A62" s="0" t="s">
        <v>222</v>
      </c>
      <c r="B62" s="0" t="n">
        <v>248</v>
      </c>
    </row>
    <row r="63" customFormat="false" ht="12.8" hidden="false" customHeight="false" outlineLevel="0" collapsed="false">
      <c r="A63" s="0" t="s">
        <v>223</v>
      </c>
      <c r="B63" s="0" t="n">
        <v>244</v>
      </c>
    </row>
    <row r="64" customFormat="false" ht="12.8" hidden="false" customHeight="false" outlineLevel="0" collapsed="false">
      <c r="A64" s="0" t="s">
        <v>224</v>
      </c>
      <c r="B64" s="0" t="n">
        <v>235</v>
      </c>
    </row>
    <row r="65" customFormat="false" ht="12.8" hidden="false" customHeight="false" outlineLevel="0" collapsed="false">
      <c r="A65" s="0" t="s">
        <v>226</v>
      </c>
      <c r="B65" s="0" t="n">
        <v>190</v>
      </c>
    </row>
    <row r="66" customFormat="false" ht="12.8" hidden="false" customHeight="false" outlineLevel="0" collapsed="false">
      <c r="A66" s="0" t="s">
        <v>225</v>
      </c>
      <c r="B66" s="0" t="n">
        <v>144</v>
      </c>
    </row>
    <row r="67" customFormat="false" ht="12.8" hidden="false" customHeight="false" outlineLevel="0" collapsed="false">
      <c r="A67" s="0" t="s">
        <v>228</v>
      </c>
      <c r="B67" s="0" t="n">
        <v>142</v>
      </c>
    </row>
    <row r="68" customFormat="false" ht="12.8" hidden="false" customHeight="false" outlineLevel="0" collapsed="false">
      <c r="A68" s="0" t="s">
        <v>219</v>
      </c>
      <c r="B68" s="0" t="n">
        <v>137</v>
      </c>
    </row>
    <row r="69" customFormat="false" ht="12.8" hidden="false" customHeight="false" outlineLevel="0" collapsed="false">
      <c r="A69" s="0" t="s">
        <v>227</v>
      </c>
      <c r="B69" s="0" t="n">
        <v>60</v>
      </c>
    </row>
    <row r="70" customFormat="false" ht="12.8" hidden="false" customHeight="false" outlineLevel="0" collapsed="false">
      <c r="A70" s="0" t="s">
        <v>229</v>
      </c>
      <c r="B70" s="0" t="n">
        <v>45</v>
      </c>
    </row>
    <row r="71" customFormat="false" ht="12.8" hidden="false" customHeight="false" outlineLevel="0" collapsed="false">
      <c r="A71" s="0" t="s">
        <v>230</v>
      </c>
      <c r="B71" s="0" t="n">
        <v>29</v>
      </c>
    </row>
    <row r="72" customFormat="false" ht="12.8" hidden="false" customHeight="false" outlineLevel="0" collapsed="false">
      <c r="A72" s="0" t="s">
        <v>231</v>
      </c>
      <c r="B72" s="0" t="n">
        <v>11</v>
      </c>
    </row>
    <row r="73" customFormat="false" ht="12.8" hidden="false" customHeight="false" outlineLevel="0" collapsed="false">
      <c r="A73" s="0" t="s">
        <v>232</v>
      </c>
      <c r="B73" s="0" t="n">
        <v>4</v>
      </c>
    </row>
    <row r="74" customFormat="false" ht="12.8" hidden="false" customHeight="false" outlineLevel="0" collapsed="false">
      <c r="A74" s="0" t="s">
        <v>233</v>
      </c>
      <c r="B74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6.43"/>
  </cols>
  <sheetData>
    <row r="1" customFormat="false" ht="12.8" hidden="false" customHeight="false" outlineLevel="0" collapsed="false">
      <c r="B1" s="0" t="n">
        <v>0</v>
      </c>
    </row>
    <row r="2" customFormat="false" ht="12.8" hidden="false" customHeight="false" outlineLevel="0" collapsed="false">
      <c r="A2" s="0" t="s">
        <v>160</v>
      </c>
      <c r="B2" s="0" t="n">
        <v>51078</v>
      </c>
      <c r="D2" s="0" t="s">
        <v>4</v>
      </c>
      <c r="E2" s="0" t="n">
        <f aca="false">SUM(B2:B74)</f>
        <v>621094</v>
      </c>
    </row>
    <row r="3" customFormat="false" ht="12.8" hidden="false" customHeight="false" outlineLevel="0" collapsed="false">
      <c r="A3" s="0" t="s">
        <v>161</v>
      </c>
      <c r="B3" s="0" t="n">
        <v>47079</v>
      </c>
      <c r="D3" s="0" t="s">
        <v>6</v>
      </c>
      <c r="E3" s="0" t="n">
        <f aca="false">AVERAGE(B2:B74)</f>
        <v>8508.13698630137</v>
      </c>
    </row>
    <row r="4" customFormat="false" ht="12.8" hidden="false" customHeight="false" outlineLevel="0" collapsed="false">
      <c r="A4" s="0" t="s">
        <v>162</v>
      </c>
      <c r="B4" s="0" t="n">
        <v>33105</v>
      </c>
      <c r="D4" s="0" t="s">
        <v>8</v>
      </c>
      <c r="E4" s="0" t="n">
        <f aca="false">STDEV(B2:B74)</f>
        <v>10470.2159989328</v>
      </c>
    </row>
    <row r="5" customFormat="false" ht="12.8" hidden="false" customHeight="false" outlineLevel="0" collapsed="false">
      <c r="A5" s="0" t="s">
        <v>163</v>
      </c>
      <c r="B5" s="0" t="n">
        <v>29443</v>
      </c>
      <c r="D5" s="0" t="s">
        <v>10</v>
      </c>
      <c r="E5" s="0" t="n">
        <f aca="false">COUNTA(B2:B74)</f>
        <v>73</v>
      </c>
    </row>
    <row r="6" customFormat="false" ht="12.8" hidden="false" customHeight="false" outlineLevel="0" collapsed="false">
      <c r="A6" s="0" t="s">
        <v>164</v>
      </c>
      <c r="B6" s="0" t="n">
        <v>25184</v>
      </c>
      <c r="D6" s="0" t="s">
        <v>12</v>
      </c>
      <c r="E6" s="0" t="n">
        <f aca="false">SQRT(E5)</f>
        <v>8.54400374531753</v>
      </c>
    </row>
    <row r="7" customFormat="false" ht="12.8" hidden="false" customHeight="false" outlineLevel="0" collapsed="false">
      <c r="A7" s="0" t="s">
        <v>169</v>
      </c>
      <c r="B7" s="0" t="n">
        <v>18774</v>
      </c>
      <c r="D7" s="0" t="s">
        <v>14</v>
      </c>
      <c r="E7" s="0" t="n">
        <f aca="false">E4/E6</f>
        <v>1225.44609190637</v>
      </c>
    </row>
    <row r="8" customFormat="false" ht="12.8" hidden="false" customHeight="false" outlineLevel="0" collapsed="false">
      <c r="A8" s="0" t="s">
        <v>170</v>
      </c>
      <c r="B8" s="0" t="n">
        <v>18214</v>
      </c>
    </row>
    <row r="9" customFormat="false" ht="23.85" hidden="false" customHeight="false" outlineLevel="0" collapsed="false">
      <c r="A9" s="0" t="s">
        <v>165</v>
      </c>
      <c r="B9" s="0" t="n">
        <v>17827</v>
      </c>
      <c r="D9" s="1" t="s">
        <v>168</v>
      </c>
      <c r="E9" s="2" t="n">
        <v>4064</v>
      </c>
    </row>
    <row r="10" customFormat="false" ht="12.8" hidden="false" customHeight="false" outlineLevel="0" collapsed="false">
      <c r="A10" s="0" t="s">
        <v>167</v>
      </c>
      <c r="B10" s="0" t="n">
        <v>17784</v>
      </c>
    </row>
    <row r="11" customFormat="false" ht="12.8" hidden="false" customHeight="false" outlineLevel="0" collapsed="false">
      <c r="A11" s="0" t="s">
        <v>176</v>
      </c>
      <c r="B11" s="0" t="n">
        <v>17511</v>
      </c>
    </row>
    <row r="12" customFormat="false" ht="12.8" hidden="false" customHeight="false" outlineLevel="0" collapsed="false">
      <c r="A12" s="0" t="s">
        <v>173</v>
      </c>
      <c r="B12" s="0" t="n">
        <v>17467</v>
      </c>
    </row>
    <row r="13" customFormat="false" ht="12.8" hidden="false" customHeight="false" outlineLevel="0" collapsed="false">
      <c r="A13" s="0" t="s">
        <v>174</v>
      </c>
      <c r="B13" s="0" t="n">
        <v>17310</v>
      </c>
    </row>
    <row r="14" customFormat="false" ht="12.8" hidden="false" customHeight="false" outlineLevel="0" collapsed="false">
      <c r="A14" s="0" t="s">
        <v>172</v>
      </c>
      <c r="B14" s="0" t="n">
        <v>17177</v>
      </c>
    </row>
    <row r="15" customFormat="false" ht="12.8" hidden="false" customHeight="false" outlineLevel="0" collapsed="false">
      <c r="A15" s="0" t="s">
        <v>179</v>
      </c>
      <c r="B15" s="0" t="n">
        <v>16625</v>
      </c>
    </row>
    <row r="16" customFormat="false" ht="12.8" hidden="false" customHeight="false" outlineLevel="0" collapsed="false">
      <c r="A16" s="0" t="s">
        <v>181</v>
      </c>
      <c r="B16" s="0" t="n">
        <v>15872</v>
      </c>
    </row>
    <row r="17" customFormat="false" ht="12.8" hidden="false" customHeight="false" outlineLevel="0" collapsed="false">
      <c r="A17" s="0" t="s">
        <v>182</v>
      </c>
      <c r="B17" s="0" t="n">
        <v>15690</v>
      </c>
    </row>
    <row r="18" customFormat="false" ht="12.8" hidden="false" customHeight="false" outlineLevel="0" collapsed="false">
      <c r="A18" s="0" t="s">
        <v>189</v>
      </c>
      <c r="B18" s="0" t="n">
        <v>15182</v>
      </c>
    </row>
    <row r="19" customFormat="false" ht="12.8" hidden="false" customHeight="false" outlineLevel="0" collapsed="false">
      <c r="A19" s="0" t="s">
        <v>185</v>
      </c>
      <c r="B19" s="0" t="n">
        <v>14546</v>
      </c>
    </row>
    <row r="20" customFormat="false" ht="12.8" hidden="false" customHeight="false" outlineLevel="0" collapsed="false">
      <c r="A20" s="0" t="s">
        <v>193</v>
      </c>
      <c r="B20" s="0" t="n">
        <v>14016</v>
      </c>
    </row>
    <row r="21" customFormat="false" ht="12.8" hidden="false" customHeight="false" outlineLevel="0" collapsed="false">
      <c r="A21" s="0" t="s">
        <v>184</v>
      </c>
      <c r="B21" s="0" t="n">
        <v>13422</v>
      </c>
    </row>
    <row r="22" customFormat="false" ht="12.8" hidden="false" customHeight="false" outlineLevel="0" collapsed="false">
      <c r="A22" s="0" t="s">
        <v>191</v>
      </c>
      <c r="B22" s="0" t="n">
        <v>12310</v>
      </c>
    </row>
    <row r="23" customFormat="false" ht="12.8" hidden="false" customHeight="false" outlineLevel="0" collapsed="false">
      <c r="A23" s="0" t="s">
        <v>183</v>
      </c>
      <c r="B23" s="0" t="n">
        <v>12080</v>
      </c>
    </row>
    <row r="24" customFormat="false" ht="12.8" hidden="false" customHeight="false" outlineLevel="0" collapsed="false">
      <c r="A24" s="0" t="s">
        <v>188</v>
      </c>
      <c r="B24" s="0" t="n">
        <v>11732</v>
      </c>
    </row>
    <row r="25" customFormat="false" ht="12.8" hidden="false" customHeight="false" outlineLevel="0" collapsed="false">
      <c r="A25" s="0" t="s">
        <v>186</v>
      </c>
      <c r="B25" s="0" t="n">
        <v>11660</v>
      </c>
    </row>
    <row r="26" customFormat="false" ht="12.8" hidden="false" customHeight="false" outlineLevel="0" collapsed="false">
      <c r="A26" s="0" t="s">
        <v>177</v>
      </c>
      <c r="B26" s="0" t="n">
        <v>11542</v>
      </c>
    </row>
    <row r="27" customFormat="false" ht="12.8" hidden="false" customHeight="false" outlineLevel="0" collapsed="false">
      <c r="A27" s="0" t="s">
        <v>196</v>
      </c>
      <c r="B27" s="0" t="n">
        <v>10645</v>
      </c>
    </row>
    <row r="28" customFormat="false" ht="12.8" hidden="false" customHeight="false" outlineLevel="0" collapsed="false">
      <c r="A28" s="0" t="s">
        <v>178</v>
      </c>
      <c r="B28" s="0" t="n">
        <v>10643</v>
      </c>
    </row>
    <row r="29" customFormat="false" ht="12.8" hidden="false" customHeight="false" outlineLevel="0" collapsed="false">
      <c r="A29" s="0" t="s">
        <v>190</v>
      </c>
      <c r="B29" s="0" t="n">
        <v>9731</v>
      </c>
    </row>
    <row r="30" customFormat="false" ht="12.8" hidden="false" customHeight="false" outlineLevel="0" collapsed="false">
      <c r="A30" s="0" t="s">
        <v>180</v>
      </c>
      <c r="B30" s="0" t="n">
        <v>9590</v>
      </c>
    </row>
    <row r="31" customFormat="false" ht="12.8" hidden="false" customHeight="false" outlineLevel="0" collapsed="false">
      <c r="A31" s="0" t="s">
        <v>194</v>
      </c>
      <c r="B31" s="0" t="n">
        <v>9247</v>
      </c>
    </row>
    <row r="32" customFormat="false" ht="12.8" hidden="false" customHeight="false" outlineLevel="0" collapsed="false">
      <c r="A32" s="0" t="s">
        <v>175</v>
      </c>
      <c r="B32" s="0" t="n">
        <v>8887</v>
      </c>
    </row>
    <row r="33" customFormat="false" ht="12.8" hidden="false" customHeight="false" outlineLevel="0" collapsed="false">
      <c r="A33" s="0" t="s">
        <v>192</v>
      </c>
      <c r="B33" s="0" t="n">
        <v>8501</v>
      </c>
    </row>
    <row r="34" customFormat="false" ht="12.8" hidden="false" customHeight="false" outlineLevel="0" collapsed="false">
      <c r="A34" s="0" t="s">
        <v>187</v>
      </c>
      <c r="B34" s="0" t="n">
        <v>8419</v>
      </c>
    </row>
    <row r="35" customFormat="false" ht="12.8" hidden="false" customHeight="false" outlineLevel="0" collapsed="false">
      <c r="A35" s="0" t="s">
        <v>198</v>
      </c>
      <c r="B35" s="0" t="n">
        <v>8296</v>
      </c>
    </row>
    <row r="36" customFormat="false" ht="12.8" hidden="false" customHeight="false" outlineLevel="0" collapsed="false">
      <c r="A36" s="0" t="s">
        <v>171</v>
      </c>
      <c r="B36" s="0" t="n">
        <v>6170</v>
      </c>
    </row>
    <row r="37" customFormat="false" ht="12.8" hidden="false" customHeight="false" outlineLevel="0" collapsed="false">
      <c r="A37" s="0" t="s">
        <v>166</v>
      </c>
      <c r="B37" s="0" t="n">
        <v>5119</v>
      </c>
    </row>
    <row r="38" customFormat="false" ht="12.8" hidden="false" customHeight="false" outlineLevel="0" collapsed="false">
      <c r="A38" s="0" t="s">
        <v>195</v>
      </c>
      <c r="B38" s="0" t="n">
        <v>4466</v>
      </c>
    </row>
    <row r="39" customFormat="false" ht="12.8" hidden="false" customHeight="false" outlineLevel="0" collapsed="false">
      <c r="A39" s="0" t="s">
        <v>197</v>
      </c>
      <c r="B39" s="0" t="n">
        <v>4236</v>
      </c>
    </row>
    <row r="40" customFormat="false" ht="12.8" hidden="false" customHeight="false" outlineLevel="0" collapsed="false">
      <c r="A40" s="0" t="s">
        <v>201</v>
      </c>
      <c r="B40" s="0" t="n">
        <v>3371</v>
      </c>
    </row>
    <row r="41" customFormat="false" ht="12.8" hidden="false" customHeight="false" outlineLevel="0" collapsed="false">
      <c r="A41" s="0" t="s">
        <v>199</v>
      </c>
      <c r="B41" s="0" t="n">
        <v>2999</v>
      </c>
    </row>
    <row r="42" customFormat="false" ht="12.8" hidden="false" customHeight="false" outlineLevel="0" collapsed="false">
      <c r="A42" s="0" t="s">
        <v>203</v>
      </c>
      <c r="B42" s="0" t="n">
        <v>2261</v>
      </c>
    </row>
    <row r="43" customFormat="false" ht="12.8" hidden="false" customHeight="false" outlineLevel="0" collapsed="false">
      <c r="A43" s="0" t="s">
        <v>205</v>
      </c>
      <c r="B43" s="0" t="n">
        <v>1625</v>
      </c>
    </row>
    <row r="44" customFormat="false" ht="12.8" hidden="false" customHeight="false" outlineLevel="0" collapsed="false">
      <c r="A44" s="0" t="s">
        <v>200</v>
      </c>
      <c r="B44" s="0" t="n">
        <v>1622</v>
      </c>
    </row>
    <row r="45" customFormat="false" ht="12.8" hidden="false" customHeight="false" outlineLevel="0" collapsed="false">
      <c r="A45" s="0" t="s">
        <v>204</v>
      </c>
      <c r="B45" s="0" t="n">
        <v>1451</v>
      </c>
    </row>
    <row r="46" customFormat="false" ht="12.8" hidden="false" customHeight="false" outlineLevel="0" collapsed="false">
      <c r="A46" s="0" t="s">
        <v>202</v>
      </c>
      <c r="B46" s="0" t="n">
        <v>1410</v>
      </c>
    </row>
    <row r="47" customFormat="false" ht="12.8" hidden="false" customHeight="false" outlineLevel="0" collapsed="false">
      <c r="A47" s="0" t="s">
        <v>207</v>
      </c>
      <c r="B47" s="0" t="n">
        <v>1104</v>
      </c>
    </row>
    <row r="48" customFormat="false" ht="12.8" hidden="false" customHeight="false" outlineLevel="0" collapsed="false">
      <c r="A48" s="0" t="s">
        <v>212</v>
      </c>
      <c r="B48" s="0" t="n">
        <v>1031</v>
      </c>
    </row>
    <row r="49" customFormat="false" ht="12.8" hidden="false" customHeight="false" outlineLevel="0" collapsed="false">
      <c r="A49" s="0" t="s">
        <v>209</v>
      </c>
      <c r="B49" s="0" t="n">
        <v>934</v>
      </c>
    </row>
    <row r="50" customFormat="false" ht="12.8" hidden="false" customHeight="false" outlineLevel="0" collapsed="false">
      <c r="A50" s="0" t="s">
        <v>216</v>
      </c>
      <c r="B50" s="0" t="n">
        <v>673</v>
      </c>
    </row>
    <row r="51" customFormat="false" ht="12.8" hidden="false" customHeight="false" outlineLevel="0" collapsed="false">
      <c r="A51" s="0" t="s">
        <v>208</v>
      </c>
      <c r="B51" s="0" t="n">
        <v>602</v>
      </c>
    </row>
    <row r="52" customFormat="false" ht="12.8" hidden="false" customHeight="false" outlineLevel="0" collapsed="false">
      <c r="A52" s="0" t="s">
        <v>215</v>
      </c>
      <c r="B52" s="0" t="n">
        <v>586</v>
      </c>
    </row>
    <row r="53" customFormat="false" ht="12.8" hidden="false" customHeight="false" outlineLevel="0" collapsed="false">
      <c r="A53" s="0" t="s">
        <v>214</v>
      </c>
      <c r="B53" s="0" t="n">
        <v>534</v>
      </c>
    </row>
    <row r="54" customFormat="false" ht="12.8" hidden="false" customHeight="false" outlineLevel="0" collapsed="false">
      <c r="A54" s="0" t="s">
        <v>211</v>
      </c>
      <c r="B54" s="0" t="n">
        <v>519</v>
      </c>
    </row>
    <row r="55" customFormat="false" ht="12.8" hidden="false" customHeight="false" outlineLevel="0" collapsed="false">
      <c r="A55" s="0" t="s">
        <v>217</v>
      </c>
      <c r="B55" s="0" t="n">
        <v>481</v>
      </c>
    </row>
    <row r="56" customFormat="false" ht="12.8" hidden="false" customHeight="false" outlineLevel="0" collapsed="false">
      <c r="A56" s="0" t="s">
        <v>220</v>
      </c>
      <c r="B56" s="0" t="n">
        <v>439</v>
      </c>
    </row>
    <row r="57" customFormat="false" ht="12.8" hidden="false" customHeight="false" outlineLevel="0" collapsed="false">
      <c r="A57" s="0" t="s">
        <v>206</v>
      </c>
      <c r="B57" s="0" t="n">
        <v>383</v>
      </c>
    </row>
    <row r="58" customFormat="false" ht="12.8" hidden="false" customHeight="false" outlineLevel="0" collapsed="false">
      <c r="A58" s="0" t="s">
        <v>210</v>
      </c>
      <c r="B58" s="0" t="n">
        <v>377</v>
      </c>
    </row>
    <row r="59" customFormat="false" ht="12.8" hidden="false" customHeight="false" outlineLevel="0" collapsed="false">
      <c r="A59" s="0" t="s">
        <v>213</v>
      </c>
      <c r="B59" s="0" t="n">
        <v>367</v>
      </c>
    </row>
    <row r="60" customFormat="false" ht="12.8" hidden="false" customHeight="false" outlineLevel="0" collapsed="false">
      <c r="A60" s="0" t="s">
        <v>221</v>
      </c>
      <c r="B60" s="0" t="n">
        <v>337</v>
      </c>
    </row>
    <row r="61" customFormat="false" ht="12.8" hidden="false" customHeight="false" outlineLevel="0" collapsed="false">
      <c r="A61" s="0" t="s">
        <v>223</v>
      </c>
      <c r="B61" s="0" t="n">
        <v>244</v>
      </c>
    </row>
    <row r="62" customFormat="false" ht="12.8" hidden="false" customHeight="false" outlineLevel="0" collapsed="false">
      <c r="A62" s="0" t="s">
        <v>222</v>
      </c>
      <c r="B62" s="0" t="n">
        <v>229</v>
      </c>
    </row>
    <row r="63" customFormat="false" ht="12.8" hidden="false" customHeight="false" outlineLevel="0" collapsed="false">
      <c r="A63" s="0" t="s">
        <v>218</v>
      </c>
      <c r="B63" s="0" t="n">
        <v>229</v>
      </c>
    </row>
    <row r="64" customFormat="false" ht="12.8" hidden="false" customHeight="false" outlineLevel="0" collapsed="false">
      <c r="A64" s="0" t="s">
        <v>226</v>
      </c>
      <c r="B64" s="0" t="n">
        <v>181</v>
      </c>
    </row>
    <row r="65" customFormat="false" ht="12.8" hidden="false" customHeight="false" outlineLevel="0" collapsed="false">
      <c r="A65" s="0" t="s">
        <v>225</v>
      </c>
      <c r="B65" s="0" t="n">
        <v>144</v>
      </c>
    </row>
    <row r="66" customFormat="false" ht="12.8" hidden="false" customHeight="false" outlineLevel="0" collapsed="false">
      <c r="A66" s="0" t="s">
        <v>224</v>
      </c>
      <c r="B66" s="0" t="n">
        <v>140</v>
      </c>
    </row>
    <row r="67" customFormat="false" ht="12.8" hidden="false" customHeight="false" outlineLevel="0" collapsed="false">
      <c r="A67" s="0" t="s">
        <v>219</v>
      </c>
      <c r="B67" s="0" t="n">
        <v>88</v>
      </c>
    </row>
    <row r="68" customFormat="false" ht="12.8" hidden="false" customHeight="false" outlineLevel="0" collapsed="false">
      <c r="A68" s="0" t="s">
        <v>229</v>
      </c>
      <c r="B68" s="0" t="n">
        <v>42</v>
      </c>
    </row>
    <row r="69" customFormat="false" ht="12.8" hidden="false" customHeight="false" outlineLevel="0" collapsed="false">
      <c r="A69" s="0" t="s">
        <v>228</v>
      </c>
      <c r="B69" s="0" t="n">
        <v>39</v>
      </c>
    </row>
    <row r="70" customFormat="false" ht="12.8" hidden="false" customHeight="false" outlineLevel="0" collapsed="false">
      <c r="A70" s="0" t="s">
        <v>230</v>
      </c>
      <c r="B70" s="0" t="n">
        <v>29</v>
      </c>
    </row>
    <row r="71" customFormat="false" ht="12.8" hidden="false" customHeight="false" outlineLevel="0" collapsed="false">
      <c r="A71" s="0" t="s">
        <v>227</v>
      </c>
      <c r="B71" s="0" t="n">
        <v>27</v>
      </c>
    </row>
    <row r="72" customFormat="false" ht="12.8" hidden="false" customHeight="false" outlineLevel="0" collapsed="false">
      <c r="A72" s="0" t="s">
        <v>231</v>
      </c>
      <c r="B72" s="0" t="n">
        <v>11</v>
      </c>
    </row>
    <row r="73" customFormat="false" ht="12.8" hidden="false" customHeight="false" outlineLevel="0" collapsed="false">
      <c r="A73" s="0" t="s">
        <v>232</v>
      </c>
      <c r="B73" s="0" t="n">
        <v>4</v>
      </c>
    </row>
    <row r="74" customFormat="false" ht="12.8" hidden="false" customHeight="false" outlineLevel="0" collapsed="false">
      <c r="A74" s="0" t="s">
        <v>233</v>
      </c>
      <c r="B74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.88"/>
    <col collapsed="false" customWidth="true" hidden="false" outlineLevel="0" max="2" min="2" style="0" width="6.43"/>
  </cols>
  <sheetData>
    <row r="1" customFormat="false" ht="12.8" hidden="false" customHeight="false" outlineLevel="0" collapsed="false">
      <c r="B1" s="0" t="n">
        <v>0</v>
      </c>
    </row>
    <row r="2" customFormat="false" ht="12.8" hidden="false" customHeight="false" outlineLevel="0" collapsed="false">
      <c r="A2" s="0" t="s">
        <v>161</v>
      </c>
      <c r="B2" s="0" t="n">
        <v>47079</v>
      </c>
      <c r="D2" s="0" t="s">
        <v>4</v>
      </c>
      <c r="E2" s="0" t="n">
        <f aca="false">SUM(B2:B57)</f>
        <v>518854</v>
      </c>
    </row>
    <row r="3" customFormat="false" ht="12.8" hidden="false" customHeight="false" outlineLevel="0" collapsed="false">
      <c r="A3" s="0" t="s">
        <v>162</v>
      </c>
      <c r="B3" s="0" t="n">
        <v>33105</v>
      </c>
      <c r="D3" s="0" t="s">
        <v>6</v>
      </c>
      <c r="E3" s="0" t="n">
        <f aca="false">AVERAGE(B2:B57)</f>
        <v>9265.25</v>
      </c>
    </row>
    <row r="4" customFormat="false" ht="12.8" hidden="false" customHeight="false" outlineLevel="0" collapsed="false">
      <c r="A4" s="0" t="s">
        <v>163</v>
      </c>
      <c r="B4" s="0" t="n">
        <v>29443</v>
      </c>
      <c r="D4" s="0" t="s">
        <v>8</v>
      </c>
      <c r="E4" s="0" t="n">
        <f aca="false">STDEV(B2:B57)</f>
        <v>9855.29343550967</v>
      </c>
    </row>
    <row r="5" customFormat="false" ht="12.8" hidden="false" customHeight="false" outlineLevel="0" collapsed="false">
      <c r="A5" s="0" t="s">
        <v>164</v>
      </c>
      <c r="B5" s="0" t="n">
        <v>25184</v>
      </c>
      <c r="D5" s="0" t="s">
        <v>10</v>
      </c>
      <c r="E5" s="0" t="n">
        <f aca="false">COUNTA(B2:B57)</f>
        <v>56</v>
      </c>
    </row>
    <row r="6" customFormat="false" ht="12.8" hidden="false" customHeight="false" outlineLevel="0" collapsed="false">
      <c r="A6" s="0" t="s">
        <v>169</v>
      </c>
      <c r="B6" s="0" t="n">
        <v>18774</v>
      </c>
      <c r="D6" s="0" t="s">
        <v>12</v>
      </c>
      <c r="E6" s="0" t="n">
        <f aca="false">SQRT(E5)</f>
        <v>7.48331477354788</v>
      </c>
    </row>
    <row r="7" customFormat="false" ht="12.8" hidden="false" customHeight="false" outlineLevel="0" collapsed="false">
      <c r="A7" s="0" t="s">
        <v>170</v>
      </c>
      <c r="B7" s="0" t="n">
        <v>18214</v>
      </c>
      <c r="D7" s="0" t="s">
        <v>14</v>
      </c>
      <c r="E7" s="0" t="n">
        <f aca="false">E4/E6</f>
        <v>1316.96898149284</v>
      </c>
    </row>
    <row r="8" customFormat="false" ht="12.8" hidden="false" customHeight="false" outlineLevel="0" collapsed="false">
      <c r="A8" s="0" t="s">
        <v>165</v>
      </c>
      <c r="B8" s="0" t="n">
        <v>17827</v>
      </c>
    </row>
    <row r="9" customFormat="false" ht="23.85" hidden="false" customHeight="false" outlineLevel="0" collapsed="false">
      <c r="A9" s="0" t="s">
        <v>167</v>
      </c>
      <c r="B9" s="0" t="n">
        <v>17784</v>
      </c>
      <c r="D9" s="1" t="s">
        <v>168</v>
      </c>
      <c r="E9" s="2" t="n">
        <v>2946</v>
      </c>
    </row>
    <row r="10" customFormat="false" ht="12.8" hidden="false" customHeight="false" outlineLevel="0" collapsed="false">
      <c r="A10" s="0" t="s">
        <v>176</v>
      </c>
      <c r="B10" s="0" t="n">
        <v>17511</v>
      </c>
    </row>
    <row r="11" customFormat="false" ht="12.8" hidden="false" customHeight="false" outlineLevel="0" collapsed="false">
      <c r="A11" s="0" t="s">
        <v>173</v>
      </c>
      <c r="B11" s="0" t="n">
        <v>17467</v>
      </c>
    </row>
    <row r="12" customFormat="false" ht="12.8" hidden="false" customHeight="false" outlineLevel="0" collapsed="false">
      <c r="A12" s="0" t="s">
        <v>174</v>
      </c>
      <c r="B12" s="0" t="n">
        <v>17310</v>
      </c>
    </row>
    <row r="13" customFormat="false" ht="12.8" hidden="false" customHeight="false" outlineLevel="0" collapsed="false">
      <c r="A13" s="0" t="s">
        <v>172</v>
      </c>
      <c r="B13" s="0" t="n">
        <v>17177</v>
      </c>
    </row>
    <row r="14" customFormat="false" ht="12.8" hidden="false" customHeight="false" outlineLevel="0" collapsed="false">
      <c r="A14" s="0" t="s">
        <v>179</v>
      </c>
      <c r="B14" s="0" t="n">
        <v>16625</v>
      </c>
    </row>
    <row r="15" customFormat="false" ht="12.8" hidden="false" customHeight="false" outlineLevel="0" collapsed="false">
      <c r="A15" s="0" t="s">
        <v>181</v>
      </c>
      <c r="B15" s="0" t="n">
        <v>15872</v>
      </c>
    </row>
    <row r="16" customFormat="false" ht="12.8" hidden="false" customHeight="false" outlineLevel="0" collapsed="false">
      <c r="A16" s="0" t="s">
        <v>182</v>
      </c>
      <c r="B16" s="0" t="n">
        <v>15690</v>
      </c>
    </row>
    <row r="17" customFormat="false" ht="12.8" hidden="false" customHeight="false" outlineLevel="0" collapsed="false">
      <c r="A17" s="0" t="s">
        <v>189</v>
      </c>
      <c r="B17" s="0" t="n">
        <v>15182</v>
      </c>
    </row>
    <row r="18" customFormat="false" ht="12.8" hidden="false" customHeight="false" outlineLevel="0" collapsed="false">
      <c r="A18" s="0" t="s">
        <v>185</v>
      </c>
      <c r="B18" s="0" t="n">
        <v>14546</v>
      </c>
    </row>
    <row r="19" customFormat="false" ht="12.8" hidden="false" customHeight="false" outlineLevel="0" collapsed="false">
      <c r="A19" s="0" t="s">
        <v>193</v>
      </c>
      <c r="B19" s="0" t="n">
        <v>14016</v>
      </c>
    </row>
    <row r="20" customFormat="false" ht="12.8" hidden="false" customHeight="false" outlineLevel="0" collapsed="false">
      <c r="A20" s="0" t="s">
        <v>184</v>
      </c>
      <c r="B20" s="0" t="n">
        <v>13422</v>
      </c>
    </row>
    <row r="21" customFormat="false" ht="12.8" hidden="false" customHeight="false" outlineLevel="0" collapsed="false">
      <c r="A21" s="0" t="s">
        <v>191</v>
      </c>
      <c r="B21" s="0" t="n">
        <v>12310</v>
      </c>
    </row>
    <row r="22" customFormat="false" ht="12.8" hidden="false" customHeight="false" outlineLevel="0" collapsed="false">
      <c r="A22" s="0" t="s">
        <v>183</v>
      </c>
      <c r="B22" s="0" t="n">
        <v>12080</v>
      </c>
    </row>
    <row r="23" customFormat="false" ht="12.8" hidden="false" customHeight="false" outlineLevel="0" collapsed="false">
      <c r="A23" s="0" t="s">
        <v>188</v>
      </c>
      <c r="B23" s="0" t="n">
        <v>11732</v>
      </c>
    </row>
    <row r="24" customFormat="false" ht="12.8" hidden="false" customHeight="false" outlineLevel="0" collapsed="false">
      <c r="A24" s="0" t="s">
        <v>186</v>
      </c>
      <c r="B24" s="0" t="n">
        <v>11660</v>
      </c>
    </row>
    <row r="25" customFormat="false" ht="12.8" hidden="false" customHeight="false" outlineLevel="0" collapsed="false">
      <c r="A25" s="0" t="s">
        <v>196</v>
      </c>
      <c r="B25" s="0" t="n">
        <v>10645</v>
      </c>
    </row>
    <row r="26" customFormat="false" ht="12.8" hidden="false" customHeight="false" outlineLevel="0" collapsed="false">
      <c r="A26" s="0" t="s">
        <v>178</v>
      </c>
      <c r="B26" s="0" t="n">
        <v>10643</v>
      </c>
    </row>
    <row r="27" customFormat="false" ht="12.8" hidden="false" customHeight="false" outlineLevel="0" collapsed="false">
      <c r="A27" s="0" t="s">
        <v>190</v>
      </c>
      <c r="B27" s="0" t="n">
        <v>9731</v>
      </c>
    </row>
    <row r="28" customFormat="false" ht="12.8" hidden="false" customHeight="false" outlineLevel="0" collapsed="false">
      <c r="A28" s="0" t="s">
        <v>194</v>
      </c>
      <c r="B28" s="0" t="n">
        <v>9247</v>
      </c>
    </row>
    <row r="29" customFormat="false" ht="12.8" hidden="false" customHeight="false" outlineLevel="0" collapsed="false">
      <c r="A29" s="0" t="s">
        <v>192</v>
      </c>
      <c r="B29" s="0" t="n">
        <v>8501</v>
      </c>
    </row>
    <row r="30" customFormat="false" ht="12.8" hidden="false" customHeight="false" outlineLevel="0" collapsed="false">
      <c r="A30" s="0" t="s">
        <v>198</v>
      </c>
      <c r="B30" s="0" t="n">
        <v>8296</v>
      </c>
    </row>
    <row r="31" customFormat="false" ht="12.8" hidden="false" customHeight="false" outlineLevel="0" collapsed="false">
      <c r="A31" s="0" t="s">
        <v>166</v>
      </c>
      <c r="B31" s="0" t="n">
        <v>5119</v>
      </c>
    </row>
    <row r="32" customFormat="false" ht="12.8" hidden="false" customHeight="false" outlineLevel="0" collapsed="false">
      <c r="A32" s="0" t="s">
        <v>195</v>
      </c>
      <c r="B32" s="0" t="n">
        <v>4466</v>
      </c>
    </row>
    <row r="33" customFormat="false" ht="12.8" hidden="false" customHeight="false" outlineLevel="0" collapsed="false">
      <c r="A33" s="0" t="s">
        <v>197</v>
      </c>
      <c r="B33" s="0" t="n">
        <v>4236</v>
      </c>
    </row>
    <row r="34" customFormat="false" ht="12.8" hidden="false" customHeight="false" outlineLevel="0" collapsed="false">
      <c r="A34" s="0" t="s">
        <v>201</v>
      </c>
      <c r="B34" s="0" t="n">
        <v>3371</v>
      </c>
    </row>
    <row r="35" customFormat="false" ht="12.8" hidden="false" customHeight="false" outlineLevel="0" collapsed="false">
      <c r="A35" s="0" t="s">
        <v>199</v>
      </c>
      <c r="B35" s="0" t="n">
        <v>2999</v>
      </c>
    </row>
    <row r="36" customFormat="false" ht="12.8" hidden="false" customHeight="false" outlineLevel="0" collapsed="false">
      <c r="A36" s="0" t="s">
        <v>203</v>
      </c>
      <c r="B36" s="0" t="n">
        <v>2261</v>
      </c>
    </row>
    <row r="37" customFormat="false" ht="12.8" hidden="false" customHeight="false" outlineLevel="0" collapsed="false">
      <c r="A37" s="0" t="s">
        <v>205</v>
      </c>
      <c r="B37" s="0" t="n">
        <v>1625</v>
      </c>
    </row>
    <row r="38" customFormat="false" ht="12.8" hidden="false" customHeight="false" outlineLevel="0" collapsed="false">
      <c r="A38" s="0" t="s">
        <v>200</v>
      </c>
      <c r="B38" s="0" t="n">
        <v>1622</v>
      </c>
    </row>
    <row r="39" customFormat="false" ht="12.8" hidden="false" customHeight="false" outlineLevel="0" collapsed="false">
      <c r="A39" s="0" t="s">
        <v>204</v>
      </c>
      <c r="B39" s="0" t="n">
        <v>1451</v>
      </c>
    </row>
    <row r="40" customFormat="false" ht="12.8" hidden="false" customHeight="false" outlineLevel="0" collapsed="false">
      <c r="A40" s="0" t="s">
        <v>216</v>
      </c>
      <c r="B40" s="0" t="n">
        <v>673</v>
      </c>
    </row>
    <row r="41" customFormat="false" ht="12.8" hidden="false" customHeight="false" outlineLevel="0" collapsed="false">
      <c r="A41" s="0" t="s">
        <v>208</v>
      </c>
      <c r="B41" s="0" t="n">
        <v>602</v>
      </c>
    </row>
    <row r="42" customFormat="false" ht="12.8" hidden="false" customHeight="false" outlineLevel="0" collapsed="false">
      <c r="A42" s="0" t="s">
        <v>215</v>
      </c>
      <c r="B42" s="0" t="n">
        <v>586</v>
      </c>
    </row>
    <row r="43" customFormat="false" ht="12.8" hidden="false" customHeight="false" outlineLevel="0" collapsed="false">
      <c r="A43" s="0" t="s">
        <v>217</v>
      </c>
      <c r="B43" s="0" t="n">
        <v>481</v>
      </c>
    </row>
    <row r="44" customFormat="false" ht="12.8" hidden="false" customHeight="false" outlineLevel="0" collapsed="false">
      <c r="A44" s="0" t="s">
        <v>220</v>
      </c>
      <c r="B44" s="0" t="n">
        <v>439</v>
      </c>
    </row>
    <row r="45" customFormat="false" ht="12.8" hidden="false" customHeight="false" outlineLevel="0" collapsed="false">
      <c r="A45" s="0" t="s">
        <v>213</v>
      </c>
      <c r="B45" s="0" t="n">
        <v>367</v>
      </c>
    </row>
    <row r="46" customFormat="false" ht="12.8" hidden="false" customHeight="false" outlineLevel="0" collapsed="false">
      <c r="A46" s="0" t="s">
        <v>221</v>
      </c>
      <c r="B46" s="0" t="n">
        <v>337</v>
      </c>
    </row>
    <row r="47" customFormat="false" ht="12.8" hidden="false" customHeight="false" outlineLevel="0" collapsed="false">
      <c r="A47" s="0" t="s">
        <v>223</v>
      </c>
      <c r="B47" s="0" t="n">
        <v>244</v>
      </c>
    </row>
    <row r="48" customFormat="false" ht="12.8" hidden="false" customHeight="false" outlineLevel="0" collapsed="false">
      <c r="A48" s="0" t="s">
        <v>222</v>
      </c>
      <c r="B48" s="0" t="n">
        <v>229</v>
      </c>
    </row>
    <row r="49" customFormat="false" ht="12.8" hidden="false" customHeight="false" outlineLevel="0" collapsed="false">
      <c r="A49" s="0" t="s">
        <v>218</v>
      </c>
      <c r="B49" s="0" t="n">
        <v>229</v>
      </c>
    </row>
    <row r="50" customFormat="false" ht="12.8" hidden="false" customHeight="false" outlineLevel="0" collapsed="false">
      <c r="A50" s="0" t="s">
        <v>225</v>
      </c>
      <c r="B50" s="0" t="n">
        <v>144</v>
      </c>
    </row>
    <row r="51" customFormat="false" ht="12.8" hidden="false" customHeight="false" outlineLevel="0" collapsed="false">
      <c r="A51" s="0" t="s">
        <v>224</v>
      </c>
      <c r="B51" s="0" t="n">
        <v>140</v>
      </c>
    </row>
    <row r="52" customFormat="false" ht="12.8" hidden="false" customHeight="false" outlineLevel="0" collapsed="false">
      <c r="A52" s="0" t="s">
        <v>219</v>
      </c>
      <c r="B52" s="0" t="n">
        <v>88</v>
      </c>
    </row>
    <row r="53" customFormat="false" ht="12.8" hidden="false" customHeight="false" outlineLevel="0" collapsed="false">
      <c r="A53" s="0" t="s">
        <v>230</v>
      </c>
      <c r="B53" s="0" t="n">
        <v>29</v>
      </c>
    </row>
    <row r="54" customFormat="false" ht="12.8" hidden="false" customHeight="false" outlineLevel="0" collapsed="false">
      <c r="A54" s="0" t="s">
        <v>227</v>
      </c>
      <c r="B54" s="0" t="n">
        <v>27</v>
      </c>
    </row>
    <row r="55" customFormat="false" ht="12.8" hidden="false" customHeight="false" outlineLevel="0" collapsed="false">
      <c r="A55" s="0" t="s">
        <v>231</v>
      </c>
      <c r="B55" s="0" t="n">
        <v>11</v>
      </c>
    </row>
    <row r="56" customFormat="false" ht="12.8" hidden="false" customHeight="false" outlineLevel="0" collapsed="false">
      <c r="A56" s="0" t="s">
        <v>232</v>
      </c>
      <c r="B56" s="0" t="n">
        <v>4</v>
      </c>
    </row>
    <row r="57" customFormat="false" ht="12.8" hidden="false" customHeight="false" outlineLevel="0" collapsed="false">
      <c r="A57" s="0" t="s">
        <v>233</v>
      </c>
      <c r="B57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2023-03-22T09:50:17Z</dcterms:created>
  <dc:creator/>
  <dc:description/>
  <dc:language>en-US</dc:language>
  <cp:lastModifiedBy/>
  <dcterms:modified xsi:type="dcterms:W3CDTF">2023-03-22T10:10:14Z</dcterms:modified>
  <cp:revision>7</cp:revision>
  <dc:subject/>
  <dc:title/>
</cp:coreProperties>
</file>