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TS_forward_beforeQtrim-demux" sheetId="1" state="visible" r:id="rId2"/>
    <sheet name="ITS_forward_afterQtrim-demux" sheetId="2" state="visible" r:id="rId3"/>
    <sheet name="ITS_forward_afterQtrim-pmin1-da" sheetId="3" state="visible" r:id="rId4"/>
    <sheet name="ITS_forward_afterQtrim-pmin1--1" sheetId="4" state="visible" r:id="rId5"/>
    <sheet name="ITS_forward_afterQtrim-pmin1--2" sheetId="5" state="visible" r:id="rId6"/>
    <sheet name="ITS_forward_afterQtrim-pmin1--3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<sst xmlns="http://schemas.openxmlformats.org/spreadsheetml/2006/main" count="482" uniqueCount="85">
  <si>
    <t xml:space="preserve">sample ID</t>
  </si>
  <si>
    <t xml:space="preserve">forward sequence count</t>
  </si>
  <si>
    <t xml:space="preserve">PF19</t>
  </si>
  <si>
    <t xml:space="preserve">Total</t>
  </si>
  <si>
    <t xml:space="preserve">PF20</t>
  </si>
  <si>
    <t xml:space="preserve">Average/Sample</t>
  </si>
  <si>
    <t xml:space="preserve">PF29</t>
  </si>
  <si>
    <t xml:space="preserve">Std Dev</t>
  </si>
  <si>
    <t xml:space="preserve">PF27</t>
  </si>
  <si>
    <t xml:space="preserve">Total N</t>
  </si>
  <si>
    <t xml:space="preserve">PF17</t>
  </si>
  <si>
    <t xml:space="preserve">Sqrt(total N)</t>
  </si>
  <si>
    <t xml:space="preserve">PF24</t>
  </si>
  <si>
    <t xml:space="preserve">Std Err</t>
  </si>
  <si>
    <t xml:space="preserve">PF26</t>
  </si>
  <si>
    <t xml:space="preserve">PM27</t>
  </si>
  <si>
    <t xml:space="preserve">PF21</t>
  </si>
  <si>
    <t xml:space="preserve">PF05</t>
  </si>
  <si>
    <t xml:space="preserve">PM30</t>
  </si>
  <si>
    <t xml:space="preserve">PF22</t>
  </si>
  <si>
    <t xml:space="preserve">PF16</t>
  </si>
  <si>
    <t xml:space="preserve">PF28</t>
  </si>
  <si>
    <t xml:space="preserve">PF02</t>
  </si>
  <si>
    <t xml:space="preserve">PF09</t>
  </si>
  <si>
    <t xml:space="preserve">PM21</t>
  </si>
  <si>
    <t xml:space="preserve">PF07</t>
  </si>
  <si>
    <t xml:space="preserve">PF04</t>
  </si>
  <si>
    <t xml:space="preserve">PF11</t>
  </si>
  <si>
    <t xml:space="preserve">PM17</t>
  </si>
  <si>
    <t xml:space="preserve">PF01</t>
  </si>
  <si>
    <t xml:space="preserve">PF12</t>
  </si>
  <si>
    <t xml:space="preserve">PF14</t>
  </si>
  <si>
    <t xml:space="preserve">PM16</t>
  </si>
  <si>
    <t xml:space="preserve">PF23</t>
  </si>
  <si>
    <t xml:space="preserve">PM20</t>
  </si>
  <si>
    <t xml:space="preserve">PM26</t>
  </si>
  <si>
    <t xml:space="preserve">PM25</t>
  </si>
  <si>
    <t xml:space="preserve">PM05</t>
  </si>
  <si>
    <t xml:space="preserve">PM28</t>
  </si>
  <si>
    <t xml:space="preserve">PM24</t>
  </si>
  <si>
    <t xml:space="preserve">PM14</t>
  </si>
  <si>
    <t xml:space="preserve">PF18</t>
  </si>
  <si>
    <t xml:space="preserve">PF08</t>
  </si>
  <si>
    <t xml:space="preserve">PM11</t>
  </si>
  <si>
    <t xml:space="preserve">PM18</t>
  </si>
  <si>
    <t xml:space="preserve">ETOH</t>
  </si>
  <si>
    <t xml:space="preserve">PF06</t>
  </si>
  <si>
    <t xml:space="preserve">KITB02</t>
  </si>
  <si>
    <t xml:space="preserve">WASH25</t>
  </si>
  <si>
    <t xml:space="preserve">PM29</t>
  </si>
  <si>
    <t xml:space="preserve">WASH14</t>
  </si>
  <si>
    <t xml:space="preserve">PM22</t>
  </si>
  <si>
    <t xml:space="preserve">PM01</t>
  </si>
  <si>
    <t xml:space="preserve">PM23</t>
  </si>
  <si>
    <t xml:space="preserve">WASH26</t>
  </si>
  <si>
    <t xml:space="preserve">AKC02</t>
  </si>
  <si>
    <t xml:space="preserve">KITB01</t>
  </si>
  <si>
    <t xml:space="preserve">PM07</t>
  </si>
  <si>
    <t xml:space="preserve">KITA02</t>
  </si>
  <si>
    <t xml:space="preserve">AKC03</t>
  </si>
  <si>
    <t xml:space="preserve">WASH01</t>
  </si>
  <si>
    <t xml:space="preserve">PM19</t>
  </si>
  <si>
    <t xml:space="preserve">PM12</t>
  </si>
  <si>
    <t xml:space="preserve">H2O</t>
  </si>
  <si>
    <t xml:space="preserve">PM02</t>
  </si>
  <si>
    <t xml:space="preserve">PM10</t>
  </si>
  <si>
    <t xml:space="preserve">AKC04</t>
  </si>
  <si>
    <t xml:space="preserve">PF15</t>
  </si>
  <si>
    <t xml:space="preserve">WASH03</t>
  </si>
  <si>
    <t xml:space="preserve">PM13</t>
  </si>
  <si>
    <t xml:space="preserve">AKC01</t>
  </si>
  <si>
    <t xml:space="preserve">PM03</t>
  </si>
  <si>
    <t xml:space="preserve">PM06</t>
  </si>
  <si>
    <t xml:space="preserve">PF25</t>
  </si>
  <si>
    <t xml:space="preserve">PF03</t>
  </si>
  <si>
    <t xml:space="preserve">PM08</t>
  </si>
  <si>
    <t xml:space="preserve">PF13</t>
  </si>
  <si>
    <t xml:space="preserve">KITA01</t>
  </si>
  <si>
    <t xml:space="preserve">PM09</t>
  </si>
  <si>
    <t xml:space="preserve">PF30</t>
  </si>
  <si>
    <t xml:space="preserve">PF10</t>
  </si>
  <si>
    <t xml:space="preserve">PM04</t>
  </si>
  <si>
    <t xml:space="preserve">PCR1Blank1</t>
  </si>
  <si>
    <t xml:space="preserve">PCR1Blank2</t>
  </si>
  <si>
    <t xml:space="preserve">Number of features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</si>
</sst>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20.74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n">
        <v>361532</v>
      </c>
      <c r="D2" s="1" t="s">
        <v>3</v>
      </c>
      <c r="E2" s="1" t="n">
        <f aca="false">SUM(B2:B77)</f>
        <v>1498216</v>
      </c>
    </row>
    <row r="3" customFormat="false" ht="12.8" hidden="false" customHeight="false" outlineLevel="0" collapsed="false">
      <c r="A3" s="0" t="s">
        <v>4</v>
      </c>
      <c r="B3" s="0" t="n">
        <v>309830</v>
      </c>
      <c r="D3" s="1" t="s">
        <v>5</v>
      </c>
      <c r="E3" s="1" t="n">
        <f aca="false">AVERAGE(B2:B77)</f>
        <v>19713.3684210526</v>
      </c>
    </row>
    <row r="4" customFormat="false" ht="12.8" hidden="false" customHeight="false" outlineLevel="0" collapsed="false">
      <c r="A4" s="0" t="s">
        <v>6</v>
      </c>
      <c r="B4" s="0" t="n">
        <v>123807</v>
      </c>
      <c r="D4" s="1" t="s">
        <v>7</v>
      </c>
      <c r="E4" s="1" t="n">
        <f aca="false">STDEV(B2:B77)</f>
        <v>56663.3087109797</v>
      </c>
    </row>
    <row r="5" customFormat="false" ht="12.8" hidden="false" customHeight="false" outlineLevel="0" collapsed="false">
      <c r="A5" s="0" t="s">
        <v>8</v>
      </c>
      <c r="B5" s="0" t="n">
        <v>109278</v>
      </c>
      <c r="D5" s="1" t="s">
        <v>9</v>
      </c>
      <c r="E5" s="1" t="n">
        <f aca="false">COUNTA(B2:B77)</f>
        <v>76</v>
      </c>
    </row>
    <row r="6" customFormat="false" ht="12.8" hidden="false" customHeight="false" outlineLevel="0" collapsed="false">
      <c r="A6" s="0" t="s">
        <v>10</v>
      </c>
      <c r="B6" s="0" t="n">
        <v>61345</v>
      </c>
      <c r="D6" s="1" t="s">
        <v>11</v>
      </c>
      <c r="E6" s="1" t="n">
        <f aca="false">SQRT(E5)</f>
        <v>8.71779788708135</v>
      </c>
    </row>
    <row r="7" customFormat="false" ht="12.8" hidden="false" customHeight="false" outlineLevel="0" collapsed="false">
      <c r="A7" s="0" t="s">
        <v>12</v>
      </c>
      <c r="B7" s="0" t="n">
        <v>48154</v>
      </c>
      <c r="D7" s="1" t="s">
        <v>13</v>
      </c>
      <c r="E7" s="1" t="n">
        <f aca="false">E4/E6</f>
        <v>6499.7272757318</v>
      </c>
    </row>
    <row r="8" customFormat="false" ht="12.8" hidden="false" customHeight="false" outlineLevel="0" collapsed="false">
      <c r="A8" s="0" t="s">
        <v>14</v>
      </c>
      <c r="B8" s="0" t="n">
        <v>48094</v>
      </c>
    </row>
    <row r="9" customFormat="false" ht="12.8" hidden="false" customHeight="false" outlineLevel="0" collapsed="false">
      <c r="A9" s="0" t="s">
        <v>15</v>
      </c>
      <c r="B9" s="0" t="n">
        <v>35068</v>
      </c>
    </row>
    <row r="10" customFormat="false" ht="12.8" hidden="false" customHeight="false" outlineLevel="0" collapsed="false">
      <c r="A10" s="0" t="s">
        <v>16</v>
      </c>
      <c r="B10" s="0" t="n">
        <v>34978</v>
      </c>
    </row>
    <row r="11" customFormat="false" ht="12.8" hidden="false" customHeight="false" outlineLevel="0" collapsed="false">
      <c r="A11" s="0" t="s">
        <v>17</v>
      </c>
      <c r="B11" s="0" t="n">
        <v>34080</v>
      </c>
    </row>
    <row r="12" customFormat="false" ht="12.8" hidden="false" customHeight="false" outlineLevel="0" collapsed="false">
      <c r="A12" s="0" t="s">
        <v>18</v>
      </c>
      <c r="B12" s="0" t="n">
        <v>32718</v>
      </c>
    </row>
    <row r="13" customFormat="false" ht="12.8" hidden="false" customHeight="false" outlineLevel="0" collapsed="false">
      <c r="A13" s="0" t="s">
        <v>19</v>
      </c>
      <c r="B13" s="0" t="n">
        <v>24763</v>
      </c>
    </row>
    <row r="14" customFormat="false" ht="12.8" hidden="false" customHeight="false" outlineLevel="0" collapsed="false">
      <c r="A14" s="0" t="s">
        <v>20</v>
      </c>
      <c r="B14" s="0" t="n">
        <v>23130</v>
      </c>
    </row>
    <row r="15" customFormat="false" ht="12.8" hidden="false" customHeight="false" outlineLevel="0" collapsed="false">
      <c r="A15" s="0" t="s">
        <v>21</v>
      </c>
      <c r="B15" s="0" t="n">
        <v>19767</v>
      </c>
    </row>
    <row r="16" customFormat="false" ht="12.8" hidden="false" customHeight="false" outlineLevel="0" collapsed="false">
      <c r="A16" s="0" t="s">
        <v>22</v>
      </c>
      <c r="B16" s="0" t="n">
        <v>18125</v>
      </c>
    </row>
    <row r="17" customFormat="false" ht="12.8" hidden="false" customHeight="false" outlineLevel="0" collapsed="false">
      <c r="A17" s="0" t="s">
        <v>23</v>
      </c>
      <c r="B17" s="0" t="n">
        <v>14333</v>
      </c>
    </row>
    <row r="18" customFormat="false" ht="12.8" hidden="false" customHeight="false" outlineLevel="0" collapsed="false">
      <c r="A18" s="0" t="s">
        <v>24</v>
      </c>
      <c r="B18" s="0" t="n">
        <v>12885</v>
      </c>
    </row>
    <row r="19" customFormat="false" ht="12.8" hidden="false" customHeight="false" outlineLevel="0" collapsed="false">
      <c r="A19" s="0" t="s">
        <v>25</v>
      </c>
      <c r="B19" s="0" t="n">
        <v>12884</v>
      </c>
    </row>
    <row r="20" customFormat="false" ht="12.8" hidden="false" customHeight="false" outlineLevel="0" collapsed="false">
      <c r="A20" s="0" t="s">
        <v>26</v>
      </c>
      <c r="B20" s="0" t="n">
        <v>12428</v>
      </c>
    </row>
    <row r="21" customFormat="false" ht="12.8" hidden="false" customHeight="false" outlineLevel="0" collapsed="false">
      <c r="A21" s="0" t="s">
        <v>27</v>
      </c>
      <c r="B21" s="0" t="n">
        <v>11311</v>
      </c>
    </row>
    <row r="22" customFormat="false" ht="12.8" hidden="false" customHeight="false" outlineLevel="0" collapsed="false">
      <c r="A22" s="0" t="s">
        <v>28</v>
      </c>
      <c r="B22" s="0" t="n">
        <v>8762</v>
      </c>
    </row>
    <row r="23" customFormat="false" ht="12.8" hidden="false" customHeight="false" outlineLevel="0" collapsed="false">
      <c r="A23" s="0" t="s">
        <v>29</v>
      </c>
      <c r="B23" s="0" t="n">
        <v>8338</v>
      </c>
    </row>
    <row r="24" customFormat="false" ht="12.8" hidden="false" customHeight="false" outlineLevel="0" collapsed="false">
      <c r="A24" s="0" t="s">
        <v>30</v>
      </c>
      <c r="B24" s="0" t="n">
        <v>6464</v>
      </c>
    </row>
    <row r="25" customFormat="false" ht="12.8" hidden="false" customHeight="false" outlineLevel="0" collapsed="false">
      <c r="A25" s="0" t="s">
        <v>31</v>
      </c>
      <c r="B25" s="0" t="n">
        <v>6289</v>
      </c>
    </row>
    <row r="26" customFormat="false" ht="12.8" hidden="false" customHeight="false" outlineLevel="0" collapsed="false">
      <c r="A26" s="0" t="s">
        <v>32</v>
      </c>
      <c r="B26" s="0" t="n">
        <v>5761</v>
      </c>
    </row>
    <row r="27" customFormat="false" ht="12.8" hidden="false" customHeight="false" outlineLevel="0" collapsed="false">
      <c r="A27" s="0" t="s">
        <v>33</v>
      </c>
      <c r="B27" s="0" t="n">
        <v>4706</v>
      </c>
    </row>
    <row r="28" customFormat="false" ht="12.8" hidden="false" customHeight="false" outlineLevel="0" collapsed="false">
      <c r="A28" s="0" t="s">
        <v>34</v>
      </c>
      <c r="B28" s="0" t="n">
        <v>4663</v>
      </c>
    </row>
    <row r="29" customFormat="false" ht="12.8" hidden="false" customHeight="false" outlineLevel="0" collapsed="false">
      <c r="A29" s="0" t="s">
        <v>35</v>
      </c>
      <c r="B29" s="0" t="n">
        <v>4552</v>
      </c>
    </row>
    <row r="30" customFormat="false" ht="12.8" hidden="false" customHeight="false" outlineLevel="0" collapsed="false">
      <c r="A30" s="0" t="s">
        <v>36</v>
      </c>
      <c r="B30" s="0" t="n">
        <v>4409</v>
      </c>
    </row>
    <row r="31" customFormat="false" ht="12.8" hidden="false" customHeight="false" outlineLevel="0" collapsed="false">
      <c r="A31" s="0" t="s">
        <v>37</v>
      </c>
      <c r="B31" s="0" t="n">
        <v>4309</v>
      </c>
    </row>
    <row r="32" customFormat="false" ht="12.8" hidden="false" customHeight="false" outlineLevel="0" collapsed="false">
      <c r="A32" s="0" t="s">
        <v>38</v>
      </c>
      <c r="B32" s="0" t="n">
        <v>4052</v>
      </c>
    </row>
    <row r="33" customFormat="false" ht="12.8" hidden="false" customHeight="false" outlineLevel="0" collapsed="false">
      <c r="A33" s="0" t="s">
        <v>39</v>
      </c>
      <c r="B33" s="0" t="n">
        <v>3888</v>
      </c>
    </row>
    <row r="34" customFormat="false" ht="12.8" hidden="false" customHeight="false" outlineLevel="0" collapsed="false">
      <c r="A34" s="0" t="s">
        <v>40</v>
      </c>
      <c r="B34" s="0" t="n">
        <v>3601</v>
      </c>
    </row>
    <row r="35" customFormat="false" ht="12.8" hidden="false" customHeight="false" outlineLevel="0" collapsed="false">
      <c r="A35" s="0" t="s">
        <v>41</v>
      </c>
      <c r="B35" s="0" t="n">
        <v>3479</v>
      </c>
    </row>
    <row r="36" customFormat="false" ht="12.8" hidden="false" customHeight="false" outlineLevel="0" collapsed="false">
      <c r="A36" s="0" t="s">
        <v>42</v>
      </c>
      <c r="B36" s="0" t="n">
        <v>3442</v>
      </c>
    </row>
    <row r="37" customFormat="false" ht="12.8" hidden="false" customHeight="false" outlineLevel="0" collapsed="false">
      <c r="A37" s="0" t="s">
        <v>43</v>
      </c>
      <c r="B37" s="0" t="n">
        <v>3417</v>
      </c>
    </row>
    <row r="38" customFormat="false" ht="12.8" hidden="false" customHeight="false" outlineLevel="0" collapsed="false">
      <c r="A38" s="0" t="s">
        <v>44</v>
      </c>
      <c r="B38" s="0" t="n">
        <v>3300</v>
      </c>
    </row>
    <row r="39" customFormat="false" ht="12.8" hidden="false" customHeight="false" outlineLevel="0" collapsed="false">
      <c r="A39" s="0" t="s">
        <v>45</v>
      </c>
      <c r="B39" s="0" t="n">
        <v>3263</v>
      </c>
    </row>
    <row r="40" customFormat="false" ht="12.8" hidden="false" customHeight="false" outlineLevel="0" collapsed="false">
      <c r="A40" s="0" t="s">
        <v>46</v>
      </c>
      <c r="B40" s="0" t="n">
        <v>3176</v>
      </c>
    </row>
    <row r="41" customFormat="false" ht="12.8" hidden="false" customHeight="false" outlineLevel="0" collapsed="false">
      <c r="A41" s="0" t="s">
        <v>47</v>
      </c>
      <c r="B41" s="0" t="n">
        <v>2940</v>
      </c>
    </row>
    <row r="42" customFormat="false" ht="12.8" hidden="false" customHeight="false" outlineLevel="0" collapsed="false">
      <c r="A42" s="0" t="s">
        <v>48</v>
      </c>
      <c r="B42" s="0" t="n">
        <v>2760</v>
      </c>
    </row>
    <row r="43" customFormat="false" ht="12.8" hidden="false" customHeight="false" outlineLevel="0" collapsed="false">
      <c r="A43" s="0" t="s">
        <v>49</v>
      </c>
      <c r="B43" s="0" t="n">
        <v>2716</v>
      </c>
    </row>
    <row r="44" customFormat="false" ht="12.8" hidden="false" customHeight="false" outlineLevel="0" collapsed="false">
      <c r="A44" s="0" t="s">
        <v>50</v>
      </c>
      <c r="B44" s="0" t="n">
        <v>2641</v>
      </c>
    </row>
    <row r="45" customFormat="false" ht="12.8" hidden="false" customHeight="false" outlineLevel="0" collapsed="false">
      <c r="A45" s="0" t="s">
        <v>51</v>
      </c>
      <c r="B45" s="0" t="n">
        <v>2639</v>
      </c>
    </row>
    <row r="46" customFormat="false" ht="12.8" hidden="false" customHeight="false" outlineLevel="0" collapsed="false">
      <c r="A46" s="0" t="s">
        <v>52</v>
      </c>
      <c r="B46" s="0" t="n">
        <v>2576</v>
      </c>
    </row>
    <row r="47" customFormat="false" ht="12.8" hidden="false" customHeight="false" outlineLevel="0" collapsed="false">
      <c r="A47" s="0" t="s">
        <v>53</v>
      </c>
      <c r="B47" s="0" t="n">
        <v>2548</v>
      </c>
    </row>
    <row r="48" customFormat="false" ht="12.8" hidden="false" customHeight="false" outlineLevel="0" collapsed="false">
      <c r="A48" s="0" t="s">
        <v>54</v>
      </c>
      <c r="B48" s="0" t="n">
        <v>2545</v>
      </c>
    </row>
    <row r="49" customFormat="false" ht="12.8" hidden="false" customHeight="false" outlineLevel="0" collapsed="false">
      <c r="A49" s="0" t="s">
        <v>55</v>
      </c>
      <c r="B49" s="0" t="n">
        <v>2545</v>
      </c>
    </row>
    <row r="50" customFormat="false" ht="12.8" hidden="false" customHeight="false" outlineLevel="0" collapsed="false">
      <c r="A50" s="0" t="s">
        <v>56</v>
      </c>
      <c r="B50" s="0" t="n">
        <v>2516</v>
      </c>
    </row>
    <row r="51" customFormat="false" ht="12.8" hidden="false" customHeight="false" outlineLevel="0" collapsed="false">
      <c r="A51" s="0" t="s">
        <v>57</v>
      </c>
      <c r="B51" s="0" t="n">
        <v>2295</v>
      </c>
    </row>
    <row r="52" customFormat="false" ht="12.8" hidden="false" customHeight="false" outlineLevel="0" collapsed="false">
      <c r="A52" s="0" t="s">
        <v>58</v>
      </c>
      <c r="B52" s="0" t="n">
        <v>2292</v>
      </c>
    </row>
    <row r="53" customFormat="false" ht="12.8" hidden="false" customHeight="false" outlineLevel="0" collapsed="false">
      <c r="A53" s="0" t="s">
        <v>59</v>
      </c>
      <c r="B53" s="0" t="n">
        <v>2194</v>
      </c>
    </row>
    <row r="54" customFormat="false" ht="12.8" hidden="false" customHeight="false" outlineLevel="0" collapsed="false">
      <c r="A54" s="0" t="s">
        <v>60</v>
      </c>
      <c r="B54" s="0" t="n">
        <v>2192</v>
      </c>
    </row>
    <row r="55" customFormat="false" ht="12.8" hidden="false" customHeight="false" outlineLevel="0" collapsed="false">
      <c r="A55" s="0" t="s">
        <v>61</v>
      </c>
      <c r="B55" s="0" t="n">
        <v>2152</v>
      </c>
    </row>
    <row r="56" customFormat="false" ht="12.8" hidden="false" customHeight="false" outlineLevel="0" collapsed="false">
      <c r="A56" s="0" t="s">
        <v>62</v>
      </c>
      <c r="B56" s="0" t="n">
        <v>2116</v>
      </c>
    </row>
    <row r="57" customFormat="false" ht="12.8" hidden="false" customHeight="false" outlineLevel="0" collapsed="false">
      <c r="A57" s="0" t="s">
        <v>63</v>
      </c>
      <c r="B57" s="0" t="n">
        <v>2097</v>
      </c>
    </row>
    <row r="58" customFormat="false" ht="12.8" hidden="false" customHeight="false" outlineLevel="0" collapsed="false">
      <c r="A58" s="0" t="s">
        <v>64</v>
      </c>
      <c r="B58" s="0" t="n">
        <v>1908</v>
      </c>
    </row>
    <row r="59" customFormat="false" ht="12.8" hidden="false" customHeight="false" outlineLevel="0" collapsed="false">
      <c r="A59" s="0" t="s">
        <v>65</v>
      </c>
      <c r="B59" s="0" t="n">
        <v>1870</v>
      </c>
    </row>
    <row r="60" customFormat="false" ht="12.8" hidden="false" customHeight="false" outlineLevel="0" collapsed="false">
      <c r="A60" s="0" t="s">
        <v>66</v>
      </c>
      <c r="B60" s="0" t="n">
        <v>1853</v>
      </c>
    </row>
    <row r="61" customFormat="false" ht="12.8" hidden="false" customHeight="false" outlineLevel="0" collapsed="false">
      <c r="A61" s="0" t="s">
        <v>67</v>
      </c>
      <c r="B61" s="0" t="n">
        <v>1677</v>
      </c>
    </row>
    <row r="62" customFormat="false" ht="12.8" hidden="false" customHeight="false" outlineLevel="0" collapsed="false">
      <c r="A62" s="0" t="s">
        <v>68</v>
      </c>
      <c r="B62" s="0" t="n">
        <v>1577</v>
      </c>
    </row>
    <row r="63" customFormat="false" ht="12.8" hidden="false" customHeight="false" outlineLevel="0" collapsed="false">
      <c r="A63" s="0" t="s">
        <v>69</v>
      </c>
      <c r="B63" s="0" t="n">
        <v>1377</v>
      </c>
    </row>
    <row r="64" customFormat="false" ht="12.8" hidden="false" customHeight="false" outlineLevel="0" collapsed="false">
      <c r="A64" s="0" t="s">
        <v>70</v>
      </c>
      <c r="B64" s="0" t="n">
        <v>1095</v>
      </c>
    </row>
    <row r="65" customFormat="false" ht="12.8" hidden="false" customHeight="false" outlineLevel="0" collapsed="false">
      <c r="A65" s="0" t="s">
        <v>71</v>
      </c>
      <c r="B65" s="0" t="n">
        <v>1004</v>
      </c>
    </row>
    <row r="66" customFormat="false" ht="12.8" hidden="false" customHeight="false" outlineLevel="0" collapsed="false">
      <c r="A66" s="0" t="s">
        <v>72</v>
      </c>
      <c r="B66" s="0" t="n">
        <v>899</v>
      </c>
    </row>
    <row r="67" customFormat="false" ht="12.8" hidden="false" customHeight="false" outlineLevel="0" collapsed="false">
      <c r="A67" s="0" t="s">
        <v>73</v>
      </c>
      <c r="B67" s="0" t="n">
        <v>852</v>
      </c>
    </row>
    <row r="68" customFormat="false" ht="12.8" hidden="false" customHeight="false" outlineLevel="0" collapsed="false">
      <c r="A68" s="0" t="s">
        <v>74</v>
      </c>
      <c r="B68" s="0" t="n">
        <v>682</v>
      </c>
    </row>
    <row r="69" customFormat="false" ht="12.8" hidden="false" customHeight="false" outlineLevel="0" collapsed="false">
      <c r="A69" s="0" t="s">
        <v>75</v>
      </c>
      <c r="B69" s="0" t="n">
        <v>590</v>
      </c>
    </row>
    <row r="70" customFormat="false" ht="12.8" hidden="false" customHeight="false" outlineLevel="0" collapsed="false">
      <c r="A70" s="0" t="s">
        <v>76</v>
      </c>
      <c r="B70" s="0" t="n">
        <v>575</v>
      </c>
    </row>
    <row r="71" customFormat="false" ht="12.8" hidden="false" customHeight="false" outlineLevel="0" collapsed="false">
      <c r="A71" s="0" t="s">
        <v>77</v>
      </c>
      <c r="B71" s="0" t="n">
        <v>538</v>
      </c>
    </row>
    <row r="72" customFormat="false" ht="12.8" hidden="false" customHeight="false" outlineLevel="0" collapsed="false">
      <c r="A72" s="0" t="s">
        <v>78</v>
      </c>
      <c r="B72" s="0" t="n">
        <v>489</v>
      </c>
    </row>
    <row r="73" customFormat="false" ht="12.8" hidden="false" customHeight="false" outlineLevel="0" collapsed="false">
      <c r="A73" s="0" t="s">
        <v>79</v>
      </c>
      <c r="B73" s="0" t="n">
        <v>364</v>
      </c>
    </row>
    <row r="74" customFormat="false" ht="12.8" hidden="false" customHeight="false" outlineLevel="0" collapsed="false">
      <c r="A74" s="0" t="s">
        <v>80</v>
      </c>
      <c r="B74" s="0" t="n">
        <v>309</v>
      </c>
    </row>
    <row r="75" customFormat="false" ht="12.8" hidden="false" customHeight="false" outlineLevel="0" collapsed="false">
      <c r="A75" s="0" t="s">
        <v>81</v>
      </c>
      <c r="B75" s="0" t="n">
        <v>265</v>
      </c>
    </row>
    <row r="76" customFormat="false" ht="12.8" hidden="false" customHeight="false" outlineLevel="0" collapsed="false">
      <c r="A76" s="0" t="s">
        <v>82</v>
      </c>
      <c r="B76" s="0" t="n">
        <v>99</v>
      </c>
    </row>
    <row r="77" customFormat="false" ht="12.8" hidden="false" customHeight="false" outlineLevel="0" collapsed="false">
      <c r="A77" s="0" t="s">
        <v>83</v>
      </c>
      <c r="B77" s="0" t="n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20.74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n">
        <v>340735</v>
      </c>
      <c r="D2" s="1" t="s">
        <v>3</v>
      </c>
      <c r="E2" s="1" t="n">
        <f aca="false">SUM(B2:B77)</f>
        <v>1404751</v>
      </c>
    </row>
    <row r="3" customFormat="false" ht="12.8" hidden="false" customHeight="false" outlineLevel="0" collapsed="false">
      <c r="A3" s="0" t="s">
        <v>4</v>
      </c>
      <c r="B3" s="0" t="n">
        <v>289334</v>
      </c>
      <c r="D3" s="1" t="s">
        <v>5</v>
      </c>
      <c r="E3" s="1" t="n">
        <f aca="false">AVERAGE(B2:B77)</f>
        <v>18483.5657894737</v>
      </c>
    </row>
    <row r="4" customFormat="false" ht="12.8" hidden="false" customHeight="false" outlineLevel="0" collapsed="false">
      <c r="A4" s="0" t="s">
        <v>6</v>
      </c>
      <c r="B4" s="0" t="n">
        <v>117249</v>
      </c>
      <c r="D4" s="1" t="s">
        <v>7</v>
      </c>
      <c r="E4" s="1" t="n">
        <f aca="false">STDEV(B2:B77)</f>
        <v>53263.1000175132</v>
      </c>
    </row>
    <row r="5" customFormat="false" ht="12.8" hidden="false" customHeight="false" outlineLevel="0" collapsed="false">
      <c r="A5" s="0" t="s">
        <v>8</v>
      </c>
      <c r="B5" s="0" t="n">
        <v>103195</v>
      </c>
      <c r="D5" s="1" t="s">
        <v>9</v>
      </c>
      <c r="E5" s="1" t="n">
        <f aca="false">COUNTA(B2:B77)</f>
        <v>76</v>
      </c>
    </row>
    <row r="6" customFormat="false" ht="12.8" hidden="false" customHeight="false" outlineLevel="0" collapsed="false">
      <c r="A6" s="0" t="s">
        <v>10</v>
      </c>
      <c r="B6" s="0" t="n">
        <v>58165</v>
      </c>
      <c r="D6" s="1" t="s">
        <v>11</v>
      </c>
      <c r="E6" s="1" t="n">
        <f aca="false">SQRT(E5)</f>
        <v>8.71779788708135</v>
      </c>
    </row>
    <row r="7" customFormat="false" ht="12.8" hidden="false" customHeight="false" outlineLevel="0" collapsed="false">
      <c r="A7" s="0" t="s">
        <v>12</v>
      </c>
      <c r="B7" s="0" t="n">
        <v>45769</v>
      </c>
      <c r="D7" s="1" t="s">
        <v>13</v>
      </c>
      <c r="E7" s="1" t="n">
        <f aca="false">E4/E6</f>
        <v>6109.69658936946</v>
      </c>
    </row>
    <row r="8" customFormat="false" ht="12.8" hidden="false" customHeight="false" outlineLevel="0" collapsed="false">
      <c r="A8" s="0" t="s">
        <v>14</v>
      </c>
      <c r="B8" s="0" t="n">
        <v>45148</v>
      </c>
    </row>
    <row r="9" customFormat="false" ht="12.8" hidden="false" customHeight="false" outlineLevel="0" collapsed="false">
      <c r="A9" s="0" t="s">
        <v>15</v>
      </c>
      <c r="B9" s="0" t="n">
        <v>33334</v>
      </c>
    </row>
    <row r="10" customFormat="false" ht="12.8" hidden="false" customHeight="false" outlineLevel="0" collapsed="false">
      <c r="A10" s="0" t="s">
        <v>16</v>
      </c>
      <c r="B10" s="0" t="n">
        <v>32976</v>
      </c>
    </row>
    <row r="11" customFormat="false" ht="12.8" hidden="false" customHeight="false" outlineLevel="0" collapsed="false">
      <c r="A11" s="0" t="s">
        <v>17</v>
      </c>
      <c r="B11" s="0" t="n">
        <v>31623</v>
      </c>
    </row>
    <row r="12" customFormat="false" ht="12.8" hidden="false" customHeight="false" outlineLevel="0" collapsed="false">
      <c r="A12" s="0" t="s">
        <v>18</v>
      </c>
      <c r="B12" s="0" t="n">
        <v>30960</v>
      </c>
    </row>
    <row r="13" customFormat="false" ht="12.8" hidden="false" customHeight="false" outlineLevel="0" collapsed="false">
      <c r="A13" s="0" t="s">
        <v>19</v>
      </c>
      <c r="B13" s="0" t="n">
        <v>22954</v>
      </c>
    </row>
    <row r="14" customFormat="false" ht="12.8" hidden="false" customHeight="false" outlineLevel="0" collapsed="false">
      <c r="A14" s="0" t="s">
        <v>20</v>
      </c>
      <c r="B14" s="0" t="n">
        <v>21414</v>
      </c>
    </row>
    <row r="15" customFormat="false" ht="12.8" hidden="false" customHeight="false" outlineLevel="0" collapsed="false">
      <c r="A15" s="0" t="s">
        <v>21</v>
      </c>
      <c r="B15" s="0" t="n">
        <v>18484</v>
      </c>
    </row>
    <row r="16" customFormat="false" ht="12.8" hidden="false" customHeight="false" outlineLevel="0" collapsed="false">
      <c r="A16" s="0" t="s">
        <v>22</v>
      </c>
      <c r="B16" s="0" t="n">
        <v>17002</v>
      </c>
    </row>
    <row r="17" customFormat="false" ht="12.8" hidden="false" customHeight="false" outlineLevel="0" collapsed="false">
      <c r="A17" s="0" t="s">
        <v>23</v>
      </c>
      <c r="B17" s="0" t="n">
        <v>13608</v>
      </c>
    </row>
    <row r="18" customFormat="false" ht="12.8" hidden="false" customHeight="false" outlineLevel="0" collapsed="false">
      <c r="A18" s="0" t="s">
        <v>25</v>
      </c>
      <c r="B18" s="0" t="n">
        <v>12161</v>
      </c>
    </row>
    <row r="19" customFormat="false" ht="12.8" hidden="false" customHeight="false" outlineLevel="0" collapsed="false">
      <c r="A19" s="0" t="s">
        <v>24</v>
      </c>
      <c r="B19" s="0" t="n">
        <v>11897</v>
      </c>
    </row>
    <row r="20" customFormat="false" ht="12.8" hidden="false" customHeight="false" outlineLevel="0" collapsed="false">
      <c r="A20" s="0" t="s">
        <v>26</v>
      </c>
      <c r="B20" s="0" t="n">
        <v>11479</v>
      </c>
    </row>
    <row r="21" customFormat="false" ht="12.8" hidden="false" customHeight="false" outlineLevel="0" collapsed="false">
      <c r="A21" s="0" t="s">
        <v>27</v>
      </c>
      <c r="B21" s="0" t="n">
        <v>10813</v>
      </c>
    </row>
    <row r="22" customFormat="false" ht="12.8" hidden="false" customHeight="false" outlineLevel="0" collapsed="false">
      <c r="A22" s="0" t="s">
        <v>28</v>
      </c>
      <c r="B22" s="0" t="n">
        <v>8130</v>
      </c>
    </row>
    <row r="23" customFormat="false" ht="12.8" hidden="false" customHeight="false" outlineLevel="0" collapsed="false">
      <c r="A23" s="0" t="s">
        <v>29</v>
      </c>
      <c r="B23" s="0" t="n">
        <v>7697</v>
      </c>
    </row>
    <row r="24" customFormat="false" ht="12.8" hidden="false" customHeight="false" outlineLevel="0" collapsed="false">
      <c r="A24" s="0" t="s">
        <v>30</v>
      </c>
      <c r="B24" s="0" t="n">
        <v>6146</v>
      </c>
    </row>
    <row r="25" customFormat="false" ht="12.8" hidden="false" customHeight="false" outlineLevel="0" collapsed="false">
      <c r="A25" s="0" t="s">
        <v>31</v>
      </c>
      <c r="B25" s="0" t="n">
        <v>6055</v>
      </c>
    </row>
    <row r="26" customFormat="false" ht="12.8" hidden="false" customHeight="false" outlineLevel="0" collapsed="false">
      <c r="A26" s="0" t="s">
        <v>32</v>
      </c>
      <c r="B26" s="0" t="n">
        <v>5347</v>
      </c>
    </row>
    <row r="27" customFormat="false" ht="12.8" hidden="false" customHeight="false" outlineLevel="0" collapsed="false">
      <c r="A27" s="0" t="s">
        <v>33</v>
      </c>
      <c r="B27" s="0" t="n">
        <v>4420</v>
      </c>
    </row>
    <row r="28" customFormat="false" ht="12.8" hidden="false" customHeight="false" outlineLevel="0" collapsed="false">
      <c r="A28" s="0" t="s">
        <v>35</v>
      </c>
      <c r="B28" s="0" t="n">
        <v>4312</v>
      </c>
    </row>
    <row r="29" customFormat="false" ht="12.8" hidden="false" customHeight="false" outlineLevel="0" collapsed="false">
      <c r="A29" s="0" t="s">
        <v>36</v>
      </c>
      <c r="B29" s="0" t="n">
        <v>3991</v>
      </c>
    </row>
    <row r="30" customFormat="false" ht="12.8" hidden="false" customHeight="false" outlineLevel="0" collapsed="false">
      <c r="A30" s="0" t="s">
        <v>34</v>
      </c>
      <c r="B30" s="0" t="n">
        <v>3966</v>
      </c>
    </row>
    <row r="31" customFormat="false" ht="12.8" hidden="false" customHeight="false" outlineLevel="0" collapsed="false">
      <c r="A31" s="0" t="s">
        <v>37</v>
      </c>
      <c r="B31" s="0" t="n">
        <v>3828</v>
      </c>
    </row>
    <row r="32" customFormat="false" ht="12.8" hidden="false" customHeight="false" outlineLevel="0" collapsed="false">
      <c r="A32" s="0" t="s">
        <v>39</v>
      </c>
      <c r="B32" s="0" t="n">
        <v>3645</v>
      </c>
    </row>
    <row r="33" customFormat="false" ht="12.8" hidden="false" customHeight="false" outlineLevel="0" collapsed="false">
      <c r="A33" s="0" t="s">
        <v>38</v>
      </c>
      <c r="B33" s="0" t="n">
        <v>3599</v>
      </c>
    </row>
    <row r="34" customFormat="false" ht="12.8" hidden="false" customHeight="false" outlineLevel="0" collapsed="false">
      <c r="A34" s="0" t="s">
        <v>40</v>
      </c>
      <c r="B34" s="0" t="n">
        <v>3413</v>
      </c>
    </row>
    <row r="35" customFormat="false" ht="12.8" hidden="false" customHeight="false" outlineLevel="0" collapsed="false">
      <c r="A35" s="0" t="s">
        <v>41</v>
      </c>
      <c r="B35" s="0" t="n">
        <v>3286</v>
      </c>
    </row>
    <row r="36" customFormat="false" ht="12.8" hidden="false" customHeight="false" outlineLevel="0" collapsed="false">
      <c r="A36" s="0" t="s">
        <v>43</v>
      </c>
      <c r="B36" s="0" t="n">
        <v>3188</v>
      </c>
    </row>
    <row r="37" customFormat="false" ht="12.8" hidden="false" customHeight="false" outlineLevel="0" collapsed="false">
      <c r="A37" s="0" t="s">
        <v>44</v>
      </c>
      <c r="B37" s="0" t="n">
        <v>3103</v>
      </c>
    </row>
    <row r="38" customFormat="false" ht="12.8" hidden="false" customHeight="false" outlineLevel="0" collapsed="false">
      <c r="A38" s="0" t="s">
        <v>46</v>
      </c>
      <c r="B38" s="0" t="n">
        <v>3028</v>
      </c>
    </row>
    <row r="39" customFormat="false" ht="12.8" hidden="false" customHeight="false" outlineLevel="0" collapsed="false">
      <c r="A39" s="0" t="s">
        <v>42</v>
      </c>
      <c r="B39" s="0" t="n">
        <v>3017</v>
      </c>
    </row>
    <row r="40" customFormat="false" ht="12.8" hidden="false" customHeight="false" outlineLevel="0" collapsed="false">
      <c r="A40" s="0" t="s">
        <v>45</v>
      </c>
      <c r="B40" s="0" t="n">
        <v>2987</v>
      </c>
    </row>
    <row r="41" customFormat="false" ht="12.8" hidden="false" customHeight="false" outlineLevel="0" collapsed="false">
      <c r="A41" s="0" t="s">
        <v>47</v>
      </c>
      <c r="B41" s="0" t="n">
        <v>2783</v>
      </c>
    </row>
    <row r="42" customFormat="false" ht="12.8" hidden="false" customHeight="false" outlineLevel="0" collapsed="false">
      <c r="A42" s="0" t="s">
        <v>56</v>
      </c>
      <c r="B42" s="0" t="n">
        <v>2400</v>
      </c>
    </row>
    <row r="43" customFormat="false" ht="12.8" hidden="false" customHeight="false" outlineLevel="0" collapsed="false">
      <c r="A43" s="0" t="s">
        <v>52</v>
      </c>
      <c r="B43" s="0" t="n">
        <v>2397</v>
      </c>
    </row>
    <row r="44" customFormat="false" ht="12.8" hidden="false" customHeight="false" outlineLevel="0" collapsed="false">
      <c r="A44" s="0" t="s">
        <v>55</v>
      </c>
      <c r="B44" s="0" t="n">
        <v>2389</v>
      </c>
    </row>
    <row r="45" customFormat="false" ht="12.8" hidden="false" customHeight="false" outlineLevel="0" collapsed="false">
      <c r="A45" s="0" t="s">
        <v>54</v>
      </c>
      <c r="B45" s="0" t="n">
        <v>2385</v>
      </c>
    </row>
    <row r="46" customFormat="false" ht="12.8" hidden="false" customHeight="false" outlineLevel="0" collapsed="false">
      <c r="A46" s="0" t="s">
        <v>48</v>
      </c>
      <c r="B46" s="0" t="n">
        <v>2376</v>
      </c>
    </row>
    <row r="47" customFormat="false" ht="12.8" hidden="false" customHeight="false" outlineLevel="0" collapsed="false">
      <c r="A47" s="0" t="s">
        <v>53</v>
      </c>
      <c r="B47" s="0" t="n">
        <v>2301</v>
      </c>
    </row>
    <row r="48" customFormat="false" ht="12.8" hidden="false" customHeight="false" outlineLevel="0" collapsed="false">
      <c r="A48" s="0" t="s">
        <v>49</v>
      </c>
      <c r="B48" s="0" t="n">
        <v>2301</v>
      </c>
    </row>
    <row r="49" customFormat="false" ht="12.8" hidden="false" customHeight="false" outlineLevel="0" collapsed="false">
      <c r="A49" s="0" t="s">
        <v>50</v>
      </c>
      <c r="B49" s="0" t="n">
        <v>2270</v>
      </c>
    </row>
    <row r="50" customFormat="false" ht="12.8" hidden="false" customHeight="false" outlineLevel="0" collapsed="false">
      <c r="A50" s="0" t="s">
        <v>51</v>
      </c>
      <c r="B50" s="0" t="n">
        <v>2251</v>
      </c>
    </row>
    <row r="51" customFormat="false" ht="12.8" hidden="false" customHeight="false" outlineLevel="0" collapsed="false">
      <c r="A51" s="0" t="s">
        <v>58</v>
      </c>
      <c r="B51" s="0" t="n">
        <v>2165</v>
      </c>
    </row>
    <row r="52" customFormat="false" ht="12.8" hidden="false" customHeight="false" outlineLevel="0" collapsed="false">
      <c r="A52" s="0" t="s">
        <v>57</v>
      </c>
      <c r="B52" s="0" t="n">
        <v>2143</v>
      </c>
    </row>
    <row r="53" customFormat="false" ht="12.8" hidden="false" customHeight="false" outlineLevel="0" collapsed="false">
      <c r="A53" s="0" t="s">
        <v>62</v>
      </c>
      <c r="B53" s="0" t="n">
        <v>1995</v>
      </c>
    </row>
    <row r="54" customFormat="false" ht="12.8" hidden="false" customHeight="false" outlineLevel="0" collapsed="false">
      <c r="A54" s="0" t="s">
        <v>59</v>
      </c>
      <c r="B54" s="0" t="n">
        <v>1964</v>
      </c>
    </row>
    <row r="55" customFormat="false" ht="12.8" hidden="false" customHeight="false" outlineLevel="0" collapsed="false">
      <c r="A55" s="0" t="s">
        <v>63</v>
      </c>
      <c r="B55" s="0" t="n">
        <v>1941</v>
      </c>
    </row>
    <row r="56" customFormat="false" ht="12.8" hidden="false" customHeight="false" outlineLevel="0" collapsed="false">
      <c r="A56" s="0" t="s">
        <v>61</v>
      </c>
      <c r="B56" s="0" t="n">
        <v>1936</v>
      </c>
    </row>
    <row r="57" customFormat="false" ht="12.8" hidden="false" customHeight="false" outlineLevel="0" collapsed="false">
      <c r="A57" s="0" t="s">
        <v>60</v>
      </c>
      <c r="B57" s="0" t="n">
        <v>1924</v>
      </c>
    </row>
    <row r="58" customFormat="false" ht="12.8" hidden="false" customHeight="false" outlineLevel="0" collapsed="false">
      <c r="A58" s="0" t="s">
        <v>64</v>
      </c>
      <c r="B58" s="0" t="n">
        <v>1808</v>
      </c>
    </row>
    <row r="59" customFormat="false" ht="12.8" hidden="false" customHeight="false" outlineLevel="0" collapsed="false">
      <c r="A59" s="0" t="s">
        <v>65</v>
      </c>
      <c r="B59" s="0" t="n">
        <v>1775</v>
      </c>
    </row>
    <row r="60" customFormat="false" ht="12.8" hidden="false" customHeight="false" outlineLevel="0" collapsed="false">
      <c r="A60" s="0" t="s">
        <v>66</v>
      </c>
      <c r="B60" s="0" t="n">
        <v>1767</v>
      </c>
    </row>
    <row r="61" customFormat="false" ht="12.8" hidden="false" customHeight="false" outlineLevel="0" collapsed="false">
      <c r="A61" s="0" t="s">
        <v>67</v>
      </c>
      <c r="B61" s="0" t="n">
        <v>1434</v>
      </c>
    </row>
    <row r="62" customFormat="false" ht="12.8" hidden="false" customHeight="false" outlineLevel="0" collapsed="false">
      <c r="A62" s="0" t="s">
        <v>68</v>
      </c>
      <c r="B62" s="0" t="n">
        <v>1408</v>
      </c>
    </row>
    <row r="63" customFormat="false" ht="12.8" hidden="false" customHeight="false" outlineLevel="0" collapsed="false">
      <c r="A63" s="0" t="s">
        <v>69</v>
      </c>
      <c r="B63" s="0" t="n">
        <v>1221</v>
      </c>
    </row>
    <row r="64" customFormat="false" ht="12.8" hidden="false" customHeight="false" outlineLevel="0" collapsed="false">
      <c r="A64" s="0" t="s">
        <v>70</v>
      </c>
      <c r="B64" s="0" t="n">
        <v>1001</v>
      </c>
    </row>
    <row r="65" customFormat="false" ht="12.8" hidden="false" customHeight="false" outlineLevel="0" collapsed="false">
      <c r="A65" s="0" t="s">
        <v>71</v>
      </c>
      <c r="B65" s="0" t="n">
        <v>860</v>
      </c>
    </row>
    <row r="66" customFormat="false" ht="12.8" hidden="false" customHeight="false" outlineLevel="0" collapsed="false">
      <c r="A66" s="0" t="s">
        <v>72</v>
      </c>
      <c r="B66" s="0" t="n">
        <v>701</v>
      </c>
    </row>
    <row r="67" customFormat="false" ht="12.8" hidden="false" customHeight="false" outlineLevel="0" collapsed="false">
      <c r="A67" s="0" t="s">
        <v>73</v>
      </c>
      <c r="B67" s="0" t="n">
        <v>668</v>
      </c>
    </row>
    <row r="68" customFormat="false" ht="12.8" hidden="false" customHeight="false" outlineLevel="0" collapsed="false">
      <c r="A68" s="0" t="s">
        <v>74</v>
      </c>
      <c r="B68" s="0" t="n">
        <v>508</v>
      </c>
    </row>
    <row r="69" customFormat="false" ht="12.8" hidden="false" customHeight="false" outlineLevel="0" collapsed="false">
      <c r="A69" s="0" t="s">
        <v>77</v>
      </c>
      <c r="B69" s="0" t="n">
        <v>489</v>
      </c>
    </row>
    <row r="70" customFormat="false" ht="12.8" hidden="false" customHeight="false" outlineLevel="0" collapsed="false">
      <c r="A70" s="0" t="s">
        <v>75</v>
      </c>
      <c r="B70" s="0" t="n">
        <v>454</v>
      </c>
    </row>
    <row r="71" customFormat="false" ht="12.8" hidden="false" customHeight="false" outlineLevel="0" collapsed="false">
      <c r="A71" s="0" t="s">
        <v>78</v>
      </c>
      <c r="B71" s="0" t="n">
        <v>402</v>
      </c>
    </row>
    <row r="72" customFormat="false" ht="12.8" hidden="false" customHeight="false" outlineLevel="0" collapsed="false">
      <c r="A72" s="0" t="s">
        <v>76</v>
      </c>
      <c r="B72" s="0" t="n">
        <v>283</v>
      </c>
    </row>
    <row r="73" customFormat="false" ht="12.8" hidden="false" customHeight="false" outlineLevel="0" collapsed="false">
      <c r="A73" s="0" t="s">
        <v>79</v>
      </c>
      <c r="B73" s="0" t="n">
        <v>275</v>
      </c>
    </row>
    <row r="74" customFormat="false" ht="12.8" hidden="false" customHeight="false" outlineLevel="0" collapsed="false">
      <c r="A74" s="0" t="s">
        <v>81</v>
      </c>
      <c r="B74" s="0" t="n">
        <v>162</v>
      </c>
    </row>
    <row r="75" customFormat="false" ht="12.8" hidden="false" customHeight="false" outlineLevel="0" collapsed="false">
      <c r="A75" s="0" t="s">
        <v>80</v>
      </c>
      <c r="B75" s="0" t="n">
        <v>72</v>
      </c>
    </row>
    <row r="76" customFormat="false" ht="12.8" hidden="false" customHeight="false" outlineLevel="0" collapsed="false">
      <c r="A76" s="0" t="s">
        <v>82</v>
      </c>
      <c r="B76" s="0" t="n">
        <v>46</v>
      </c>
    </row>
    <row r="77" customFormat="false" ht="12.8" hidden="false" customHeight="false" outlineLevel="0" collapsed="false">
      <c r="A77" s="0" t="s">
        <v>83</v>
      </c>
      <c r="B77" s="0" t="n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7.41"/>
  </cols>
  <sheetData>
    <row r="1" customFormat="false" ht="12.8" hidden="false" customHeight="false" outlineLevel="0" collapsed="false">
      <c r="B1" s="0" t="n">
        <v>0</v>
      </c>
    </row>
    <row r="2" customFormat="false" ht="12.8" hidden="false" customHeight="false" outlineLevel="0" collapsed="false">
      <c r="A2" s="0" t="s">
        <v>2</v>
      </c>
      <c r="B2" s="0" t="n">
        <v>129346</v>
      </c>
      <c r="D2" s="1" t="s">
        <v>3</v>
      </c>
      <c r="E2" s="1" t="n">
        <f aca="false">SUM(B2:B77)</f>
        <v>489538</v>
      </c>
    </row>
    <row r="3" customFormat="false" ht="12.8" hidden="false" customHeight="false" outlineLevel="0" collapsed="false">
      <c r="A3" s="0" t="s">
        <v>4</v>
      </c>
      <c r="B3" s="0" t="n">
        <v>100572</v>
      </c>
      <c r="D3" s="1" t="s">
        <v>5</v>
      </c>
      <c r="E3" s="1" t="n">
        <f aca="false">AVERAGE(B2:B77)</f>
        <v>6441.28947368421</v>
      </c>
    </row>
    <row r="4" customFormat="false" ht="12.8" hidden="false" customHeight="false" outlineLevel="0" collapsed="false">
      <c r="A4" s="0" t="s">
        <v>8</v>
      </c>
      <c r="B4" s="0" t="n">
        <v>37158</v>
      </c>
      <c r="D4" s="1" t="s">
        <v>7</v>
      </c>
      <c r="E4" s="1" t="n">
        <f aca="false">STDEV(B2:B77)</f>
        <v>19301.2169190206</v>
      </c>
    </row>
    <row r="5" customFormat="false" ht="12.8" hidden="false" customHeight="false" outlineLevel="0" collapsed="false">
      <c r="A5" s="0" t="s">
        <v>6</v>
      </c>
      <c r="B5" s="0" t="n">
        <v>34297</v>
      </c>
      <c r="D5" s="1" t="s">
        <v>9</v>
      </c>
      <c r="E5" s="1" t="n">
        <f aca="false">COUNTA(B2:B77)</f>
        <v>76</v>
      </c>
    </row>
    <row r="6" customFormat="false" ht="12.8" hidden="false" customHeight="false" outlineLevel="0" collapsed="false">
      <c r="A6" s="0" t="s">
        <v>10</v>
      </c>
      <c r="B6" s="0" t="n">
        <v>25276</v>
      </c>
      <c r="D6" s="1" t="s">
        <v>11</v>
      </c>
      <c r="E6" s="1" t="n">
        <f aca="false">SQRT(E5)</f>
        <v>8.71779788708135</v>
      </c>
    </row>
    <row r="7" customFormat="false" ht="12.8" hidden="false" customHeight="false" outlineLevel="0" collapsed="false">
      <c r="A7" s="0" t="s">
        <v>14</v>
      </c>
      <c r="B7" s="0" t="n">
        <v>15095</v>
      </c>
      <c r="D7" s="1" t="s">
        <v>13</v>
      </c>
      <c r="E7" s="1" t="n">
        <f aca="false">E4/E6</f>
        <v>2214.00142203601</v>
      </c>
    </row>
    <row r="8" customFormat="false" ht="12.8" hidden="false" customHeight="false" outlineLevel="0" collapsed="false">
      <c r="A8" s="0" t="s">
        <v>12</v>
      </c>
      <c r="B8" s="0" t="n">
        <v>13500</v>
      </c>
    </row>
    <row r="9" customFormat="false" ht="23.85" hidden="false" customHeight="false" outlineLevel="0" collapsed="false">
      <c r="A9" s="0" t="s">
        <v>17</v>
      </c>
      <c r="B9" s="0" t="n">
        <v>10225</v>
      </c>
      <c r="D9" s="2" t="s">
        <v>84</v>
      </c>
      <c r="E9" s="3" t="n">
        <v>4724</v>
      </c>
    </row>
    <row r="10" customFormat="false" ht="12.8" hidden="false" customHeight="false" outlineLevel="0" collapsed="false">
      <c r="A10" s="0" t="s">
        <v>18</v>
      </c>
      <c r="B10" s="0" t="n">
        <v>9420</v>
      </c>
    </row>
    <row r="11" customFormat="false" ht="12.8" hidden="false" customHeight="false" outlineLevel="0" collapsed="false">
      <c r="A11" s="0" t="s">
        <v>16</v>
      </c>
      <c r="B11" s="0" t="n">
        <v>9367</v>
      </c>
    </row>
    <row r="12" customFormat="false" ht="12.8" hidden="false" customHeight="false" outlineLevel="0" collapsed="false">
      <c r="A12" s="0" t="s">
        <v>15</v>
      </c>
      <c r="B12" s="0" t="n">
        <v>8469</v>
      </c>
    </row>
    <row r="13" customFormat="false" ht="12.8" hidden="false" customHeight="false" outlineLevel="0" collapsed="false">
      <c r="A13" s="0" t="s">
        <v>19</v>
      </c>
      <c r="B13" s="0" t="n">
        <v>6214</v>
      </c>
    </row>
    <row r="14" customFormat="false" ht="12.8" hidden="false" customHeight="false" outlineLevel="0" collapsed="false">
      <c r="A14" s="0" t="s">
        <v>21</v>
      </c>
      <c r="B14" s="0" t="n">
        <v>5978</v>
      </c>
    </row>
    <row r="15" customFormat="false" ht="12.8" hidden="false" customHeight="false" outlineLevel="0" collapsed="false">
      <c r="A15" s="0" t="s">
        <v>20</v>
      </c>
      <c r="B15" s="0" t="n">
        <v>5856</v>
      </c>
    </row>
    <row r="16" customFormat="false" ht="12.8" hidden="false" customHeight="false" outlineLevel="0" collapsed="false">
      <c r="A16" s="0" t="s">
        <v>23</v>
      </c>
      <c r="B16" s="0" t="n">
        <v>5107</v>
      </c>
    </row>
    <row r="17" customFormat="false" ht="12.8" hidden="false" customHeight="false" outlineLevel="0" collapsed="false">
      <c r="A17" s="0" t="s">
        <v>22</v>
      </c>
      <c r="B17" s="0" t="n">
        <v>4945</v>
      </c>
    </row>
    <row r="18" customFormat="false" ht="12.8" hidden="false" customHeight="false" outlineLevel="0" collapsed="false">
      <c r="A18" s="0" t="s">
        <v>27</v>
      </c>
      <c r="B18" s="0" t="n">
        <v>3866</v>
      </c>
    </row>
    <row r="19" customFormat="false" ht="12.8" hidden="false" customHeight="false" outlineLevel="0" collapsed="false">
      <c r="A19" s="0" t="s">
        <v>24</v>
      </c>
      <c r="B19" s="0" t="n">
        <v>3835</v>
      </c>
    </row>
    <row r="20" customFormat="false" ht="12.8" hidden="false" customHeight="false" outlineLevel="0" collapsed="false">
      <c r="A20" s="0" t="s">
        <v>26</v>
      </c>
      <c r="B20" s="0" t="n">
        <v>3620</v>
      </c>
    </row>
    <row r="21" customFormat="false" ht="12.8" hidden="false" customHeight="false" outlineLevel="0" collapsed="false">
      <c r="A21" s="0" t="s">
        <v>25</v>
      </c>
      <c r="B21" s="0" t="n">
        <v>3492</v>
      </c>
    </row>
    <row r="22" customFormat="false" ht="12.8" hidden="false" customHeight="false" outlineLevel="0" collapsed="false">
      <c r="A22" s="0" t="s">
        <v>28</v>
      </c>
      <c r="B22" s="0" t="n">
        <v>2682</v>
      </c>
    </row>
    <row r="23" customFormat="false" ht="12.8" hidden="false" customHeight="false" outlineLevel="0" collapsed="false">
      <c r="A23" s="0" t="s">
        <v>31</v>
      </c>
      <c r="B23" s="0" t="n">
        <v>2596</v>
      </c>
    </row>
    <row r="24" customFormat="false" ht="12.8" hidden="false" customHeight="false" outlineLevel="0" collapsed="false">
      <c r="A24" s="0" t="s">
        <v>29</v>
      </c>
      <c r="B24" s="0" t="n">
        <v>2189</v>
      </c>
    </row>
    <row r="25" customFormat="false" ht="12.8" hidden="false" customHeight="false" outlineLevel="0" collapsed="false">
      <c r="A25" s="0" t="s">
        <v>32</v>
      </c>
      <c r="B25" s="0" t="n">
        <v>2088</v>
      </c>
    </row>
    <row r="26" customFormat="false" ht="12.8" hidden="false" customHeight="false" outlineLevel="0" collapsed="false">
      <c r="A26" s="0" t="s">
        <v>30</v>
      </c>
      <c r="B26" s="0" t="n">
        <v>2029</v>
      </c>
    </row>
    <row r="27" customFormat="false" ht="12.8" hidden="false" customHeight="false" outlineLevel="0" collapsed="false">
      <c r="A27" s="0" t="s">
        <v>33</v>
      </c>
      <c r="B27" s="0" t="n">
        <v>1715</v>
      </c>
    </row>
    <row r="28" customFormat="false" ht="12.8" hidden="false" customHeight="false" outlineLevel="0" collapsed="false">
      <c r="A28" s="0" t="s">
        <v>45</v>
      </c>
      <c r="B28" s="0" t="n">
        <v>1582</v>
      </c>
    </row>
    <row r="29" customFormat="false" ht="12.8" hidden="false" customHeight="false" outlineLevel="0" collapsed="false">
      <c r="A29" s="0" t="s">
        <v>34</v>
      </c>
      <c r="B29" s="0" t="n">
        <v>1569</v>
      </c>
    </row>
    <row r="30" customFormat="false" ht="12.8" hidden="false" customHeight="false" outlineLevel="0" collapsed="false">
      <c r="A30" s="0" t="s">
        <v>36</v>
      </c>
      <c r="B30" s="0" t="n">
        <v>1522</v>
      </c>
    </row>
    <row r="31" customFormat="false" ht="12.8" hidden="false" customHeight="false" outlineLevel="0" collapsed="false">
      <c r="A31" s="0" t="s">
        <v>44</v>
      </c>
      <c r="B31" s="0" t="n">
        <v>1455</v>
      </c>
    </row>
    <row r="32" customFormat="false" ht="12.8" hidden="false" customHeight="false" outlineLevel="0" collapsed="false">
      <c r="A32" s="0" t="s">
        <v>39</v>
      </c>
      <c r="B32" s="0" t="n">
        <v>1438</v>
      </c>
    </row>
    <row r="33" customFormat="false" ht="12.8" hidden="false" customHeight="false" outlineLevel="0" collapsed="false">
      <c r="A33" s="0" t="s">
        <v>42</v>
      </c>
      <c r="B33" s="0" t="n">
        <v>1392</v>
      </c>
    </row>
    <row r="34" customFormat="false" ht="12.8" hidden="false" customHeight="false" outlineLevel="0" collapsed="false">
      <c r="A34" s="0" t="s">
        <v>47</v>
      </c>
      <c r="B34" s="0" t="n">
        <v>1373</v>
      </c>
    </row>
    <row r="35" customFormat="false" ht="12.8" hidden="false" customHeight="false" outlineLevel="0" collapsed="false">
      <c r="A35" s="0" t="s">
        <v>40</v>
      </c>
      <c r="B35" s="0" t="n">
        <v>1372</v>
      </c>
    </row>
    <row r="36" customFormat="false" ht="12.8" hidden="false" customHeight="false" outlineLevel="0" collapsed="false">
      <c r="A36" s="0" t="s">
        <v>41</v>
      </c>
      <c r="B36" s="0" t="n">
        <v>1349</v>
      </c>
    </row>
    <row r="37" customFormat="false" ht="12.8" hidden="false" customHeight="false" outlineLevel="0" collapsed="false">
      <c r="A37" s="0" t="s">
        <v>43</v>
      </c>
      <c r="B37" s="0" t="n">
        <v>1347</v>
      </c>
    </row>
    <row r="38" customFormat="false" ht="12.8" hidden="false" customHeight="false" outlineLevel="0" collapsed="false">
      <c r="A38" s="0" t="s">
        <v>37</v>
      </c>
      <c r="B38" s="0" t="n">
        <v>1346</v>
      </c>
    </row>
    <row r="39" customFormat="false" ht="12.8" hidden="false" customHeight="false" outlineLevel="0" collapsed="false">
      <c r="A39" s="0" t="s">
        <v>35</v>
      </c>
      <c r="B39" s="0" t="n">
        <v>1288</v>
      </c>
    </row>
    <row r="40" customFormat="false" ht="12.8" hidden="false" customHeight="false" outlineLevel="0" collapsed="false">
      <c r="A40" s="0" t="s">
        <v>56</v>
      </c>
      <c r="B40" s="0" t="n">
        <v>1218</v>
      </c>
    </row>
    <row r="41" customFormat="false" ht="12.8" hidden="false" customHeight="false" outlineLevel="0" collapsed="false">
      <c r="A41" s="0" t="s">
        <v>52</v>
      </c>
      <c r="B41" s="0" t="n">
        <v>1150</v>
      </c>
    </row>
    <row r="42" customFormat="false" ht="12.8" hidden="false" customHeight="false" outlineLevel="0" collapsed="false">
      <c r="A42" s="0" t="s">
        <v>58</v>
      </c>
      <c r="B42" s="0" t="n">
        <v>1121</v>
      </c>
    </row>
    <row r="43" customFormat="false" ht="12.8" hidden="false" customHeight="false" outlineLevel="0" collapsed="false">
      <c r="A43" s="0" t="s">
        <v>55</v>
      </c>
      <c r="B43" s="0" t="n">
        <v>1115</v>
      </c>
    </row>
    <row r="44" customFormat="false" ht="12.8" hidden="false" customHeight="false" outlineLevel="0" collapsed="false">
      <c r="A44" s="0" t="s">
        <v>49</v>
      </c>
      <c r="B44" s="0" t="n">
        <v>1089</v>
      </c>
    </row>
    <row r="45" customFormat="false" ht="12.8" hidden="false" customHeight="false" outlineLevel="0" collapsed="false">
      <c r="A45" s="0" t="s">
        <v>48</v>
      </c>
      <c r="B45" s="0" t="n">
        <v>1077</v>
      </c>
    </row>
    <row r="46" customFormat="false" ht="12.8" hidden="false" customHeight="false" outlineLevel="0" collapsed="false">
      <c r="A46" s="0" t="s">
        <v>51</v>
      </c>
      <c r="B46" s="0" t="n">
        <v>1055</v>
      </c>
    </row>
    <row r="47" customFormat="false" ht="12.8" hidden="false" customHeight="false" outlineLevel="0" collapsed="false">
      <c r="A47" s="0" t="s">
        <v>46</v>
      </c>
      <c r="B47" s="0" t="n">
        <v>1022</v>
      </c>
    </row>
    <row r="48" customFormat="false" ht="12.8" hidden="false" customHeight="false" outlineLevel="0" collapsed="false">
      <c r="A48" s="0" t="s">
        <v>59</v>
      </c>
      <c r="B48" s="0" t="n">
        <v>1009</v>
      </c>
    </row>
    <row r="49" customFormat="false" ht="12.8" hidden="false" customHeight="false" outlineLevel="0" collapsed="false">
      <c r="A49" s="0" t="s">
        <v>54</v>
      </c>
      <c r="B49" s="0" t="n">
        <v>994</v>
      </c>
    </row>
    <row r="50" customFormat="false" ht="12.8" hidden="false" customHeight="false" outlineLevel="0" collapsed="false">
      <c r="A50" s="0" t="s">
        <v>38</v>
      </c>
      <c r="B50" s="0" t="n">
        <v>938</v>
      </c>
    </row>
    <row r="51" customFormat="false" ht="12.8" hidden="false" customHeight="false" outlineLevel="0" collapsed="false">
      <c r="A51" s="0" t="s">
        <v>50</v>
      </c>
      <c r="B51" s="0" t="n">
        <v>910</v>
      </c>
    </row>
    <row r="52" customFormat="false" ht="12.8" hidden="false" customHeight="false" outlineLevel="0" collapsed="false">
      <c r="A52" s="0" t="s">
        <v>64</v>
      </c>
      <c r="B52" s="0" t="n">
        <v>906</v>
      </c>
    </row>
    <row r="53" customFormat="false" ht="12.8" hidden="false" customHeight="false" outlineLevel="0" collapsed="false">
      <c r="A53" s="0" t="s">
        <v>63</v>
      </c>
      <c r="B53" s="0" t="n">
        <v>892</v>
      </c>
    </row>
    <row r="54" customFormat="false" ht="12.8" hidden="false" customHeight="false" outlineLevel="0" collapsed="false">
      <c r="A54" s="0" t="s">
        <v>61</v>
      </c>
      <c r="B54" s="0" t="n">
        <v>878</v>
      </c>
    </row>
    <row r="55" customFormat="false" ht="12.8" hidden="false" customHeight="false" outlineLevel="0" collapsed="false">
      <c r="A55" s="0" t="s">
        <v>62</v>
      </c>
      <c r="B55" s="0" t="n">
        <v>875</v>
      </c>
    </row>
    <row r="56" customFormat="false" ht="12.8" hidden="false" customHeight="false" outlineLevel="0" collapsed="false">
      <c r="A56" s="0" t="s">
        <v>57</v>
      </c>
      <c r="B56" s="0" t="n">
        <v>874</v>
      </c>
    </row>
    <row r="57" customFormat="false" ht="12.8" hidden="false" customHeight="false" outlineLevel="0" collapsed="false">
      <c r="A57" s="0" t="s">
        <v>53</v>
      </c>
      <c r="B57" s="0" t="n">
        <v>874</v>
      </c>
    </row>
    <row r="58" customFormat="false" ht="12.8" hidden="false" customHeight="false" outlineLevel="0" collapsed="false">
      <c r="A58" s="0" t="s">
        <v>66</v>
      </c>
      <c r="B58" s="0" t="n">
        <v>806</v>
      </c>
    </row>
    <row r="59" customFormat="false" ht="12.8" hidden="false" customHeight="false" outlineLevel="0" collapsed="false">
      <c r="A59" s="0" t="s">
        <v>65</v>
      </c>
      <c r="B59" s="0" t="n">
        <v>733</v>
      </c>
    </row>
    <row r="60" customFormat="false" ht="12.8" hidden="false" customHeight="false" outlineLevel="0" collapsed="false">
      <c r="A60" s="0" t="s">
        <v>60</v>
      </c>
      <c r="B60" s="0" t="n">
        <v>610</v>
      </c>
    </row>
    <row r="61" customFormat="false" ht="12.8" hidden="false" customHeight="false" outlineLevel="0" collapsed="false">
      <c r="A61" s="0" t="s">
        <v>68</v>
      </c>
      <c r="B61" s="0" t="n">
        <v>608</v>
      </c>
    </row>
    <row r="62" customFormat="false" ht="12.8" hidden="false" customHeight="false" outlineLevel="0" collapsed="false">
      <c r="A62" s="0" t="s">
        <v>67</v>
      </c>
      <c r="B62" s="0" t="n">
        <v>520</v>
      </c>
    </row>
    <row r="63" customFormat="false" ht="12.8" hidden="false" customHeight="false" outlineLevel="0" collapsed="false">
      <c r="A63" s="0" t="s">
        <v>69</v>
      </c>
      <c r="B63" s="0" t="n">
        <v>485</v>
      </c>
    </row>
    <row r="64" customFormat="false" ht="12.8" hidden="false" customHeight="false" outlineLevel="0" collapsed="false">
      <c r="A64" s="0" t="s">
        <v>70</v>
      </c>
      <c r="B64" s="0" t="n">
        <v>456</v>
      </c>
    </row>
    <row r="65" customFormat="false" ht="12.8" hidden="false" customHeight="false" outlineLevel="0" collapsed="false">
      <c r="A65" s="0" t="s">
        <v>71</v>
      </c>
      <c r="B65" s="0" t="n">
        <v>321</v>
      </c>
    </row>
    <row r="66" customFormat="false" ht="12.8" hidden="false" customHeight="false" outlineLevel="0" collapsed="false">
      <c r="A66" s="0" t="s">
        <v>72</v>
      </c>
      <c r="B66" s="0" t="n">
        <v>267</v>
      </c>
    </row>
    <row r="67" customFormat="false" ht="12.8" hidden="false" customHeight="false" outlineLevel="0" collapsed="false">
      <c r="A67" s="0" t="s">
        <v>77</v>
      </c>
      <c r="B67" s="0" t="n">
        <v>183</v>
      </c>
    </row>
    <row r="68" customFormat="false" ht="12.8" hidden="false" customHeight="false" outlineLevel="0" collapsed="false">
      <c r="A68" s="0" t="s">
        <v>75</v>
      </c>
      <c r="B68" s="0" t="n">
        <v>171</v>
      </c>
    </row>
    <row r="69" customFormat="false" ht="12.8" hidden="false" customHeight="false" outlineLevel="0" collapsed="false">
      <c r="A69" s="0" t="s">
        <v>74</v>
      </c>
      <c r="B69" s="0" t="n">
        <v>148</v>
      </c>
    </row>
    <row r="70" customFormat="false" ht="12.8" hidden="false" customHeight="false" outlineLevel="0" collapsed="false">
      <c r="A70" s="0" t="s">
        <v>78</v>
      </c>
      <c r="B70" s="0" t="n">
        <v>133</v>
      </c>
    </row>
    <row r="71" customFormat="false" ht="12.8" hidden="false" customHeight="false" outlineLevel="0" collapsed="false">
      <c r="A71" s="0" t="s">
        <v>81</v>
      </c>
      <c r="B71" s="0" t="n">
        <v>64</v>
      </c>
    </row>
    <row r="72" customFormat="false" ht="12.8" hidden="false" customHeight="false" outlineLevel="0" collapsed="false">
      <c r="A72" s="0" t="s">
        <v>73</v>
      </c>
      <c r="B72" s="0" t="n">
        <v>43</v>
      </c>
    </row>
    <row r="73" customFormat="false" ht="12.8" hidden="false" customHeight="false" outlineLevel="0" collapsed="false">
      <c r="A73" s="0" t="s">
        <v>83</v>
      </c>
      <c r="B73" s="0" t="n">
        <v>17</v>
      </c>
    </row>
    <row r="74" customFormat="false" ht="12.8" hidden="false" customHeight="false" outlineLevel="0" collapsed="false">
      <c r="A74" s="0" t="s">
        <v>80</v>
      </c>
      <c r="B74" s="0" t="n">
        <v>2</v>
      </c>
    </row>
    <row r="75" customFormat="false" ht="12.8" hidden="false" customHeight="false" outlineLevel="0" collapsed="false">
      <c r="A75" s="0" t="s">
        <v>82</v>
      </c>
      <c r="B75" s="0" t="n">
        <v>2</v>
      </c>
    </row>
    <row r="76" customFormat="false" ht="12.8" hidden="false" customHeight="false" outlineLevel="0" collapsed="false">
      <c r="A76" s="0" t="s">
        <v>79</v>
      </c>
      <c r="B76" s="0" t="n">
        <v>1</v>
      </c>
    </row>
    <row r="77" customFormat="false" ht="12.8" hidden="false" customHeight="false" outlineLevel="0" collapsed="false">
      <c r="A77" s="0" t="s">
        <v>76</v>
      </c>
      <c r="B7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7.41"/>
  </cols>
  <sheetData>
    <row r="1" customFormat="false" ht="12.8" hidden="false" customHeight="false" outlineLevel="0" collapsed="false">
      <c r="B1" s="0" t="n">
        <v>0</v>
      </c>
    </row>
    <row r="2" customFormat="false" ht="12.8" hidden="false" customHeight="false" outlineLevel="0" collapsed="false">
      <c r="A2" s="0" t="s">
        <v>2</v>
      </c>
      <c r="B2" s="0" t="n">
        <v>129346</v>
      </c>
      <c r="D2" s="1" t="s">
        <v>3</v>
      </c>
      <c r="E2" s="1" t="n">
        <f aca="false">SUM(B2:B77)</f>
        <v>489538</v>
      </c>
    </row>
    <row r="3" customFormat="false" ht="12.8" hidden="false" customHeight="false" outlineLevel="0" collapsed="false">
      <c r="A3" s="0" t="s">
        <v>4</v>
      </c>
      <c r="B3" s="0" t="n">
        <v>100572</v>
      </c>
      <c r="D3" s="1" t="s">
        <v>5</v>
      </c>
      <c r="E3" s="1" t="n">
        <f aca="false">AVERAGE(B2:B77)</f>
        <v>6441.28947368421</v>
      </c>
    </row>
    <row r="4" customFormat="false" ht="12.8" hidden="false" customHeight="false" outlineLevel="0" collapsed="false">
      <c r="A4" s="0" t="s">
        <v>8</v>
      </c>
      <c r="B4" s="0" t="n">
        <v>37158</v>
      </c>
      <c r="D4" s="1" t="s">
        <v>7</v>
      </c>
      <c r="E4" s="1" t="n">
        <f aca="false">STDEV(B2:B77)</f>
        <v>19301.2169190206</v>
      </c>
    </row>
    <row r="5" customFormat="false" ht="12.8" hidden="false" customHeight="false" outlineLevel="0" collapsed="false">
      <c r="A5" s="0" t="s">
        <v>6</v>
      </c>
      <c r="B5" s="0" t="n">
        <v>34297</v>
      </c>
      <c r="D5" s="1" t="s">
        <v>9</v>
      </c>
      <c r="E5" s="1" t="n">
        <f aca="false">COUNTA(B2:B77)</f>
        <v>76</v>
      </c>
    </row>
    <row r="6" customFormat="false" ht="12.8" hidden="false" customHeight="false" outlineLevel="0" collapsed="false">
      <c r="A6" s="0" t="s">
        <v>10</v>
      </c>
      <c r="B6" s="0" t="n">
        <v>25276</v>
      </c>
      <c r="D6" s="1" t="s">
        <v>11</v>
      </c>
      <c r="E6" s="1" t="n">
        <f aca="false">SQRT(E5)</f>
        <v>8.71779788708135</v>
      </c>
    </row>
    <row r="7" customFormat="false" ht="12.8" hidden="false" customHeight="false" outlineLevel="0" collapsed="false">
      <c r="A7" s="0" t="s">
        <v>14</v>
      </c>
      <c r="B7" s="0" t="n">
        <v>15095</v>
      </c>
      <c r="D7" s="1" t="s">
        <v>13</v>
      </c>
      <c r="E7" s="1" t="n">
        <f aca="false">E4/E6</f>
        <v>2214.00142203601</v>
      </c>
    </row>
    <row r="8" customFormat="false" ht="12.8" hidden="false" customHeight="false" outlineLevel="0" collapsed="false">
      <c r="A8" s="0" t="s">
        <v>12</v>
      </c>
      <c r="B8" s="0" t="n">
        <v>13500</v>
      </c>
    </row>
    <row r="9" customFormat="false" ht="23.85" hidden="false" customHeight="false" outlineLevel="0" collapsed="false">
      <c r="A9" s="0" t="s">
        <v>17</v>
      </c>
      <c r="B9" s="0" t="n">
        <v>10225</v>
      </c>
      <c r="D9" s="2" t="s">
        <v>84</v>
      </c>
      <c r="E9" s="3" t="n">
        <v>4724</v>
      </c>
    </row>
    <row r="10" customFormat="false" ht="12.8" hidden="false" customHeight="false" outlineLevel="0" collapsed="false">
      <c r="A10" s="0" t="s">
        <v>18</v>
      </c>
      <c r="B10" s="0" t="n">
        <v>9420</v>
      </c>
    </row>
    <row r="11" customFormat="false" ht="12.8" hidden="false" customHeight="false" outlineLevel="0" collapsed="false">
      <c r="A11" s="0" t="s">
        <v>16</v>
      </c>
      <c r="B11" s="0" t="n">
        <v>9367</v>
      </c>
    </row>
    <row r="12" customFormat="false" ht="12.8" hidden="false" customHeight="false" outlineLevel="0" collapsed="false">
      <c r="A12" s="0" t="s">
        <v>15</v>
      </c>
      <c r="B12" s="0" t="n">
        <v>8469</v>
      </c>
    </row>
    <row r="13" customFormat="false" ht="12.8" hidden="false" customHeight="false" outlineLevel="0" collapsed="false">
      <c r="A13" s="0" t="s">
        <v>19</v>
      </c>
      <c r="B13" s="0" t="n">
        <v>6214</v>
      </c>
    </row>
    <row r="14" customFormat="false" ht="12.8" hidden="false" customHeight="false" outlineLevel="0" collapsed="false">
      <c r="A14" s="0" t="s">
        <v>21</v>
      </c>
      <c r="B14" s="0" t="n">
        <v>5978</v>
      </c>
    </row>
    <row r="15" customFormat="false" ht="12.8" hidden="false" customHeight="false" outlineLevel="0" collapsed="false">
      <c r="A15" s="0" t="s">
        <v>20</v>
      </c>
      <c r="B15" s="0" t="n">
        <v>5856</v>
      </c>
    </row>
    <row r="16" customFormat="false" ht="12.8" hidden="false" customHeight="false" outlineLevel="0" collapsed="false">
      <c r="A16" s="0" t="s">
        <v>23</v>
      </c>
      <c r="B16" s="0" t="n">
        <v>5107</v>
      </c>
    </row>
    <row r="17" customFormat="false" ht="12.8" hidden="false" customHeight="false" outlineLevel="0" collapsed="false">
      <c r="A17" s="0" t="s">
        <v>22</v>
      </c>
      <c r="B17" s="0" t="n">
        <v>4945</v>
      </c>
    </row>
    <row r="18" customFormat="false" ht="12.8" hidden="false" customHeight="false" outlineLevel="0" collapsed="false">
      <c r="A18" s="0" t="s">
        <v>27</v>
      </c>
      <c r="B18" s="0" t="n">
        <v>3866</v>
      </c>
    </row>
    <row r="19" customFormat="false" ht="12.8" hidden="false" customHeight="false" outlineLevel="0" collapsed="false">
      <c r="A19" s="0" t="s">
        <v>24</v>
      </c>
      <c r="B19" s="0" t="n">
        <v>3835</v>
      </c>
    </row>
    <row r="20" customFormat="false" ht="12.8" hidden="false" customHeight="false" outlineLevel="0" collapsed="false">
      <c r="A20" s="0" t="s">
        <v>26</v>
      </c>
      <c r="B20" s="0" t="n">
        <v>3620</v>
      </c>
    </row>
    <row r="21" customFormat="false" ht="12.8" hidden="false" customHeight="false" outlineLevel="0" collapsed="false">
      <c r="A21" s="0" t="s">
        <v>25</v>
      </c>
      <c r="B21" s="0" t="n">
        <v>3492</v>
      </c>
    </row>
    <row r="22" customFormat="false" ht="12.8" hidden="false" customHeight="false" outlineLevel="0" collapsed="false">
      <c r="A22" s="0" t="s">
        <v>28</v>
      </c>
      <c r="B22" s="0" t="n">
        <v>2682</v>
      </c>
    </row>
    <row r="23" customFormat="false" ht="12.8" hidden="false" customHeight="false" outlineLevel="0" collapsed="false">
      <c r="A23" s="0" t="s">
        <v>31</v>
      </c>
      <c r="B23" s="0" t="n">
        <v>2596</v>
      </c>
    </row>
    <row r="24" customFormat="false" ht="12.8" hidden="false" customHeight="false" outlineLevel="0" collapsed="false">
      <c r="A24" s="0" t="s">
        <v>29</v>
      </c>
      <c r="B24" s="0" t="n">
        <v>2189</v>
      </c>
    </row>
    <row r="25" customFormat="false" ht="12.8" hidden="false" customHeight="false" outlineLevel="0" collapsed="false">
      <c r="A25" s="0" t="s">
        <v>32</v>
      </c>
      <c r="B25" s="0" t="n">
        <v>2088</v>
      </c>
    </row>
    <row r="26" customFormat="false" ht="12.8" hidden="false" customHeight="false" outlineLevel="0" collapsed="false">
      <c r="A26" s="0" t="s">
        <v>30</v>
      </c>
      <c r="B26" s="0" t="n">
        <v>2029</v>
      </c>
    </row>
    <row r="27" customFormat="false" ht="12.8" hidden="false" customHeight="false" outlineLevel="0" collapsed="false">
      <c r="A27" s="0" t="s">
        <v>33</v>
      </c>
      <c r="B27" s="0" t="n">
        <v>1715</v>
      </c>
    </row>
    <row r="28" customFormat="false" ht="12.8" hidden="false" customHeight="false" outlineLevel="0" collapsed="false">
      <c r="A28" s="0" t="s">
        <v>45</v>
      </c>
      <c r="B28" s="0" t="n">
        <v>1582</v>
      </c>
    </row>
    <row r="29" customFormat="false" ht="12.8" hidden="false" customHeight="false" outlineLevel="0" collapsed="false">
      <c r="A29" s="0" t="s">
        <v>34</v>
      </c>
      <c r="B29" s="0" t="n">
        <v>1569</v>
      </c>
    </row>
    <row r="30" customFormat="false" ht="12.8" hidden="false" customHeight="false" outlineLevel="0" collapsed="false">
      <c r="A30" s="0" t="s">
        <v>36</v>
      </c>
      <c r="B30" s="0" t="n">
        <v>1522</v>
      </c>
    </row>
    <row r="31" customFormat="false" ht="12.8" hidden="false" customHeight="false" outlineLevel="0" collapsed="false">
      <c r="A31" s="0" t="s">
        <v>44</v>
      </c>
      <c r="B31" s="0" t="n">
        <v>1455</v>
      </c>
    </row>
    <row r="32" customFormat="false" ht="12.8" hidden="false" customHeight="false" outlineLevel="0" collapsed="false">
      <c r="A32" s="0" t="s">
        <v>39</v>
      </c>
      <c r="B32" s="0" t="n">
        <v>1438</v>
      </c>
    </row>
    <row r="33" customFormat="false" ht="12.8" hidden="false" customHeight="false" outlineLevel="0" collapsed="false">
      <c r="A33" s="0" t="s">
        <v>42</v>
      </c>
      <c r="B33" s="0" t="n">
        <v>1392</v>
      </c>
    </row>
    <row r="34" customFormat="false" ht="12.8" hidden="false" customHeight="false" outlineLevel="0" collapsed="false">
      <c r="A34" s="0" t="s">
        <v>47</v>
      </c>
      <c r="B34" s="0" t="n">
        <v>1373</v>
      </c>
    </row>
    <row r="35" customFormat="false" ht="12.8" hidden="false" customHeight="false" outlineLevel="0" collapsed="false">
      <c r="A35" s="0" t="s">
        <v>40</v>
      </c>
      <c r="B35" s="0" t="n">
        <v>1372</v>
      </c>
    </row>
    <row r="36" customFormat="false" ht="12.8" hidden="false" customHeight="false" outlineLevel="0" collapsed="false">
      <c r="A36" s="0" t="s">
        <v>41</v>
      </c>
      <c r="B36" s="0" t="n">
        <v>1349</v>
      </c>
    </row>
    <row r="37" customFormat="false" ht="12.8" hidden="false" customHeight="false" outlineLevel="0" collapsed="false">
      <c r="A37" s="0" t="s">
        <v>43</v>
      </c>
      <c r="B37" s="0" t="n">
        <v>1347</v>
      </c>
    </row>
    <row r="38" customFormat="false" ht="12.8" hidden="false" customHeight="false" outlineLevel="0" collapsed="false">
      <c r="A38" s="0" t="s">
        <v>37</v>
      </c>
      <c r="B38" s="0" t="n">
        <v>1346</v>
      </c>
    </row>
    <row r="39" customFormat="false" ht="12.8" hidden="false" customHeight="false" outlineLevel="0" collapsed="false">
      <c r="A39" s="0" t="s">
        <v>35</v>
      </c>
      <c r="B39" s="0" t="n">
        <v>1288</v>
      </c>
    </row>
    <row r="40" customFormat="false" ht="12.8" hidden="false" customHeight="false" outlineLevel="0" collapsed="false">
      <c r="A40" s="0" t="s">
        <v>56</v>
      </c>
      <c r="B40" s="0" t="n">
        <v>1218</v>
      </c>
    </row>
    <row r="41" customFormat="false" ht="12.8" hidden="false" customHeight="false" outlineLevel="0" collapsed="false">
      <c r="A41" s="0" t="s">
        <v>52</v>
      </c>
      <c r="B41" s="0" t="n">
        <v>1150</v>
      </c>
    </row>
    <row r="42" customFormat="false" ht="12.8" hidden="false" customHeight="false" outlineLevel="0" collapsed="false">
      <c r="A42" s="0" t="s">
        <v>58</v>
      </c>
      <c r="B42" s="0" t="n">
        <v>1121</v>
      </c>
    </row>
    <row r="43" customFormat="false" ht="12.8" hidden="false" customHeight="false" outlineLevel="0" collapsed="false">
      <c r="A43" s="0" t="s">
        <v>55</v>
      </c>
      <c r="B43" s="0" t="n">
        <v>1115</v>
      </c>
    </row>
    <row r="44" customFormat="false" ht="12.8" hidden="false" customHeight="false" outlineLevel="0" collapsed="false">
      <c r="A44" s="0" t="s">
        <v>49</v>
      </c>
      <c r="B44" s="0" t="n">
        <v>1089</v>
      </c>
    </row>
    <row r="45" customFormat="false" ht="12.8" hidden="false" customHeight="false" outlineLevel="0" collapsed="false">
      <c r="A45" s="0" t="s">
        <v>48</v>
      </c>
      <c r="B45" s="0" t="n">
        <v>1077</v>
      </c>
    </row>
    <row r="46" customFormat="false" ht="12.8" hidden="false" customHeight="false" outlineLevel="0" collapsed="false">
      <c r="A46" s="0" t="s">
        <v>51</v>
      </c>
      <c r="B46" s="0" t="n">
        <v>1055</v>
      </c>
    </row>
    <row r="47" customFormat="false" ht="12.8" hidden="false" customHeight="false" outlineLevel="0" collapsed="false">
      <c r="A47" s="0" t="s">
        <v>46</v>
      </c>
      <c r="B47" s="0" t="n">
        <v>1022</v>
      </c>
    </row>
    <row r="48" customFormat="false" ht="12.8" hidden="false" customHeight="false" outlineLevel="0" collapsed="false">
      <c r="A48" s="0" t="s">
        <v>59</v>
      </c>
      <c r="B48" s="0" t="n">
        <v>1009</v>
      </c>
    </row>
    <row r="49" customFormat="false" ht="12.8" hidden="false" customHeight="false" outlineLevel="0" collapsed="false">
      <c r="A49" s="0" t="s">
        <v>54</v>
      </c>
      <c r="B49" s="0" t="n">
        <v>994</v>
      </c>
    </row>
    <row r="50" customFormat="false" ht="12.8" hidden="false" customHeight="false" outlineLevel="0" collapsed="false">
      <c r="A50" s="0" t="s">
        <v>38</v>
      </c>
      <c r="B50" s="0" t="n">
        <v>938</v>
      </c>
    </row>
    <row r="51" customFormat="false" ht="12.8" hidden="false" customHeight="false" outlineLevel="0" collapsed="false">
      <c r="A51" s="0" t="s">
        <v>50</v>
      </c>
      <c r="B51" s="0" t="n">
        <v>910</v>
      </c>
    </row>
    <row r="52" customFormat="false" ht="12.8" hidden="false" customHeight="false" outlineLevel="0" collapsed="false">
      <c r="A52" s="0" t="s">
        <v>64</v>
      </c>
      <c r="B52" s="0" t="n">
        <v>906</v>
      </c>
    </row>
    <row r="53" customFormat="false" ht="12.8" hidden="false" customHeight="false" outlineLevel="0" collapsed="false">
      <c r="A53" s="0" t="s">
        <v>63</v>
      </c>
      <c r="B53" s="0" t="n">
        <v>892</v>
      </c>
    </row>
    <row r="54" customFormat="false" ht="12.8" hidden="false" customHeight="false" outlineLevel="0" collapsed="false">
      <c r="A54" s="0" t="s">
        <v>61</v>
      </c>
      <c r="B54" s="0" t="n">
        <v>878</v>
      </c>
    </row>
    <row r="55" customFormat="false" ht="12.8" hidden="false" customHeight="false" outlineLevel="0" collapsed="false">
      <c r="A55" s="0" t="s">
        <v>62</v>
      </c>
      <c r="B55" s="0" t="n">
        <v>875</v>
      </c>
    </row>
    <row r="56" customFormat="false" ht="12.8" hidden="false" customHeight="false" outlineLevel="0" collapsed="false">
      <c r="A56" s="0" t="s">
        <v>57</v>
      </c>
      <c r="B56" s="0" t="n">
        <v>874</v>
      </c>
    </row>
    <row r="57" customFormat="false" ht="12.8" hidden="false" customHeight="false" outlineLevel="0" collapsed="false">
      <c r="A57" s="0" t="s">
        <v>53</v>
      </c>
      <c r="B57" s="0" t="n">
        <v>874</v>
      </c>
    </row>
    <row r="58" customFormat="false" ht="12.8" hidden="false" customHeight="false" outlineLevel="0" collapsed="false">
      <c r="A58" s="0" t="s">
        <v>66</v>
      </c>
      <c r="B58" s="0" t="n">
        <v>806</v>
      </c>
    </row>
    <row r="59" customFormat="false" ht="12.8" hidden="false" customHeight="false" outlineLevel="0" collapsed="false">
      <c r="A59" s="0" t="s">
        <v>65</v>
      </c>
      <c r="B59" s="0" t="n">
        <v>733</v>
      </c>
    </row>
    <row r="60" customFormat="false" ht="12.8" hidden="false" customHeight="false" outlineLevel="0" collapsed="false">
      <c r="A60" s="0" t="s">
        <v>60</v>
      </c>
      <c r="B60" s="0" t="n">
        <v>610</v>
      </c>
    </row>
    <row r="61" customFormat="false" ht="12.8" hidden="false" customHeight="false" outlineLevel="0" collapsed="false">
      <c r="A61" s="0" t="s">
        <v>68</v>
      </c>
      <c r="B61" s="0" t="n">
        <v>608</v>
      </c>
    </row>
    <row r="62" customFormat="false" ht="12.8" hidden="false" customHeight="false" outlineLevel="0" collapsed="false">
      <c r="A62" s="0" t="s">
        <v>67</v>
      </c>
      <c r="B62" s="0" t="n">
        <v>520</v>
      </c>
    </row>
    <row r="63" customFormat="false" ht="12.8" hidden="false" customHeight="false" outlineLevel="0" collapsed="false">
      <c r="A63" s="0" t="s">
        <v>69</v>
      </c>
      <c r="B63" s="0" t="n">
        <v>485</v>
      </c>
    </row>
    <row r="64" customFormat="false" ht="12.8" hidden="false" customHeight="false" outlineLevel="0" collapsed="false">
      <c r="A64" s="0" t="s">
        <v>70</v>
      </c>
      <c r="B64" s="0" t="n">
        <v>456</v>
      </c>
    </row>
    <row r="65" customFormat="false" ht="12.8" hidden="false" customHeight="false" outlineLevel="0" collapsed="false">
      <c r="A65" s="0" t="s">
        <v>71</v>
      </c>
      <c r="B65" s="0" t="n">
        <v>321</v>
      </c>
    </row>
    <row r="66" customFormat="false" ht="12.8" hidden="false" customHeight="false" outlineLevel="0" collapsed="false">
      <c r="A66" s="0" t="s">
        <v>72</v>
      </c>
      <c r="B66" s="0" t="n">
        <v>267</v>
      </c>
    </row>
    <row r="67" customFormat="false" ht="12.8" hidden="false" customHeight="false" outlineLevel="0" collapsed="false">
      <c r="A67" s="0" t="s">
        <v>77</v>
      </c>
      <c r="B67" s="0" t="n">
        <v>183</v>
      </c>
    </row>
    <row r="68" customFormat="false" ht="12.8" hidden="false" customHeight="false" outlineLevel="0" collapsed="false">
      <c r="A68" s="0" t="s">
        <v>75</v>
      </c>
      <c r="B68" s="0" t="n">
        <v>171</v>
      </c>
    </row>
    <row r="69" customFormat="false" ht="12.8" hidden="false" customHeight="false" outlineLevel="0" collapsed="false">
      <c r="A69" s="0" t="s">
        <v>74</v>
      </c>
      <c r="B69" s="0" t="n">
        <v>148</v>
      </c>
    </row>
    <row r="70" customFormat="false" ht="12.8" hidden="false" customHeight="false" outlineLevel="0" collapsed="false">
      <c r="A70" s="0" t="s">
        <v>78</v>
      </c>
      <c r="B70" s="0" t="n">
        <v>133</v>
      </c>
    </row>
    <row r="71" customFormat="false" ht="12.8" hidden="false" customHeight="false" outlineLevel="0" collapsed="false">
      <c r="A71" s="0" t="s">
        <v>81</v>
      </c>
      <c r="B71" s="0" t="n">
        <v>64</v>
      </c>
    </row>
    <row r="72" customFormat="false" ht="12.8" hidden="false" customHeight="false" outlineLevel="0" collapsed="false">
      <c r="A72" s="0" t="s">
        <v>73</v>
      </c>
      <c r="B72" s="0" t="n">
        <v>43</v>
      </c>
    </row>
    <row r="73" customFormat="false" ht="12.8" hidden="false" customHeight="false" outlineLevel="0" collapsed="false">
      <c r="A73" s="0" t="s">
        <v>83</v>
      </c>
      <c r="B73" s="0" t="n">
        <v>17</v>
      </c>
    </row>
    <row r="74" customFormat="false" ht="12.8" hidden="false" customHeight="false" outlineLevel="0" collapsed="false">
      <c r="A74" s="0" t="s">
        <v>80</v>
      </c>
      <c r="B74" s="0" t="n">
        <v>2</v>
      </c>
    </row>
    <row r="75" customFormat="false" ht="12.8" hidden="false" customHeight="false" outlineLevel="0" collapsed="false">
      <c r="A75" s="0" t="s">
        <v>82</v>
      </c>
      <c r="B75" s="0" t="n">
        <v>2</v>
      </c>
    </row>
    <row r="76" customFormat="false" ht="12.8" hidden="false" customHeight="false" outlineLevel="0" collapsed="false">
      <c r="A76" s="0" t="s">
        <v>79</v>
      </c>
      <c r="B76" s="0" t="n">
        <v>1</v>
      </c>
    </row>
    <row r="77" customFormat="false" ht="12.8" hidden="false" customHeight="false" outlineLevel="0" collapsed="false">
      <c r="A77" s="0" t="s">
        <v>76</v>
      </c>
      <c r="B7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7.41"/>
  </cols>
  <sheetData>
    <row r="1" customFormat="false" ht="12.8" hidden="false" customHeight="false" outlineLevel="0" collapsed="false">
      <c r="B1" s="0" t="n">
        <v>0</v>
      </c>
    </row>
    <row r="2" customFormat="false" ht="12.8" hidden="false" customHeight="false" outlineLevel="0" collapsed="false">
      <c r="A2" s="0" t="s">
        <v>2</v>
      </c>
      <c r="B2" s="0" t="n">
        <v>129175</v>
      </c>
      <c r="D2" s="1" t="s">
        <v>3</v>
      </c>
      <c r="E2" s="1" t="n">
        <f aca="false">SUM(B2:B76)</f>
        <v>474534</v>
      </c>
    </row>
    <row r="3" customFormat="false" ht="12.8" hidden="false" customHeight="false" outlineLevel="0" collapsed="false">
      <c r="A3" s="0" t="s">
        <v>4</v>
      </c>
      <c r="B3" s="0" t="n">
        <v>100416</v>
      </c>
      <c r="D3" s="1" t="s">
        <v>5</v>
      </c>
      <c r="E3" s="1" t="n">
        <f aca="false">AVERAGE(B2:B76)</f>
        <v>6327.12</v>
      </c>
    </row>
    <row r="4" customFormat="false" ht="12.8" hidden="false" customHeight="false" outlineLevel="0" collapsed="false">
      <c r="A4" s="0" t="s">
        <v>8</v>
      </c>
      <c r="B4" s="0" t="n">
        <v>36851</v>
      </c>
      <c r="D4" s="1" t="s">
        <v>7</v>
      </c>
      <c r="E4" s="1" t="n">
        <f aca="false">STDEV(B2:B76)</f>
        <v>19407.8241779764</v>
      </c>
    </row>
    <row r="5" customFormat="false" ht="12.8" hidden="false" customHeight="false" outlineLevel="0" collapsed="false">
      <c r="A5" s="0" t="s">
        <v>6</v>
      </c>
      <c r="B5" s="0" t="n">
        <v>33299</v>
      </c>
      <c r="D5" s="1" t="s">
        <v>9</v>
      </c>
      <c r="E5" s="1" t="n">
        <f aca="false">COUNTA(B2:B76)</f>
        <v>75</v>
      </c>
    </row>
    <row r="6" customFormat="false" ht="12.8" hidden="false" customHeight="false" outlineLevel="0" collapsed="false">
      <c r="A6" s="0" t="s">
        <v>10</v>
      </c>
      <c r="B6" s="0" t="n">
        <v>25269</v>
      </c>
      <c r="D6" s="1" t="s">
        <v>11</v>
      </c>
      <c r="E6" s="1" t="n">
        <f aca="false">SQRT(E5)</f>
        <v>8.66025403784439</v>
      </c>
    </row>
    <row r="7" customFormat="false" ht="12.8" hidden="false" customHeight="false" outlineLevel="0" collapsed="false">
      <c r="A7" s="0" t="s">
        <v>14</v>
      </c>
      <c r="B7" s="0" t="n">
        <v>15015</v>
      </c>
      <c r="D7" s="1" t="s">
        <v>13</v>
      </c>
      <c r="E7" s="1" t="n">
        <f aca="false">E4/E6</f>
        <v>2241.02250270791</v>
      </c>
    </row>
    <row r="8" customFormat="false" ht="12.8" hidden="false" customHeight="false" outlineLevel="0" collapsed="false">
      <c r="A8" s="0" t="s">
        <v>12</v>
      </c>
      <c r="B8" s="0" t="n">
        <v>13382</v>
      </c>
    </row>
    <row r="9" customFormat="false" ht="23.85" hidden="false" customHeight="false" outlineLevel="0" collapsed="false">
      <c r="A9" s="0" t="s">
        <v>17</v>
      </c>
      <c r="B9" s="0" t="n">
        <v>10219</v>
      </c>
      <c r="D9" s="2" t="s">
        <v>84</v>
      </c>
      <c r="E9" s="3" t="n">
        <v>4685</v>
      </c>
    </row>
    <row r="10" customFormat="false" ht="12.8" hidden="false" customHeight="false" outlineLevel="0" collapsed="false">
      <c r="A10" s="0" t="s">
        <v>18</v>
      </c>
      <c r="B10" s="0" t="n">
        <v>9413</v>
      </c>
    </row>
    <row r="11" customFormat="false" ht="12.8" hidden="false" customHeight="false" outlineLevel="0" collapsed="false">
      <c r="A11" s="0" t="s">
        <v>16</v>
      </c>
      <c r="B11" s="0" t="n">
        <v>9304</v>
      </c>
    </row>
    <row r="12" customFormat="false" ht="12.8" hidden="false" customHeight="false" outlineLevel="0" collapsed="false">
      <c r="A12" s="0" t="s">
        <v>15</v>
      </c>
      <c r="B12" s="0" t="n">
        <v>8112</v>
      </c>
    </row>
    <row r="13" customFormat="false" ht="12.8" hidden="false" customHeight="false" outlineLevel="0" collapsed="false">
      <c r="A13" s="0" t="s">
        <v>19</v>
      </c>
      <c r="B13" s="0" t="n">
        <v>6103</v>
      </c>
    </row>
    <row r="14" customFormat="false" ht="12.8" hidden="false" customHeight="false" outlineLevel="0" collapsed="false">
      <c r="A14" s="0" t="s">
        <v>21</v>
      </c>
      <c r="B14" s="0" t="n">
        <v>5961</v>
      </c>
    </row>
    <row r="15" customFormat="false" ht="12.8" hidden="false" customHeight="false" outlineLevel="0" collapsed="false">
      <c r="A15" s="0" t="s">
        <v>20</v>
      </c>
      <c r="B15" s="0" t="n">
        <v>5689</v>
      </c>
    </row>
    <row r="16" customFormat="false" ht="12.8" hidden="false" customHeight="false" outlineLevel="0" collapsed="false">
      <c r="A16" s="0" t="s">
        <v>22</v>
      </c>
      <c r="B16" s="0" t="n">
        <v>4936</v>
      </c>
    </row>
    <row r="17" customFormat="false" ht="12.8" hidden="false" customHeight="false" outlineLevel="0" collapsed="false">
      <c r="A17" s="0" t="s">
        <v>27</v>
      </c>
      <c r="B17" s="0" t="n">
        <v>3763</v>
      </c>
    </row>
    <row r="18" customFormat="false" ht="12.8" hidden="false" customHeight="false" outlineLevel="0" collapsed="false">
      <c r="A18" s="0" t="s">
        <v>24</v>
      </c>
      <c r="B18" s="0" t="n">
        <v>3668</v>
      </c>
    </row>
    <row r="19" customFormat="false" ht="12.8" hidden="false" customHeight="false" outlineLevel="0" collapsed="false">
      <c r="A19" s="0" t="s">
        <v>26</v>
      </c>
      <c r="B19" s="0" t="n">
        <v>3615</v>
      </c>
    </row>
    <row r="20" customFormat="false" ht="12.8" hidden="false" customHeight="false" outlineLevel="0" collapsed="false">
      <c r="A20" s="0" t="s">
        <v>23</v>
      </c>
      <c r="B20" s="0" t="n">
        <v>3477</v>
      </c>
    </row>
    <row r="21" customFormat="false" ht="12.8" hidden="false" customHeight="false" outlineLevel="0" collapsed="false">
      <c r="A21" s="0" t="s">
        <v>25</v>
      </c>
      <c r="B21" s="0" t="n">
        <v>3470</v>
      </c>
    </row>
    <row r="22" customFormat="false" ht="12.8" hidden="false" customHeight="false" outlineLevel="0" collapsed="false">
      <c r="A22" s="0" t="s">
        <v>28</v>
      </c>
      <c r="B22" s="0" t="n">
        <v>2647</v>
      </c>
    </row>
    <row r="23" customFormat="false" ht="12.8" hidden="false" customHeight="false" outlineLevel="0" collapsed="false">
      <c r="A23" s="0" t="s">
        <v>31</v>
      </c>
      <c r="B23" s="0" t="n">
        <v>2596</v>
      </c>
    </row>
    <row r="24" customFormat="false" ht="12.8" hidden="false" customHeight="false" outlineLevel="0" collapsed="false">
      <c r="A24" s="0" t="s">
        <v>29</v>
      </c>
      <c r="B24" s="0" t="n">
        <v>2173</v>
      </c>
    </row>
    <row r="25" customFormat="false" ht="12.8" hidden="false" customHeight="false" outlineLevel="0" collapsed="false">
      <c r="A25" s="0" t="s">
        <v>30</v>
      </c>
      <c r="B25" s="0" t="n">
        <v>2023</v>
      </c>
    </row>
    <row r="26" customFormat="false" ht="12.8" hidden="false" customHeight="false" outlineLevel="0" collapsed="false">
      <c r="A26" s="0" t="s">
        <v>32</v>
      </c>
      <c r="B26" s="0" t="n">
        <v>1835</v>
      </c>
    </row>
    <row r="27" customFormat="false" ht="12.8" hidden="false" customHeight="false" outlineLevel="0" collapsed="false">
      <c r="A27" s="0" t="s">
        <v>33</v>
      </c>
      <c r="B27" s="0" t="n">
        <v>1699</v>
      </c>
    </row>
    <row r="28" customFormat="false" ht="12.8" hidden="false" customHeight="false" outlineLevel="0" collapsed="false">
      <c r="A28" s="0" t="s">
        <v>36</v>
      </c>
      <c r="B28" s="0" t="n">
        <v>1492</v>
      </c>
    </row>
    <row r="29" customFormat="false" ht="12.8" hidden="false" customHeight="false" outlineLevel="0" collapsed="false">
      <c r="A29" s="0" t="s">
        <v>42</v>
      </c>
      <c r="B29" s="0" t="n">
        <v>1392</v>
      </c>
    </row>
    <row r="30" customFormat="false" ht="12.8" hidden="false" customHeight="false" outlineLevel="0" collapsed="false">
      <c r="A30" s="0" t="s">
        <v>41</v>
      </c>
      <c r="B30" s="0" t="n">
        <v>1349</v>
      </c>
    </row>
    <row r="31" customFormat="false" ht="12.8" hidden="false" customHeight="false" outlineLevel="0" collapsed="false">
      <c r="A31" s="0" t="s">
        <v>34</v>
      </c>
      <c r="B31" s="0" t="n">
        <v>1282</v>
      </c>
    </row>
    <row r="32" customFormat="false" ht="12.8" hidden="false" customHeight="false" outlineLevel="0" collapsed="false">
      <c r="A32" s="0" t="s">
        <v>39</v>
      </c>
      <c r="B32" s="0" t="n">
        <v>1256</v>
      </c>
    </row>
    <row r="33" customFormat="false" ht="12.8" hidden="false" customHeight="false" outlineLevel="0" collapsed="false">
      <c r="A33" s="0" t="s">
        <v>37</v>
      </c>
      <c r="B33" s="0" t="n">
        <v>1255</v>
      </c>
    </row>
    <row r="34" customFormat="false" ht="12.8" hidden="false" customHeight="false" outlineLevel="0" collapsed="false">
      <c r="A34" s="0" t="s">
        <v>44</v>
      </c>
      <c r="B34" s="0" t="n">
        <v>1234</v>
      </c>
    </row>
    <row r="35" customFormat="false" ht="12.8" hidden="false" customHeight="false" outlineLevel="0" collapsed="false">
      <c r="A35" s="0" t="s">
        <v>35</v>
      </c>
      <c r="B35" s="0" t="n">
        <v>1204</v>
      </c>
    </row>
    <row r="36" customFormat="false" ht="12.8" hidden="false" customHeight="false" outlineLevel="0" collapsed="false">
      <c r="A36" s="0" t="s">
        <v>40</v>
      </c>
      <c r="B36" s="0" t="n">
        <v>1057</v>
      </c>
    </row>
    <row r="37" customFormat="false" ht="12.8" hidden="false" customHeight="false" outlineLevel="0" collapsed="false">
      <c r="A37" s="0" t="s">
        <v>46</v>
      </c>
      <c r="B37" s="0" t="n">
        <v>1022</v>
      </c>
    </row>
    <row r="38" customFormat="false" ht="12.8" hidden="false" customHeight="false" outlineLevel="0" collapsed="false">
      <c r="A38" s="0" t="s">
        <v>52</v>
      </c>
      <c r="B38" s="0" t="n">
        <v>995</v>
      </c>
    </row>
    <row r="39" customFormat="false" ht="12.8" hidden="false" customHeight="false" outlineLevel="0" collapsed="false">
      <c r="A39" s="0" t="s">
        <v>48</v>
      </c>
      <c r="B39" s="0" t="n">
        <v>873</v>
      </c>
    </row>
    <row r="40" customFormat="false" ht="12.8" hidden="false" customHeight="false" outlineLevel="0" collapsed="false">
      <c r="A40" s="0" t="s">
        <v>43</v>
      </c>
      <c r="B40" s="0" t="n">
        <v>867</v>
      </c>
    </row>
    <row r="41" customFormat="false" ht="12.8" hidden="false" customHeight="false" outlineLevel="0" collapsed="false">
      <c r="A41" s="0" t="s">
        <v>38</v>
      </c>
      <c r="B41" s="0" t="n">
        <v>867</v>
      </c>
    </row>
    <row r="42" customFormat="false" ht="12.8" hidden="false" customHeight="false" outlineLevel="0" collapsed="false">
      <c r="A42" s="0" t="s">
        <v>61</v>
      </c>
      <c r="B42" s="0" t="n">
        <v>845</v>
      </c>
    </row>
    <row r="43" customFormat="false" ht="12.8" hidden="false" customHeight="false" outlineLevel="0" collapsed="false">
      <c r="A43" s="0" t="s">
        <v>49</v>
      </c>
      <c r="B43" s="0" t="n">
        <v>802</v>
      </c>
    </row>
    <row r="44" customFormat="false" ht="12.8" hidden="false" customHeight="false" outlineLevel="0" collapsed="false">
      <c r="A44" s="0" t="s">
        <v>51</v>
      </c>
      <c r="B44" s="0" t="n">
        <v>783</v>
      </c>
    </row>
    <row r="45" customFormat="false" ht="12.8" hidden="false" customHeight="false" outlineLevel="0" collapsed="false">
      <c r="A45" s="0" t="s">
        <v>57</v>
      </c>
      <c r="B45" s="0" t="n">
        <v>782</v>
      </c>
    </row>
    <row r="46" customFormat="false" ht="12.8" hidden="false" customHeight="false" outlineLevel="0" collapsed="false">
      <c r="A46" s="0" t="s">
        <v>45</v>
      </c>
      <c r="B46" s="0" t="n">
        <v>748</v>
      </c>
    </row>
    <row r="47" customFormat="false" ht="12.8" hidden="false" customHeight="false" outlineLevel="0" collapsed="false">
      <c r="A47" s="0" t="s">
        <v>50</v>
      </c>
      <c r="B47" s="0" t="n">
        <v>693</v>
      </c>
    </row>
    <row r="48" customFormat="false" ht="12.8" hidden="false" customHeight="false" outlineLevel="0" collapsed="false">
      <c r="A48" s="0" t="s">
        <v>58</v>
      </c>
      <c r="B48" s="0" t="n">
        <v>673</v>
      </c>
    </row>
    <row r="49" customFormat="false" ht="12.8" hidden="false" customHeight="false" outlineLevel="0" collapsed="false">
      <c r="A49" s="0" t="s">
        <v>56</v>
      </c>
      <c r="B49" s="0" t="n">
        <v>640</v>
      </c>
    </row>
    <row r="50" customFormat="false" ht="12.8" hidden="false" customHeight="false" outlineLevel="0" collapsed="false">
      <c r="A50" s="0" t="s">
        <v>65</v>
      </c>
      <c r="B50" s="0" t="n">
        <v>630</v>
      </c>
    </row>
    <row r="51" customFormat="false" ht="12.8" hidden="false" customHeight="false" outlineLevel="0" collapsed="false">
      <c r="A51" s="0" t="s">
        <v>53</v>
      </c>
      <c r="B51" s="0" t="n">
        <v>622</v>
      </c>
    </row>
    <row r="52" customFormat="false" ht="12.8" hidden="false" customHeight="false" outlineLevel="0" collapsed="false">
      <c r="A52" s="0" t="s">
        <v>64</v>
      </c>
      <c r="B52" s="0" t="n">
        <v>621</v>
      </c>
    </row>
    <row r="53" customFormat="false" ht="12.8" hidden="false" customHeight="false" outlineLevel="0" collapsed="false">
      <c r="A53" s="0" t="s">
        <v>62</v>
      </c>
      <c r="B53" s="0" t="n">
        <v>588</v>
      </c>
    </row>
    <row r="54" customFormat="false" ht="12.8" hidden="false" customHeight="false" outlineLevel="0" collapsed="false">
      <c r="A54" s="0" t="s">
        <v>63</v>
      </c>
      <c r="B54" s="0" t="n">
        <v>557</v>
      </c>
    </row>
    <row r="55" customFormat="false" ht="12.8" hidden="false" customHeight="false" outlineLevel="0" collapsed="false">
      <c r="A55" s="0" t="s">
        <v>67</v>
      </c>
      <c r="B55" s="0" t="n">
        <v>520</v>
      </c>
    </row>
    <row r="56" customFormat="false" ht="12.8" hidden="false" customHeight="false" outlineLevel="0" collapsed="false">
      <c r="A56" s="0" t="s">
        <v>60</v>
      </c>
      <c r="B56" s="0" t="n">
        <v>516</v>
      </c>
    </row>
    <row r="57" customFormat="false" ht="12.8" hidden="false" customHeight="false" outlineLevel="0" collapsed="false">
      <c r="A57" s="0" t="s">
        <v>55</v>
      </c>
      <c r="B57" s="0" t="n">
        <v>510</v>
      </c>
    </row>
    <row r="58" customFormat="false" ht="12.8" hidden="false" customHeight="false" outlineLevel="0" collapsed="false">
      <c r="A58" s="0" t="s">
        <v>68</v>
      </c>
      <c r="B58" s="0" t="n">
        <v>504</v>
      </c>
    </row>
    <row r="59" customFormat="false" ht="12.8" hidden="false" customHeight="false" outlineLevel="0" collapsed="false">
      <c r="A59" s="0" t="s">
        <v>59</v>
      </c>
      <c r="B59" s="0" t="n">
        <v>501</v>
      </c>
    </row>
    <row r="60" customFormat="false" ht="12.8" hidden="false" customHeight="false" outlineLevel="0" collapsed="false">
      <c r="A60" s="0" t="s">
        <v>47</v>
      </c>
      <c r="B60" s="0" t="n">
        <v>436</v>
      </c>
    </row>
    <row r="61" customFormat="false" ht="12.8" hidden="false" customHeight="false" outlineLevel="0" collapsed="false">
      <c r="A61" s="0" t="s">
        <v>54</v>
      </c>
      <c r="B61" s="0" t="n">
        <v>405</v>
      </c>
    </row>
    <row r="62" customFormat="false" ht="12.8" hidden="false" customHeight="false" outlineLevel="0" collapsed="false">
      <c r="A62" s="0" t="s">
        <v>69</v>
      </c>
      <c r="B62" s="0" t="n">
        <v>349</v>
      </c>
    </row>
    <row r="63" customFormat="false" ht="12.8" hidden="false" customHeight="false" outlineLevel="0" collapsed="false">
      <c r="A63" s="0" t="s">
        <v>66</v>
      </c>
      <c r="B63" s="0" t="n">
        <v>342</v>
      </c>
    </row>
    <row r="64" customFormat="false" ht="12.8" hidden="false" customHeight="false" outlineLevel="0" collapsed="false">
      <c r="A64" s="0" t="s">
        <v>71</v>
      </c>
      <c r="B64" s="0" t="n">
        <v>270</v>
      </c>
    </row>
    <row r="65" customFormat="false" ht="12.8" hidden="false" customHeight="false" outlineLevel="0" collapsed="false">
      <c r="A65" s="0" t="s">
        <v>72</v>
      </c>
      <c r="B65" s="0" t="n">
        <v>235</v>
      </c>
    </row>
    <row r="66" customFormat="false" ht="12.8" hidden="false" customHeight="false" outlineLevel="0" collapsed="false">
      <c r="A66" s="0" t="s">
        <v>74</v>
      </c>
      <c r="B66" s="0" t="n">
        <v>148</v>
      </c>
    </row>
    <row r="67" customFormat="false" ht="12.8" hidden="false" customHeight="false" outlineLevel="0" collapsed="false">
      <c r="A67" s="0" t="s">
        <v>78</v>
      </c>
      <c r="B67" s="0" t="n">
        <v>133</v>
      </c>
    </row>
    <row r="68" customFormat="false" ht="12.8" hidden="false" customHeight="false" outlineLevel="0" collapsed="false">
      <c r="A68" s="0" t="s">
        <v>75</v>
      </c>
      <c r="B68" s="0" t="n">
        <v>131</v>
      </c>
    </row>
    <row r="69" customFormat="false" ht="12.8" hidden="false" customHeight="false" outlineLevel="0" collapsed="false">
      <c r="A69" s="0" t="s">
        <v>70</v>
      </c>
      <c r="B69" s="0" t="n">
        <v>109</v>
      </c>
    </row>
    <row r="70" customFormat="false" ht="12.8" hidden="false" customHeight="false" outlineLevel="0" collapsed="false">
      <c r="A70" s="0" t="s">
        <v>77</v>
      </c>
      <c r="B70" s="0" t="n">
        <v>79</v>
      </c>
    </row>
    <row r="71" customFormat="false" ht="12.8" hidden="false" customHeight="false" outlineLevel="0" collapsed="false">
      <c r="A71" s="0" t="s">
        <v>81</v>
      </c>
      <c r="B71" s="0" t="n">
        <v>59</v>
      </c>
    </row>
    <row r="72" customFormat="false" ht="12.8" hidden="false" customHeight="false" outlineLevel="0" collapsed="false">
      <c r="A72" s="0" t="s">
        <v>73</v>
      </c>
      <c r="B72" s="0" t="n">
        <v>39</v>
      </c>
    </row>
    <row r="73" customFormat="false" ht="12.8" hidden="false" customHeight="false" outlineLevel="0" collapsed="false">
      <c r="A73" s="0" t="s">
        <v>83</v>
      </c>
      <c r="B73" s="0" t="n">
        <v>5</v>
      </c>
    </row>
    <row r="74" customFormat="false" ht="12.8" hidden="false" customHeight="false" outlineLevel="0" collapsed="false">
      <c r="A74" s="0" t="s">
        <v>80</v>
      </c>
      <c r="B74" s="0" t="n">
        <v>2</v>
      </c>
    </row>
    <row r="75" customFormat="false" ht="12.8" hidden="false" customHeight="false" outlineLevel="0" collapsed="false">
      <c r="A75" s="0" t="s">
        <v>79</v>
      </c>
      <c r="B75" s="0" t="n">
        <v>1</v>
      </c>
    </row>
    <row r="76" customFormat="false" ht="12.8" hidden="false" customHeight="false" outlineLevel="0" collapsed="false">
      <c r="A76" s="0" t="s">
        <v>76</v>
      </c>
      <c r="B76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88"/>
    <col collapsed="false" customWidth="true" hidden="false" outlineLevel="0" max="2" min="2" style="0" width="7.41"/>
  </cols>
  <sheetData>
    <row r="1" customFormat="false" ht="12.8" hidden="false" customHeight="false" outlineLevel="0" collapsed="false">
      <c r="B1" s="0" t="n">
        <v>0</v>
      </c>
    </row>
    <row r="2" customFormat="false" ht="12.8" hidden="false" customHeight="false" outlineLevel="0" collapsed="false">
      <c r="A2" s="0" t="s">
        <v>2</v>
      </c>
      <c r="B2" s="0" t="n">
        <v>129175</v>
      </c>
      <c r="D2" s="1" t="s">
        <v>3</v>
      </c>
      <c r="E2" s="1" t="n">
        <f aca="false">SUM(B2:B60)</f>
        <v>466943</v>
      </c>
    </row>
    <row r="3" customFormat="false" ht="12.8" hidden="false" customHeight="false" outlineLevel="0" collapsed="false">
      <c r="A3" s="0" t="s">
        <v>4</v>
      </c>
      <c r="B3" s="0" t="n">
        <v>100416</v>
      </c>
      <c r="D3" s="1" t="s">
        <v>5</v>
      </c>
      <c r="E3" s="1" t="n">
        <f aca="false">AVERAGE(B2:B60)</f>
        <v>7914.28813559322</v>
      </c>
    </row>
    <row r="4" customFormat="false" ht="12.8" hidden="false" customHeight="false" outlineLevel="0" collapsed="false">
      <c r="A4" s="0" t="s">
        <v>8</v>
      </c>
      <c r="B4" s="0" t="n">
        <v>36851</v>
      </c>
      <c r="D4" s="1" t="s">
        <v>7</v>
      </c>
      <c r="E4" s="1" t="n">
        <f aca="false">STDEV(B2:B60)</f>
        <v>21645.8669153951</v>
      </c>
    </row>
    <row r="5" customFormat="false" ht="12.8" hidden="false" customHeight="false" outlineLevel="0" collapsed="false">
      <c r="A5" s="0" t="s">
        <v>6</v>
      </c>
      <c r="B5" s="0" t="n">
        <v>33299</v>
      </c>
      <c r="D5" s="1" t="s">
        <v>9</v>
      </c>
      <c r="E5" s="1" t="n">
        <f aca="false">COUNTA(B2:B60)</f>
        <v>59</v>
      </c>
    </row>
    <row r="6" customFormat="false" ht="12.8" hidden="false" customHeight="false" outlineLevel="0" collapsed="false">
      <c r="A6" s="0" t="s">
        <v>10</v>
      </c>
      <c r="B6" s="0" t="n">
        <v>25269</v>
      </c>
      <c r="D6" s="1" t="s">
        <v>11</v>
      </c>
      <c r="E6" s="1" t="n">
        <f aca="false">SQRT(E5)</f>
        <v>7.68114574786861</v>
      </c>
    </row>
    <row r="7" customFormat="false" ht="12.8" hidden="false" customHeight="false" outlineLevel="0" collapsed="false">
      <c r="A7" s="0" t="s">
        <v>14</v>
      </c>
      <c r="B7" s="0" t="n">
        <v>15015</v>
      </c>
      <c r="D7" s="1" t="s">
        <v>13</v>
      </c>
      <c r="E7" s="1" t="n">
        <f aca="false">E4/E6</f>
        <v>2818.05184095113</v>
      </c>
    </row>
    <row r="8" customFormat="false" ht="12.8" hidden="false" customHeight="false" outlineLevel="0" collapsed="false">
      <c r="A8" s="0" t="s">
        <v>12</v>
      </c>
      <c r="B8" s="0" t="n">
        <v>13382</v>
      </c>
    </row>
    <row r="9" customFormat="false" ht="23.85" hidden="false" customHeight="false" outlineLevel="0" collapsed="false">
      <c r="A9" s="0" t="s">
        <v>17</v>
      </c>
      <c r="B9" s="0" t="n">
        <v>10219</v>
      </c>
      <c r="D9" s="2" t="s">
        <v>84</v>
      </c>
      <c r="E9" s="3" t="n">
        <v>4527</v>
      </c>
    </row>
    <row r="10" customFormat="false" ht="12.8" hidden="false" customHeight="false" outlineLevel="0" collapsed="false">
      <c r="A10" s="0" t="s">
        <v>18</v>
      </c>
      <c r="B10" s="0" t="n">
        <v>9413</v>
      </c>
    </row>
    <row r="11" customFormat="false" ht="12.8" hidden="false" customHeight="false" outlineLevel="0" collapsed="false">
      <c r="A11" s="0" t="s">
        <v>16</v>
      </c>
      <c r="B11" s="0" t="n">
        <v>9304</v>
      </c>
    </row>
    <row r="12" customFormat="false" ht="12.8" hidden="false" customHeight="false" outlineLevel="0" collapsed="false">
      <c r="A12" s="0" t="s">
        <v>15</v>
      </c>
      <c r="B12" s="0" t="n">
        <v>8112</v>
      </c>
    </row>
    <row r="13" customFormat="false" ht="12.8" hidden="false" customHeight="false" outlineLevel="0" collapsed="false">
      <c r="A13" s="0" t="s">
        <v>19</v>
      </c>
      <c r="B13" s="0" t="n">
        <v>6103</v>
      </c>
    </row>
    <row r="14" customFormat="false" ht="12.8" hidden="false" customHeight="false" outlineLevel="0" collapsed="false">
      <c r="A14" s="0" t="s">
        <v>21</v>
      </c>
      <c r="B14" s="0" t="n">
        <v>5961</v>
      </c>
    </row>
    <row r="15" customFormat="false" ht="12.8" hidden="false" customHeight="false" outlineLevel="0" collapsed="false">
      <c r="A15" s="0" t="s">
        <v>20</v>
      </c>
      <c r="B15" s="0" t="n">
        <v>5689</v>
      </c>
    </row>
    <row r="16" customFormat="false" ht="12.8" hidden="false" customHeight="false" outlineLevel="0" collapsed="false">
      <c r="A16" s="0" t="s">
        <v>22</v>
      </c>
      <c r="B16" s="0" t="n">
        <v>4936</v>
      </c>
    </row>
    <row r="17" customFormat="false" ht="12.8" hidden="false" customHeight="false" outlineLevel="0" collapsed="false">
      <c r="A17" s="0" t="s">
        <v>27</v>
      </c>
      <c r="B17" s="0" t="n">
        <v>3763</v>
      </c>
    </row>
    <row r="18" customFormat="false" ht="12.8" hidden="false" customHeight="false" outlineLevel="0" collapsed="false">
      <c r="A18" s="0" t="s">
        <v>24</v>
      </c>
      <c r="B18" s="0" t="n">
        <v>3668</v>
      </c>
    </row>
    <row r="19" customFormat="false" ht="12.8" hidden="false" customHeight="false" outlineLevel="0" collapsed="false">
      <c r="A19" s="0" t="s">
        <v>26</v>
      </c>
      <c r="B19" s="0" t="n">
        <v>3615</v>
      </c>
    </row>
    <row r="20" customFormat="false" ht="12.8" hidden="false" customHeight="false" outlineLevel="0" collapsed="false">
      <c r="A20" s="0" t="s">
        <v>23</v>
      </c>
      <c r="B20" s="0" t="n">
        <v>3477</v>
      </c>
    </row>
    <row r="21" customFormat="false" ht="12.8" hidden="false" customHeight="false" outlineLevel="0" collapsed="false">
      <c r="A21" s="0" t="s">
        <v>25</v>
      </c>
      <c r="B21" s="0" t="n">
        <v>3470</v>
      </c>
    </row>
    <row r="22" customFormat="false" ht="12.8" hidden="false" customHeight="false" outlineLevel="0" collapsed="false">
      <c r="A22" s="0" t="s">
        <v>28</v>
      </c>
      <c r="B22" s="0" t="n">
        <v>2647</v>
      </c>
    </row>
    <row r="23" customFormat="false" ht="12.8" hidden="false" customHeight="false" outlineLevel="0" collapsed="false">
      <c r="A23" s="0" t="s">
        <v>31</v>
      </c>
      <c r="B23" s="0" t="n">
        <v>2596</v>
      </c>
    </row>
    <row r="24" customFormat="false" ht="12.8" hidden="false" customHeight="false" outlineLevel="0" collapsed="false">
      <c r="A24" s="0" t="s">
        <v>29</v>
      </c>
      <c r="B24" s="0" t="n">
        <v>2173</v>
      </c>
    </row>
    <row r="25" customFormat="false" ht="12.8" hidden="false" customHeight="false" outlineLevel="0" collapsed="false">
      <c r="A25" s="0" t="s">
        <v>30</v>
      </c>
      <c r="B25" s="0" t="n">
        <v>2023</v>
      </c>
    </row>
    <row r="26" customFormat="false" ht="12.8" hidden="false" customHeight="false" outlineLevel="0" collapsed="false">
      <c r="A26" s="0" t="s">
        <v>32</v>
      </c>
      <c r="B26" s="0" t="n">
        <v>1835</v>
      </c>
    </row>
    <row r="27" customFormat="false" ht="12.8" hidden="false" customHeight="false" outlineLevel="0" collapsed="false">
      <c r="A27" s="0" t="s">
        <v>33</v>
      </c>
      <c r="B27" s="0" t="n">
        <v>1699</v>
      </c>
    </row>
    <row r="28" customFormat="false" ht="12.8" hidden="false" customHeight="false" outlineLevel="0" collapsed="false">
      <c r="A28" s="0" t="s">
        <v>36</v>
      </c>
      <c r="B28" s="0" t="n">
        <v>1492</v>
      </c>
    </row>
    <row r="29" customFormat="false" ht="12.8" hidden="false" customHeight="false" outlineLevel="0" collapsed="false">
      <c r="A29" s="0" t="s">
        <v>42</v>
      </c>
      <c r="B29" s="0" t="n">
        <v>1392</v>
      </c>
    </row>
    <row r="30" customFormat="false" ht="12.8" hidden="false" customHeight="false" outlineLevel="0" collapsed="false">
      <c r="A30" s="0" t="s">
        <v>41</v>
      </c>
      <c r="B30" s="0" t="n">
        <v>1349</v>
      </c>
    </row>
    <row r="31" customFormat="false" ht="12.8" hidden="false" customHeight="false" outlineLevel="0" collapsed="false">
      <c r="A31" s="0" t="s">
        <v>34</v>
      </c>
      <c r="B31" s="0" t="n">
        <v>1282</v>
      </c>
    </row>
    <row r="32" customFormat="false" ht="12.8" hidden="false" customHeight="false" outlineLevel="0" collapsed="false">
      <c r="A32" s="0" t="s">
        <v>39</v>
      </c>
      <c r="B32" s="0" t="n">
        <v>1256</v>
      </c>
    </row>
    <row r="33" customFormat="false" ht="12.8" hidden="false" customHeight="false" outlineLevel="0" collapsed="false">
      <c r="A33" s="0" t="s">
        <v>37</v>
      </c>
      <c r="B33" s="0" t="n">
        <v>1255</v>
      </c>
    </row>
    <row r="34" customFormat="false" ht="12.8" hidden="false" customHeight="false" outlineLevel="0" collapsed="false">
      <c r="A34" s="0" t="s">
        <v>44</v>
      </c>
      <c r="B34" s="0" t="n">
        <v>1234</v>
      </c>
    </row>
    <row r="35" customFormat="false" ht="12.8" hidden="false" customHeight="false" outlineLevel="0" collapsed="false">
      <c r="A35" s="0" t="s">
        <v>35</v>
      </c>
      <c r="B35" s="0" t="n">
        <v>1204</v>
      </c>
    </row>
    <row r="36" customFormat="false" ht="12.8" hidden="false" customHeight="false" outlineLevel="0" collapsed="false">
      <c r="A36" s="0" t="s">
        <v>40</v>
      </c>
      <c r="B36" s="0" t="n">
        <v>1057</v>
      </c>
    </row>
    <row r="37" customFormat="false" ht="12.8" hidden="false" customHeight="false" outlineLevel="0" collapsed="false">
      <c r="A37" s="0" t="s">
        <v>46</v>
      </c>
      <c r="B37" s="0" t="n">
        <v>1022</v>
      </c>
    </row>
    <row r="38" customFormat="false" ht="12.8" hidden="false" customHeight="false" outlineLevel="0" collapsed="false">
      <c r="A38" s="0" t="s">
        <v>52</v>
      </c>
      <c r="B38" s="0" t="n">
        <v>995</v>
      </c>
    </row>
    <row r="39" customFormat="false" ht="12.8" hidden="false" customHeight="false" outlineLevel="0" collapsed="false">
      <c r="A39" s="0" t="s">
        <v>43</v>
      </c>
      <c r="B39" s="0" t="n">
        <v>867</v>
      </c>
    </row>
    <row r="40" customFormat="false" ht="12.8" hidden="false" customHeight="false" outlineLevel="0" collapsed="false">
      <c r="A40" s="0" t="s">
        <v>38</v>
      </c>
      <c r="B40" s="0" t="n">
        <v>867</v>
      </c>
    </row>
    <row r="41" customFormat="false" ht="12.8" hidden="false" customHeight="false" outlineLevel="0" collapsed="false">
      <c r="A41" s="0" t="s">
        <v>61</v>
      </c>
      <c r="B41" s="0" t="n">
        <v>845</v>
      </c>
    </row>
    <row r="42" customFormat="false" ht="12.8" hidden="false" customHeight="false" outlineLevel="0" collapsed="false">
      <c r="A42" s="0" t="s">
        <v>49</v>
      </c>
      <c r="B42" s="0" t="n">
        <v>802</v>
      </c>
    </row>
    <row r="43" customFormat="false" ht="12.8" hidden="false" customHeight="false" outlineLevel="0" collapsed="false">
      <c r="A43" s="0" t="s">
        <v>51</v>
      </c>
      <c r="B43" s="0" t="n">
        <v>783</v>
      </c>
    </row>
    <row r="44" customFormat="false" ht="12.8" hidden="false" customHeight="false" outlineLevel="0" collapsed="false">
      <c r="A44" s="0" t="s">
        <v>57</v>
      </c>
      <c r="B44" s="0" t="n">
        <v>782</v>
      </c>
    </row>
    <row r="45" customFormat="false" ht="12.8" hidden="false" customHeight="false" outlineLevel="0" collapsed="false">
      <c r="A45" s="0" t="s">
        <v>65</v>
      </c>
      <c r="B45" s="0" t="n">
        <v>630</v>
      </c>
    </row>
    <row r="46" customFormat="false" ht="12.8" hidden="false" customHeight="false" outlineLevel="0" collapsed="false">
      <c r="A46" s="0" t="s">
        <v>53</v>
      </c>
      <c r="B46" s="0" t="n">
        <v>622</v>
      </c>
    </row>
    <row r="47" customFormat="false" ht="12.8" hidden="false" customHeight="false" outlineLevel="0" collapsed="false">
      <c r="A47" s="0" t="s">
        <v>64</v>
      </c>
      <c r="B47" s="0" t="n">
        <v>621</v>
      </c>
    </row>
    <row r="48" customFormat="false" ht="12.8" hidden="false" customHeight="false" outlineLevel="0" collapsed="false">
      <c r="A48" s="0" t="s">
        <v>62</v>
      </c>
      <c r="B48" s="0" t="n">
        <v>588</v>
      </c>
    </row>
    <row r="49" customFormat="false" ht="12.8" hidden="false" customHeight="false" outlineLevel="0" collapsed="false">
      <c r="A49" s="0" t="s">
        <v>67</v>
      </c>
      <c r="B49" s="0" t="n">
        <v>520</v>
      </c>
    </row>
    <row r="50" customFormat="false" ht="12.8" hidden="false" customHeight="false" outlineLevel="0" collapsed="false">
      <c r="A50" s="0" t="s">
        <v>69</v>
      </c>
      <c r="B50" s="0" t="n">
        <v>349</v>
      </c>
    </row>
    <row r="51" customFormat="false" ht="12.8" hidden="false" customHeight="false" outlineLevel="0" collapsed="false">
      <c r="A51" s="0" t="s">
        <v>71</v>
      </c>
      <c r="B51" s="0" t="n">
        <v>270</v>
      </c>
    </row>
    <row r="52" customFormat="false" ht="12.8" hidden="false" customHeight="false" outlineLevel="0" collapsed="false">
      <c r="A52" s="0" t="s">
        <v>72</v>
      </c>
      <c r="B52" s="0" t="n">
        <v>235</v>
      </c>
    </row>
    <row r="53" customFormat="false" ht="12.8" hidden="false" customHeight="false" outlineLevel="0" collapsed="false">
      <c r="A53" s="0" t="s">
        <v>74</v>
      </c>
      <c r="B53" s="0" t="n">
        <v>148</v>
      </c>
    </row>
    <row r="54" customFormat="false" ht="12.8" hidden="false" customHeight="false" outlineLevel="0" collapsed="false">
      <c r="A54" s="0" t="s">
        <v>78</v>
      </c>
      <c r="B54" s="0" t="n">
        <v>133</v>
      </c>
    </row>
    <row r="55" customFormat="false" ht="12.8" hidden="false" customHeight="false" outlineLevel="0" collapsed="false">
      <c r="A55" s="0" t="s">
        <v>75</v>
      </c>
      <c r="B55" s="0" t="n">
        <v>131</v>
      </c>
    </row>
    <row r="56" customFormat="false" ht="12.8" hidden="false" customHeight="false" outlineLevel="0" collapsed="false">
      <c r="A56" s="0" t="s">
        <v>81</v>
      </c>
      <c r="B56" s="0" t="n">
        <v>59</v>
      </c>
    </row>
    <row r="57" customFormat="false" ht="12.8" hidden="false" customHeight="false" outlineLevel="0" collapsed="false">
      <c r="A57" s="0" t="s">
        <v>73</v>
      </c>
      <c r="B57" s="0" t="n">
        <v>39</v>
      </c>
    </row>
    <row r="58" customFormat="false" ht="12.8" hidden="false" customHeight="false" outlineLevel="0" collapsed="false">
      <c r="A58" s="0" t="s">
        <v>80</v>
      </c>
      <c r="B58" s="0" t="n">
        <v>2</v>
      </c>
    </row>
    <row r="59" customFormat="false" ht="12.8" hidden="false" customHeight="false" outlineLevel="0" collapsed="false">
      <c r="A59" s="0" t="s">
        <v>76</v>
      </c>
      <c r="B59" s="0" t="n">
        <v>1</v>
      </c>
    </row>
    <row r="60" customFormat="false" ht="12.8" hidden="false" customHeight="false" outlineLevel="0" collapsed="false">
      <c r="A60" s="0" t="s">
        <v>79</v>
      </c>
      <c r="B6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2023-03-22T10:12:58Z</dcterms:created>
  <dc:creator/>
  <dc:description/>
  <dc:language>en-US</dc:language>
  <cp:lastModifiedBy/>
  <dcterms:modified xsi:type="dcterms:W3CDTF">2023-03-22T10:26:24Z</dcterms:modified>
  <cp:revision>7</cp:revision>
  <dc:subject/>
  <dc:title/>
</cp:coreProperties>
</file>