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aliyamuc/Code/bibliyor/src/main/resources/slr/"/>
    </mc:Choice>
  </mc:AlternateContent>
  <xr:revisionPtr revIDLastSave="0" documentId="13_ncr:1_{05A598F5-FFAA-034E-A68D-356266F2C08E}" xr6:coauthVersionLast="47" xr6:coauthVersionMax="47" xr10:uidLastSave="{00000000-0000-0000-0000-000000000000}"/>
  <bookViews>
    <workbookView xWindow="0" yWindow="0" windowWidth="38400" windowHeight="21600" activeTab="1" xr2:uid="{00000000-000D-0000-FFFF-FFFF00000000}"/>
  </bookViews>
  <sheets>
    <sheet name="big data" sheetId="1" r:id="rId1"/>
    <sheet name="machine learning" sheetId="2" r:id="rId2"/>
    <sheet name="statistics" sheetId="3" r:id="rId3"/>
  </sheets>
  <definedNames>
    <definedName name="_xlnm._FilterDatabase" localSheetId="0" hidden="1">'big data'!$A$1:$T$58</definedName>
    <definedName name="_xlnm._FilterDatabase" localSheetId="1" hidden="1">'machine learning'!$A$1:$T$43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 l="1"/>
  <c r="I4" i="3"/>
  <c r="I5" i="3"/>
  <c r="I6" i="3"/>
  <c r="I7" i="3"/>
  <c r="I2" i="3"/>
  <c r="F8" i="3"/>
  <c r="B8" i="3"/>
  <c r="I8" i="3" l="1"/>
</calcChain>
</file>

<file path=xl/sharedStrings.xml><?xml version="1.0" encoding="utf-8"?>
<sst xmlns="http://schemas.openxmlformats.org/spreadsheetml/2006/main" count="1278" uniqueCount="850">
  <si>
    <t>Authors</t>
  </si>
  <si>
    <t>Author full names</t>
  </si>
  <si>
    <t>Author(s) ID</t>
  </si>
  <si>
    <t>Title</t>
  </si>
  <si>
    <t>Year</t>
  </si>
  <si>
    <t>Source title</t>
  </si>
  <si>
    <t>Volume</t>
  </si>
  <si>
    <t>Issue</t>
  </si>
  <si>
    <t>Art. No.</t>
  </si>
  <si>
    <t>Page start</t>
  </si>
  <si>
    <t>Page end</t>
  </si>
  <si>
    <t>Page count</t>
  </si>
  <si>
    <t>Cited by</t>
  </si>
  <si>
    <t>DOI</t>
  </si>
  <si>
    <t>Link</t>
  </si>
  <si>
    <t>Document Type</t>
  </si>
  <si>
    <t>Publication Stage</t>
  </si>
  <si>
    <t>Open Access</t>
  </si>
  <si>
    <t>Source</t>
  </si>
  <si>
    <t>EID</t>
  </si>
  <si>
    <t>Henning S.; Hasselbring W.</t>
  </si>
  <si>
    <t>Henning, Sören (57202362026); Hasselbring, Wilhelm (26643500000)</t>
  </si>
  <si>
    <t>57202362026; 26643500000</t>
  </si>
  <si>
    <t>Theodolite: Scalability Benchmarking of Distributed Stream Processing Engines in Microservice Architectures</t>
  </si>
  <si>
    <t>Big Data Research</t>
  </si>
  <si>
    <t>10.1016/j.bdr.2021.100209</t>
  </si>
  <si>
    <t>Article</t>
  </si>
  <si>
    <t>Final</t>
  </si>
  <si>
    <t>All Open Access; Green Open Access</t>
  </si>
  <si>
    <t>Scopus</t>
  </si>
  <si>
    <t>2-s2.0-85100680665</t>
  </si>
  <si>
    <t>Conference paper</t>
  </si>
  <si>
    <t>Singh N.; Singh D.P.; Pant B.; Tiwari U.K.</t>
  </si>
  <si>
    <t>Singh, Neelam (58830232100); Singh, Devesh Pratap (55639324300); Pant, Bhasker (35316278700); Tiwari, Umesh Kumar (57194547860)</t>
  </si>
  <si>
    <t>58830232100; 55639324300; 35316278700; 57194547860</t>
  </si>
  <si>
    <t>µBIGMSA-Microservice-Based Model for Big Data Knowledge Discovery: Thinking Beyond the Monoliths</t>
  </si>
  <si>
    <t>Wireless Personal Communications</t>
  </si>
  <si>
    <t>10.1007/s11277-020-07822-0</t>
  </si>
  <si>
    <t>2-s2.0-85091499468</t>
  </si>
  <si>
    <t>All Open Access; Gold Open Access</t>
  </si>
  <si>
    <t>Wang J.; Ouyang R.; Wen W.; Wan X.; Wang W.; Tolba A.; Zhang X.</t>
  </si>
  <si>
    <t>Wang, Jie (57843249700); Ouyang, Ruiqi (58188605000); Wen, Wu (58179175600); Wan, Xin (58189469100); Wang, Wei (57192615575); Tolba, Amr (56442428300); Zhang, Xingguo (57213832564)</t>
  </si>
  <si>
    <t>57843249700; 58188605000; 58179175600; 58189469100; 57192615575; 56442428300; 57213832564</t>
  </si>
  <si>
    <t>A Post-Evaluation System for Smart Grids Based on Microservice Framework and Big Data Analysis</t>
  </si>
  <si>
    <t>Electronics (Switzerland)</t>
  </si>
  <si>
    <t>10.3390/electronics12071647</t>
  </si>
  <si>
    <t>All Open Access; Gold Open Access; Green Open Access</t>
  </si>
  <si>
    <t>2-s2.0-85152958544</t>
  </si>
  <si>
    <t>Zhang H.</t>
  </si>
  <si>
    <t>Zhang, Hang (57902267800)</t>
  </si>
  <si>
    <t>Performance Evaluation of Digital Traffic Microservice Chain Application of YOLOv5 Model</t>
  </si>
  <si>
    <t>2023 2nd International Conference on Cloud Computing, Big Data Application and Software Engineering, CBASE 2023</t>
  </si>
  <si>
    <t>10.1109/CBASE60015.2023.10439104</t>
  </si>
  <si>
    <t>2-s2.0-85186763772</t>
  </si>
  <si>
    <t>Wang Z.; Jing Z.; Li S.; Qi G.; Wang Z.</t>
  </si>
  <si>
    <t>Wang, Zhu (58776060500); Jing, Zhengjun (56189838100); Li, Shaoquan (58776060600); Qi, Gang (58776060700); Wang, Zhaoyang (55600029800)</t>
  </si>
  <si>
    <t>58776060500; 56189838100; 58776060600; 58776060700; 55600029800</t>
  </si>
  <si>
    <t>Research and Application of Multi-Source Data Collection Method of Power System Based on Microservice Idea</t>
  </si>
  <si>
    <t>Proceedings - 2023 International Conference on Power System Technology: Technological Advancements for the Construction of New Power System, PowerCon 2023</t>
  </si>
  <si>
    <t>10.1109/PowerCon58120.2023.10331234</t>
  </si>
  <si>
    <t>2-s2.0-85180406560</t>
  </si>
  <si>
    <t>Software - Practice and Experience</t>
  </si>
  <si>
    <t>Procedia Computer Science</t>
  </si>
  <si>
    <t>Shahoud S.; Khalloof H.; Winter M.; Duepmeier C.; Hagenmeyer V.</t>
  </si>
  <si>
    <t>Shahoud, Shadi (57203383850); Khalloof, Hatem (57203398112); Winter, Moritz (57220934701); Duepmeier, Clemens (6505904431); Hagenmeyer, Veit (15837418700)</t>
  </si>
  <si>
    <t>57203383850; 57203398112; 57220934701; 6505904431; 15837418700</t>
  </si>
  <si>
    <t>A Meta Learning Approach for Automating Model Selection in Big Data Environments using Microservice and Container Virtualization Technologies</t>
  </si>
  <si>
    <t>Proceedings of the 12th International Conference on Management of Digital EcoSystems, MEDES 2020</t>
  </si>
  <si>
    <t>10.1145/3415958.3433072</t>
  </si>
  <si>
    <t>2-s2.0-85097909014</t>
  </si>
  <si>
    <t>Journal of Physics: Conference Series</t>
  </si>
  <si>
    <t>Thanh L.N.T.; Quoc K.L.; Nguyen T.A.; Luong H.H.; Vo H.K.; Anh T.D.; Khang H.N.V.; Tuan K.N.H.; Van H.L.; Huu N.H.; Dang K.T.; Gia K.H.</t>
  </si>
  <si>
    <t>Thanh, Lam Nguyen Tran (57225090221); Quoc, Khoi Le (57673386200); Nguyen, The Anh (57225106705); Luong, Huong Hoang (57191923847); Vo, Hong Khanh (57208757731); Anh, Tuan Dao (57225099090); Khang, Hy Nguyen Vuong (57674202200); Tuan, Khoi Nguyen Huynh (57225109020); Van, Hieu Le (57674469800); Huu, Nghia Huynh (57673930500); Dang, Khoa Tran (57674469900); Gia, Khiem Huynh (57673653100)</t>
  </si>
  <si>
    <t>57225090221; 57673386200; 57225106705; 57191923847; 57208757731; 57225099090; 57674202200; 57225109020; 57674469800; 57673930500; 57674469900; 57673653100</t>
  </si>
  <si>
    <t>BMP: Toward a Broker-less and Microservice Platform for Internet of Thing</t>
  </si>
  <si>
    <t>International Journal of Advanced Computer Science and Applications</t>
  </si>
  <si>
    <t>10.14569/IJACSA.2022.0130496</t>
  </si>
  <si>
    <t>2-s2.0-85129722529</t>
  </si>
  <si>
    <t>Lv Y.; Tan W.</t>
  </si>
  <si>
    <t>Lv, Yanyan (57809564300); Tan, Wenken (57220179596)</t>
  </si>
  <si>
    <t>57809564300; 57220179596</t>
  </si>
  <si>
    <t>Infrastructure Smart Service System Based on Microservice Architecture from the Perspective of Informatization</t>
  </si>
  <si>
    <t>Mobile Information Systems</t>
  </si>
  <si>
    <t>10.1155/2022/1344720</t>
  </si>
  <si>
    <t>2-s2.0-85134427586</t>
  </si>
  <si>
    <t>Souza A.; Cacho N.; Batista T.; Ranjan R.</t>
  </si>
  <si>
    <t>Souza, Arthur (57158624600); Cacho, Nelio (17433450200); Batista, Thais (36812228000); Ranjan, Rajiv (57197711780)</t>
  </si>
  <si>
    <t>57158624600; 17433450200; 36812228000; 57197711780</t>
  </si>
  <si>
    <t>SAPPARCHI: an Osmotic Platform to Execute Scalable Applications on Smart City Environments</t>
  </si>
  <si>
    <t>IEEE International Conference on Cloud Computing, CLOUD</t>
  </si>
  <si>
    <t>2022-July</t>
  </si>
  <si>
    <t>10.1109/CLOUD55607.2022.00051</t>
  </si>
  <si>
    <t>2-s2.0-85137552535</t>
  </si>
  <si>
    <t>Proceedings - 2020 IEEE 6th International Conference on Big Data Computing Service and Applications, BigDataService 2020</t>
  </si>
  <si>
    <t>Qing L.</t>
  </si>
  <si>
    <t>Qing, Li (57221523302)</t>
  </si>
  <si>
    <t>A 5G PaaS collaborative management and control platform technology based on cloud edge collaboration based on particle swarm optimization algorithm</t>
  </si>
  <si>
    <t>Proceedings of IEEE Asia-Pacific Conference on Image Processing, Electronics and Computers, IPEC 2021</t>
  </si>
  <si>
    <t>10.1109/IPEC51340.2021.9421164</t>
  </si>
  <si>
    <t>2-s2.0-85106061515</t>
  </si>
  <si>
    <t>Assumpcao P.; Oliveira C.; Ortiz P.; Melo W.; Carmo L.</t>
  </si>
  <si>
    <t>Assumpcao, Paulo (57809811900); Oliveira, Carlos (57211513394); Ortiz, Pablo (57215288210); Melo, Wilson (57215472206); Carmo, Luiz (55241892000)</t>
  </si>
  <si>
    <t>57809811900; 57211513394; 57215288210; 57215472206; 55241892000</t>
  </si>
  <si>
    <t>A Secure Cloud-based Architecture for monitoring Cyber-Physical Critical Infrastructures</t>
  </si>
  <si>
    <t>2022 6th Cyber Security in Networking Conference, CSNet 2022</t>
  </si>
  <si>
    <t>10.1109/CSNet56116.2022.9955607</t>
  </si>
  <si>
    <t>2-s2.0-85143809475</t>
  </si>
  <si>
    <t>Asaithambi S.P.R.; Venkatraman R.; Venkatraman S.</t>
  </si>
  <si>
    <t>Asaithambi, Suriya Priya R. (55498243500); Venkatraman, Ramanathan (57213400337); Venkatraman, Sitalakshmi (15837688400)</t>
  </si>
  <si>
    <t>55498243500; 57213400337; 15837688400</t>
  </si>
  <si>
    <t>MOBDA: Microservice-oriented big data architecture for smart city transport systems</t>
  </si>
  <si>
    <t>Big Data and Cognitive Computing</t>
  </si>
  <si>
    <t>10.3390/bdcc4030017</t>
  </si>
  <si>
    <t>2-s2.0-85090192970</t>
  </si>
  <si>
    <t>IEEE Access</t>
  </si>
  <si>
    <t>Yang B.; Liu H.; Xiong X.; Zhu S.; Tolba A.; Zhang X.</t>
  </si>
  <si>
    <t>Yang, Biao (58099264900); Liu, He (58099340300); Xiong, Xuanrui (57216398545); Zhu, Shuaiqi (58099422600); Tolba, Amr (56442428300); Zhang, Xingguo (57213832564)</t>
  </si>
  <si>
    <t>58099264900; 58099340300; 57216398545; 58099422600; 56442428300; 57213832564</t>
  </si>
  <si>
    <t>A Big Data Platform for International Academic Conferences Based on Microservice Framework</t>
  </si>
  <si>
    <t>10.3390/electronics12051182</t>
  </si>
  <si>
    <t>2-s2.0-85149970083</t>
  </si>
  <si>
    <t>Chen X.; Wang K.; Su X.; Zhan S.</t>
  </si>
  <si>
    <t>Chen, Xiaoyu (57223259432); Wang, Kuisheng (55501515800); Su, Xinghua (57223260749); Zhan, Sheng (57223253619)</t>
  </si>
  <si>
    <t>57223259432; 55501515800; 57223260749; 57223253619</t>
  </si>
  <si>
    <t>Design and Implementation of Technical Indicators Analysis System for Drilling Based on Microservices</t>
  </si>
  <si>
    <t>Proceedings - 2020 International Conference on Big Data and Artificial Intelligence and Software Engineering, ICBASE 2020</t>
  </si>
  <si>
    <t>10.1109/ICBASE51474.2020.00056</t>
  </si>
  <si>
    <t>2-s2.0-85105411540</t>
  </si>
  <si>
    <t>IEEE Transactions on Services Computing</t>
  </si>
  <si>
    <t>Li K.; Ding Y.; Shi Y.; Wang L.; Zhen Z.</t>
  </si>
  <si>
    <t>Li, Kunying (57215305049); Ding, Yu (57215322898); Shi, Ying (57209791165); Wang, Liling (57216630843); Zhen, Zebing (57218862926)</t>
  </si>
  <si>
    <t>57215305049; 57215322898; 57209791165; 57216630843; 57218862926</t>
  </si>
  <si>
    <t>Research and application of high-performance data storage and transmission technology in microservice environment</t>
  </si>
  <si>
    <t>10.1088/1742-6596/1616/1/012092</t>
  </si>
  <si>
    <t>2-s2.0-85090499268</t>
  </si>
  <si>
    <t>Liu T.; Liu J.; Wang J.; Xu J.</t>
  </si>
  <si>
    <t>Liu, Tiancheng (57894674300); Liu, Jun (57895862800); Wang, Ji (59067934100); Xu, Jingsheng (57894674400)</t>
  </si>
  <si>
    <t>57894674300; 57895862800; 59067934100; 57894674400</t>
  </si>
  <si>
    <t>Optimization of the Intelligent Sensing Model for Environmental Information in Aquaculture Waters Based on the 5G Smart Sensor Network</t>
  </si>
  <si>
    <t>Journal of Sensors</t>
  </si>
  <si>
    <t>10.1155/2022/6409046</t>
  </si>
  <si>
    <t>2-s2.0-85138300639</t>
  </si>
  <si>
    <t>Shakir A.; Staegemann D.; Volk M.; Jamous N.; Turowski K.</t>
  </si>
  <si>
    <t>Shakir, Aamir (57226407677); Staegemann, Daniel (57209341661); Volk, Matthias (57191155740); Jamous, Naoum (24528343700); Turowski, Klaus (7004567723)</t>
  </si>
  <si>
    <t>57226407677; 57209341661; 57191155740; 24528343700; 7004567723</t>
  </si>
  <si>
    <t>Towards a Concept for Building a Big Data Architecture with Microservices</t>
  </si>
  <si>
    <t>Business Information Systems</t>
  </si>
  <si>
    <t>10.52825/bis.v1i.67</t>
  </si>
  <si>
    <t>All Open Access; Hybrid Gold Open Access</t>
  </si>
  <si>
    <t>2-s2.0-85129495021</t>
  </si>
  <si>
    <t>Bruchhaus S.; Reis T.; Bornschlegl M.X.; Störl U.; Hemmje M.</t>
  </si>
  <si>
    <t>Bruchhaus, Sebastian (57223708773); Reis, Thoralf (57205614322); Bornschlegl, Marco X. (57190072605); Störl, Uta (23037278500); Hemmje, Matthias (55979769600)</t>
  </si>
  <si>
    <t>57223708773; 57205614322; 57190072605; 23037278500; 55979769600</t>
  </si>
  <si>
    <t>Towards a User-Empowering Architecture for Trustability Analytics</t>
  </si>
  <si>
    <t>Lecture Notes in Informatics (LNI), Proceedings - Series of the Gesellschaft fur Informatik (GI)</t>
  </si>
  <si>
    <t>P-331</t>
  </si>
  <si>
    <t>10.18420/BTW2023-60</t>
  </si>
  <si>
    <t>2-s2.0-85149932202</t>
  </si>
  <si>
    <t>Nerantzis O.R.; Tselios A.; Karakasidis A.</t>
  </si>
  <si>
    <t>Nerantzis, Orestis Rafail (57468361000); Tselios, Apostolos (57468206400); Karakasidis, Alexandros (35812472200)</t>
  </si>
  <si>
    <t>57468361000; 57468206400; 35812472200</t>
  </si>
  <si>
    <t>MI-OPJ: A Microservices-based Online Programming Judge</t>
  </si>
  <si>
    <t>Proceedings - 2021 IEEE International Conference on Big Data, Big Data 2021</t>
  </si>
  <si>
    <t>10.1109/BigData52589.2021.9671978</t>
  </si>
  <si>
    <t>2-s2.0-85125329185</t>
  </si>
  <si>
    <t>2020-October</t>
  </si>
  <si>
    <t>Thanh L.N.T.; Phien N.N.; Nguyen T.A.; Vo H.K.; Luong H.H.; Anh T.D.; Tuan K.N.H.; Son H.X.</t>
  </si>
  <si>
    <t>Thanh, Lam Nguyen Tran (57225090221); Phien, Nguyen Ngoc (58179158800); Nguyen, The Anh (57225106705); Vo, Hong Khanh (57208757731); Luong, Hoang Huong (57191923847); Anh, Tuan Dao (57225099090); Tuan, Khoi Nguyen Huynh (57225109020); Son, Ha Xuan (57193341872)</t>
  </si>
  <si>
    <t>57225090221; 58179158800; 57225106705; 57208757731; 57191923847; 57225099090; 57225109020; 57193341872</t>
  </si>
  <si>
    <t>IoHT-MBA: An Internet of Healthcare Things (IoHT) Platform based on Microservice and Brokerless Architecture</t>
  </si>
  <si>
    <t>10.14569/IJACSA.2021.0120768</t>
  </si>
  <si>
    <t>2-s2.0-85112232025</t>
  </si>
  <si>
    <t>Colarusso C.; De Caro A.; Falco I.; Goglia L.; Zimeo E.</t>
  </si>
  <si>
    <t>Colarusso, Carmine (57221690896); De Caro, Assunta (58866897100); Falco, Ida (58866003900); Goglia, Lorenzo (57215601767); Zimeo, Eugenio (6602933134)</t>
  </si>
  <si>
    <t>57221690896; 58866897100; 58866003900; 57215601767; 6602933134</t>
  </si>
  <si>
    <t>A distributed tracing pipeline for improving locality awareness of microservices applications</t>
  </si>
  <si>
    <t>10.1002/spe.3317</t>
  </si>
  <si>
    <t>2-s2.0-85184249688</t>
  </si>
  <si>
    <t>Ivohin E.; Biriukov D.; Makhno M.</t>
  </si>
  <si>
    <t>Ivohin, Eugen (6504211344); Biriukov, Dmytro (58100794200); Makhno, Mykhailo (57200332311)</t>
  </si>
  <si>
    <t>6504211344; 58100794200; 57200332311</t>
  </si>
  <si>
    <t>Making Real Time Bidding Solution for Video ADS</t>
  </si>
  <si>
    <t>2022 IEEE 4th International Conference on Advanced Trends in Information Theory, ATIT 2022 - Proceedings</t>
  </si>
  <si>
    <t>10.1109/ATIT58178.2022.10024198</t>
  </si>
  <si>
    <t>2-s2.0-85147964169</t>
  </si>
  <si>
    <t>Do S.; Kim W.; Cho H.; Jeong J.</t>
  </si>
  <si>
    <t>Do, Sanghoon (57885448900); Kim, Woohang (57886610000); Cho, Huiseong (57886834500); Jeong, Jongpil (8897907400)</t>
  </si>
  <si>
    <t>57885448900; 57886610000; 57886834500; 8897907400</t>
  </si>
  <si>
    <t>SaaMES: SaaS-Based MSA/MTA Model for Real-Time Control of IoT Edge Devices in Digital Manufacturing</t>
  </si>
  <si>
    <t>Sustainability (Switzerland)</t>
  </si>
  <si>
    <t>10.3390/su14169864</t>
  </si>
  <si>
    <t>2-s2.0-85137836044</t>
  </si>
  <si>
    <t>Xu Y.; Chen L.; Lu Z.; Du X.; Wu J.; Hung P.C.K.</t>
  </si>
  <si>
    <t>Xu, Yangchuan (57221601638); Chen, Lulu (57221609151); Lu, Zhihui (10739277400); Du, Xin (57207771872); Wu, Jie (56703750700); Hung, Patrick C. K. (25926392700)</t>
  </si>
  <si>
    <t>57221601638; 57221609151; 10739277400; 57207771872; 56703750700; 25926392700</t>
  </si>
  <si>
    <t>An Adaptive Mechanism for Dynamically Collaborative Computing Power and Task Scheduling in Edge Environment</t>
  </si>
  <si>
    <t>IEEE Internet of Things Journal</t>
  </si>
  <si>
    <t>10.1109/JIOT.2021.3119181</t>
  </si>
  <si>
    <t>2-s2.0-85117326441</t>
  </si>
  <si>
    <t>Duan X.; Li L.; Peng F.</t>
  </si>
  <si>
    <t>Duan, XinRui (58770982700); Li, LeLe (58184411000); Peng, Feng (58075038000)</t>
  </si>
  <si>
    <t>58770982700; 58184411000; 58075038000</t>
  </si>
  <si>
    <t>Smart campus data management platform based on microservice architecture</t>
  </si>
  <si>
    <t>2023 5th International Conference on Machine Learning, Big Data and Business Intelligence, MLBDBI 2023</t>
  </si>
  <si>
    <t>10.1109/MLBDBI60823.2023.10481975</t>
  </si>
  <si>
    <t>2-s2.0-85190557042</t>
  </si>
  <si>
    <t>Yu S.-Y.; Zeng Q.; Chen J.; Chen Y.; Mambretti J.</t>
  </si>
  <si>
    <t>Yu, Se-Young (55814149600); Zeng, Qingyang (58149180200); Chen, Jim (54952996400); Chen, Yan (35228782000); Mambretti, Joe (6602355075)</t>
  </si>
  <si>
    <t>55814149600; 58149180200; 54952996400; 35228782000; 6602355075</t>
  </si>
  <si>
    <t>AIDTN: Towards a Real-Time AI Optimized DTN System With NVMeoF</t>
  </si>
  <si>
    <t>IEEE Transactions on Parallel and Distributed Systems</t>
  </si>
  <si>
    <t>10.1109/TPDS.2023.3260806</t>
  </si>
  <si>
    <t>2-s2.0-85151567737</t>
  </si>
  <si>
    <t>Ashraf A.; Hassan A.; Mahdi H.</t>
  </si>
  <si>
    <t>Ashraf, Abdulrahman (58685414300); Hassan, Ahmed (57217371978); Mahdi, Hani (8311730700)</t>
  </si>
  <si>
    <t>58685414300; 57217371978; 8311730700</t>
  </si>
  <si>
    <t>Key Lessons from Microservices for Data Mesh Adoption</t>
  </si>
  <si>
    <t>3rd International Mobile, Intelligent, and Ubiquitous Computing Conference, MIUCC 2023</t>
  </si>
  <si>
    <t>10.1109/MIUCC58832.2023.10278300</t>
  </si>
  <si>
    <t>2-s2.0-85176149180</t>
  </si>
  <si>
    <t>Jin W.; Qian J.; Zhang Q.; Gao X.; Xu Y.</t>
  </si>
  <si>
    <t>Jin, Wenlong (57220006903); Qian, Jie (56177024200); Zhang, Qingsong (57251532000); Gao, Xuefeng (57251458000); Xu, Yuangen (57208627622)</t>
  </si>
  <si>
    <t>57220006903; 56177024200; 57251532000; 57251458000; 57208627622</t>
  </si>
  <si>
    <t>Research and Application of MES Technology Architecture in Tobacco Industry Based on Micro Service</t>
  </si>
  <si>
    <t>2021 IEEE International Conference on Power, Intelligent Computing and Systems, ICPICS 2021</t>
  </si>
  <si>
    <t>10.1109/ICPICS52425.2021.9524169</t>
  </si>
  <si>
    <t>2-s2.0-85115368174</t>
  </si>
  <si>
    <t>Zhang D.; Dai Z.-Y.; Sun X.-P.; Wu X.-T.; Li H.; Tang L.; He J.-H.</t>
  </si>
  <si>
    <t>Zhang, Ding (59071168200); Dai, Ze-Yi (58165458400); Sun, Xue-Ping (57211301444); Wu, Xue-Ting (59071168300); Li, Hui (59070752700); Tang, Lin (58662743400); He, Jian-Hua (55714946900)</t>
  </si>
  <si>
    <t>59071168200; 58165458400; 57211301444; 59071168300; 59070752700; 58662743400; 55714946900</t>
  </si>
  <si>
    <t>A distributed data processing scheme based on Hadoop for synchrotron radiation experiments</t>
  </si>
  <si>
    <t>Journal of Synchrotron Radiation</t>
  </si>
  <si>
    <t>3 Pt</t>
  </si>
  <si>
    <t>10.1107/S1600577524002637</t>
  </si>
  <si>
    <t>2-s2.0-85192413250</t>
  </si>
  <si>
    <t>Zhang P.; Fang M.</t>
  </si>
  <si>
    <t>Zhang, Pengxin (57738179100); Fang, Ming (57201841017)</t>
  </si>
  <si>
    <t>57738179100; 57201841017</t>
  </si>
  <si>
    <t>Research on oil drilling BOM microservice system based on big data</t>
  </si>
  <si>
    <t>2022 7th International Conference on Intelligent Computing and Signal Processing, ICSP 2022</t>
  </si>
  <si>
    <t>10.1109/ICSP54964.2022.9778704</t>
  </si>
  <si>
    <t>2-s2.0-85131799730</t>
  </si>
  <si>
    <t>Lao Y.; Wang Y.; Chen Z.; Kong Y.; Shen J.; Li H.</t>
  </si>
  <si>
    <t>Lao, Yingying (58001763100); Wang, Yudong (58140135300); Chen, Ziyun (58002205600); Kong, Yanru (58000902200); Shen, Jialing (58001544700); Li, Hao (57204048795)</t>
  </si>
  <si>
    <t>58001763100; 58140135300; 58002205600; 58000902200; 58001544700; 57204048795</t>
  </si>
  <si>
    <t>A Machine Learning Process-based Training Task Execution Method in the Field of Power Grid Regulation</t>
  </si>
  <si>
    <t>Proceedings - 2022 Asian Conference on Frontiers of Power and Energy, ACFPE 2022</t>
  </si>
  <si>
    <t>10.1109/ACFPE56003.2022.9952265</t>
  </si>
  <si>
    <t>2-s2.0-85143826303</t>
  </si>
  <si>
    <t>Colarusso C.; De Iasio A.; Furno A.; Goglia L.; Merzoug M.A.; Zimeo E.</t>
  </si>
  <si>
    <t>Colarusso, Carmine (57221690896); De Iasio, Antonio (57215427627); Furno, Angelo (54790878400); Goglia, Lorenzo (57215601767); Merzoug, Mohammed Amine (56495320100); Zimeo, Eugenio (6602933134)</t>
  </si>
  <si>
    <t>57221690896; 57215427627; 54790878400; 57215601767; 56495320100; 6602933134</t>
  </si>
  <si>
    <t>PROMENADE: A big data platform for handling city complex networks with dynamic graphs</t>
  </si>
  <si>
    <t>Future Generation Computer Systems</t>
  </si>
  <si>
    <t>10.1016/j.future.2022.07.008</t>
  </si>
  <si>
    <t>2-s2.0-85135137434</t>
  </si>
  <si>
    <t>2023-July</t>
  </si>
  <si>
    <t>Lin W.; Leng H.; Dou R.; Qi L.; Pan Z.; Arafatur Rahman M.</t>
  </si>
  <si>
    <t>Lin, Wenmin (36617834900); Leng, Hui (57561649600); Dou, Ruihan (57864419800); Qi, Lianyong (36519541200); Pan, Zhigeng (7402644439); Arafatur Rahman, Md. (57210003740)</t>
  </si>
  <si>
    <t>36617834900; 57561649600; 57864419800; 36519541200; 7402644439; 57210003740</t>
  </si>
  <si>
    <t>A federated collaborative recommendation model for privacy-preserving distributed recommender applications based on microservice framework</t>
  </si>
  <si>
    <t>Journal of Parallel and Distributed Computing</t>
  </si>
  <si>
    <t>10.1016/j.jpdc.2022.12.002</t>
  </si>
  <si>
    <t>2-s2.0-85144315051</t>
  </si>
  <si>
    <t>Martinez-Castano R.; Losada D.E.; Pichel J.C.</t>
  </si>
  <si>
    <t>Martinez-Castano, Rodrigo (57201357387); Losada, David E. (6603448154); Pichel, Juan C. (55892230400)</t>
  </si>
  <si>
    <t>57201357387; 6603448154; 55892230400</t>
  </si>
  <si>
    <t>Real-Time Focused Extraction of Social Media Users</t>
  </si>
  <si>
    <t>10.1109/ACCESS.2022.3168977</t>
  </si>
  <si>
    <t>2-s2.0-85129217238</t>
  </si>
  <si>
    <t>Lv T.; Zhang J.; Chen Y.</t>
  </si>
  <si>
    <t>Lv, Taizhi (56830159400); Zhang, Juan (57211160768); Chen, Yong (57194509724)</t>
  </si>
  <si>
    <t>56830159400; 57211160768; 57194509724</t>
  </si>
  <si>
    <t>Research on diabetes management platform based on big data technology</t>
  </si>
  <si>
    <t>Proceedings - 2020 3rd International Conference on Advanced Electronic Materials, Computers and Software Engineering, AEMCSE 2020</t>
  </si>
  <si>
    <t>10.1109/AEMCSE50948.2020.00100</t>
  </si>
  <si>
    <t>2-s2.0-85088652536</t>
  </si>
  <si>
    <t>Wang X.; Gong J.</t>
  </si>
  <si>
    <t>Wang, Xuping (57223713873); Gong, Juanpeng (58593915000)</t>
  </si>
  <si>
    <t>57223713873; 58593915000</t>
  </si>
  <si>
    <t>Research and Design of Cloud Broadcasting System</t>
  </si>
  <si>
    <t>ACM International Conference Proceeding Series</t>
  </si>
  <si>
    <t>PartF168982</t>
  </si>
  <si>
    <t>10.1145/3448734.3450454</t>
  </si>
  <si>
    <t>2-s2.0-85106035661</t>
  </si>
  <si>
    <t>Roh S.; Jeong K.-M.; Cho H.-Y.; Huh E.-N.</t>
  </si>
  <si>
    <t>Roh, Seol (58450842100); Jeong, Ki-Moon (25927208400); Cho, Hye-Young (36805503200); Huh, Eui-Nam (6602099671)</t>
  </si>
  <si>
    <t>58450842100; 25927208400; 36805503200; 6602099671</t>
  </si>
  <si>
    <t>An Efficient Microservices Architecture for MLOps</t>
  </si>
  <si>
    <t>International Conference on Ubiquitous and Future Networks, ICUFN</t>
  </si>
  <si>
    <t>10.1109/ICUFN57995.2023.10201181</t>
  </si>
  <si>
    <t>2-s2.0-85169292433</t>
  </si>
  <si>
    <t>Ding X.; Wang C.; Li Z.; Wang J.; Xu Q.; Huang Z.</t>
  </si>
  <si>
    <t>Ding, Xueying (57210341784); Wang, Chi (58771100700); Li, Zhi (55570579700); Wang, Jiaxin (57223242369); Xu, Qiong (58771033000); Huang, Zijie (58771241300)</t>
  </si>
  <si>
    <t>57210341784; 58771100700; 55570579700; 57223242369; 58771033000; 58771241300</t>
  </si>
  <si>
    <t>Research and Application of Cloud Master Station Architecture for The Acquisition of Electric Energy Data Based on Big Data</t>
  </si>
  <si>
    <t>10.1145/3627377.3627396</t>
  </si>
  <si>
    <t>2-s2.0-85180128154</t>
  </si>
  <si>
    <t>Tržec K.; Kušek M.; Žarko I.P.</t>
  </si>
  <si>
    <t>Tržec, Krunoslav (6506389248); Kušek, Mario (7801545412); Žarko, Ivana Podnar (57200443125)</t>
  </si>
  <si>
    <t>6506389248; 7801545412; 57200443125</t>
  </si>
  <si>
    <t>Building an Interoperable IoT Ecosystem for Data-Driven Agriculture</t>
  </si>
  <si>
    <t>Proceedings of International Conference on Smart Systems and Technologies, SST 2022</t>
  </si>
  <si>
    <t>10.1109/SST55530.2022.9954641</t>
  </si>
  <si>
    <t>2-s2.0-85143977888</t>
  </si>
  <si>
    <t>Milkovich K.; Shirur S.; Desai P.K.; Manjunath L.; Wu W.</t>
  </si>
  <si>
    <t>Milkovich, Kristina (57219338114); Shirur, Saurabh (57219335113); Desai, Pratap Kishore (57219341818); Manjunath, Likhith (57219341966); Wu, Wencen (56162596100)</t>
  </si>
  <si>
    <t>57219338114; 57219335113; 57219341818; 57219341966; 56162596100</t>
  </si>
  <si>
    <t>ZenDen - A Personalized House Searching Application</t>
  </si>
  <si>
    <t>10.1109/BigDataService49289.2020.00034</t>
  </si>
  <si>
    <t>2-s2.0-85092312991</t>
  </si>
  <si>
    <t>Sanchez-Gallegos D.D.; Gonzalez-Compean J.L.; Carretero J.; Marin-Castro H.M.; Tchernykh A.; Montella R.</t>
  </si>
  <si>
    <t>Sanchez-Gallegos, Dante D. (57204689763); Gonzalez-Compean, J.L. (57213190221); Carretero, Jesus (7101919482); Marin-Castro, Heidy M. (23473691900); Tchernykh, Andrei (57217740092); Montella, Raffaele (9235980600)</t>
  </si>
  <si>
    <t>57204689763; 57213190221; 7101919482; 23473691900; 57217740092; 9235980600</t>
  </si>
  <si>
    <t>PuzzleMesh: A Puzzle Model to Build Mesh of Agnostic Services for Edge-Fog-Cloud</t>
  </si>
  <si>
    <t>10.1109/TSC.2022.3175057</t>
  </si>
  <si>
    <t>2-s2.0-85132508182</t>
  </si>
  <si>
    <t>González-Aparicio M.T.; Younas M.; Tuya J.; Casado R.</t>
  </si>
  <si>
    <t>González-Aparicio, María Teresa (36991846300); Younas, Muhammad (7003291652); Tuya, Javier (6603310027); Casado, Rubén (36573114100)</t>
  </si>
  <si>
    <t>36991846300; 7003291652; 6603310027; 36573114100</t>
  </si>
  <si>
    <t>A transaction platform for microservices-based big data systems</t>
  </si>
  <si>
    <t>Simulation Modelling Practice and Theory</t>
  </si>
  <si>
    <t>10.1016/j.simpat.2022.102709</t>
  </si>
  <si>
    <t>2-s2.0-85144535368</t>
  </si>
  <si>
    <t>Kaplunovich A.</t>
  </si>
  <si>
    <t>Kaplunovich, Alex (57202311154)</t>
  </si>
  <si>
    <t>COVID-19 Multi-Modal Data Analysis with Alexa Voice and Conversational AI Applications : Voice First System Tracking Novel Coronavirus</t>
  </si>
  <si>
    <t>10.1109/BigData52589.2021.9671891</t>
  </si>
  <si>
    <t>2-s2.0-85125301704</t>
  </si>
  <si>
    <t>Mavrogiorgou A.; Kleftakis S.; Mavrogiorgos K.; Zafeiropoulos N.; Menychtas A.; Kiourtis A.; Maglogiannis I.; Kyriazis D.</t>
  </si>
  <si>
    <t>Mavrogiorgou, Argyro (57190857284); Kleftakis, Spyridon (57203851945); Mavrogiorgos, Konstantinos (57226175562); Zafeiropoulos, Nikolaos (57226193027); Menychtas, Andreas (16302024600); Kiourtis, Athanasios (57190855747); Maglogiannis, Ilias (6602908534); Kyriazis, Dimosthenis (16301182100)</t>
  </si>
  <si>
    <t>57190857284; 57203851945; 57226175562; 57226193027; 16302024600; 57190855747; 6602908534; 16301182100</t>
  </si>
  <si>
    <t>BeHEALTHIER: A microservices platform for analyzing and exploiting healthcare data</t>
  </si>
  <si>
    <t>Proceedings - IEEE Symposium on Computer-Based Medical Systems</t>
  </si>
  <si>
    <t>2021-June</t>
  </si>
  <si>
    <t>10.1109/CBMS52027.2021.00078</t>
  </si>
  <si>
    <t>2-s2.0-85110856167</t>
  </si>
  <si>
    <t>Garcés-Jiménez A.; Calderón-Gómez H.; Gómez-Pulido J.M.; Gómez-Pulido J.A.; Vargas-Lombardo M.; Castillo-Sequera J.L.; Aguirre M.P.; Sanz-Moreno J.; Polo-Luque M.-L.; Rodríguez-Puyol D.</t>
  </si>
  <si>
    <t>Garcés-Jiménez, Alberto (57211567137); Calderón-Gómez, Huriviades (57212213794); Gómez-Pulido, José M. (36767542700); Gómez-Pulido, Juan A. (6505916983); Vargas-Lombardo, Miguel (36009410700); Castillo-Sequera, José L. (25961191100); Aguirre, Miguel Pablo (57200838186); Sanz-Moreno, José (6701656393); Polo-Luque, María-Luz (8076303600); Rodríguez-Puyol, Diego (7005518392)</t>
  </si>
  <si>
    <t>57211567137; 57212213794; 36767542700; 6505916983; 36009410700; 25961191100; 57200838186; 6701656393; 8076303600; 7005518392</t>
  </si>
  <si>
    <t>Medical prognosis of infectious diseases in nursing homes by applying machine learning on clinical data collected in cloud microservices</t>
  </si>
  <si>
    <t>International Journal of Environmental Research and Public Health</t>
  </si>
  <si>
    <t>10.3390/ijerph182413278</t>
  </si>
  <si>
    <t>2-s2.0-85121106219</t>
  </si>
  <si>
    <t>Shahoud S.; Winter M.; Khalloof H.; Duepmeier C.; Hagenmeyer V.</t>
  </si>
  <si>
    <t>Shahoud, Shadi (57203383850); Winter, Moritz (57220934701); Khalloof, Hatem (57203398112); Duepmeier, Clemens (6505904431); Hagenmeyer, Veit (15837418700)</t>
  </si>
  <si>
    <t>57203383850; 57220934701; 57203398112; 6505904431; 15837418700</t>
  </si>
  <si>
    <t>An extended Meta Learning Approach for Automating Model Selection in Big Data Environments using Microservice and Container Virtualizationz Technologies</t>
  </si>
  <si>
    <t>Internet of Things (Netherlands)</t>
  </si>
  <si>
    <t>10.1016/j.iot.2021.100432</t>
  </si>
  <si>
    <t>2-s2.0-85119210966</t>
  </si>
  <si>
    <t>Beheshti A.; Benatallah B.; Tabebordbar A.; Motahari-Nezhad H.R.; Barukh M.C.; Nouri R.</t>
  </si>
  <si>
    <t>Beheshti, Amin (50361038600); Benatallah, Boualem (6701493053); Tabebordbar, Alireza (37054626500); Motahari-Nezhad, Hamid Reza (16053075900); Barukh, Moshe Chai (55608083400); Nouri, Reza (56806785300)</t>
  </si>
  <si>
    <t>50361038600; 6701493053; 37054626500; 16053075900; 55608083400; 56806785300</t>
  </si>
  <si>
    <t>DataSynapse: A Social Data Curation Foundry</t>
  </si>
  <si>
    <t>Distributed and Parallel Databases</t>
  </si>
  <si>
    <t>10.1007/s10619-018-7245-1</t>
  </si>
  <si>
    <t>2-s2.0-85052619647</t>
  </si>
  <si>
    <t>Calderon-Gomez H.; Mendoza-Pitti L.; Vargas-Lombardo M.; Gomez-Pulido J.M.; Castillo-Sequera J.L.; Sanz-Moreno J.; Sencion G.</t>
  </si>
  <si>
    <t>Calderon-Gomez, Huriviades (57212213794); Mendoza-Pitti, Luis (57212213557); Vargas-Lombardo, Miguel (36009410700); Gomez-Pulido, Jose Manuel (36767542700); Castillo-Sequera, Jose Luis (25961191100); Sanz-Moreno, Jose (6701656393); Sencion, Gloria (57212210017)</t>
  </si>
  <si>
    <t>57212213794; 57212213557; 36009410700; 36767542700; 25961191100; 6701656393; 57212210017</t>
  </si>
  <si>
    <t>Telemonitoring System for Infectious Disease Prediction in Elderly People Based on a Novel Microservice Architecture</t>
  </si>
  <si>
    <t>10.1109/ACCESS.2020.3005638</t>
  </si>
  <si>
    <t>2-s2.0-85089557947</t>
  </si>
  <si>
    <t>Shahoud S.; Gunnarsdottir S.; Khalloof H.; Duepmeier C.; Hagenmeyer V.</t>
  </si>
  <si>
    <t>Shahoud, Shadi (57203383850); Gunnarsdottir, Sonja (57215311574); Khalloof, Hatem (57203398112); Duepmeier, Clemens (6505904431); Hagenmeyer, Veit (15837418700)</t>
  </si>
  <si>
    <t>57203383850; 57215311574; 57203398112; 6505904431; 15837418700</t>
  </si>
  <si>
    <t>Facilitating and managing machine learning and data analysis tasks in big data environments usingweb and microservice technologies</t>
  </si>
  <si>
    <t>11th International Conference on Management of Digital EcoSystems, MEDES 2019</t>
  </si>
  <si>
    <t>10.1145/3297662.3365807</t>
  </si>
  <si>
    <t>2-s2.0-85078703206</t>
  </si>
  <si>
    <t>Ribeiro J.L.; Figueredo M.; Araujo A., Jr.; Cacho N.; Lopes F.</t>
  </si>
  <si>
    <t>Ribeiro, Jose Lucas (57169571900); Figueredo, Mickael (57169958200); Araujo, Adelson (57205856076); Cacho, Nelio (17433450200); Lopes, Frederico (57193516964)</t>
  </si>
  <si>
    <t>57169571900; 57169958200; 57205856076; 17433450200; 57193516964</t>
  </si>
  <si>
    <t>A microservice based architecture topology for machine learning deployment</t>
  </si>
  <si>
    <t>5th IEEE International Smart Cities Conference, ISC2 2019</t>
  </si>
  <si>
    <t>10.1109/ISC246665.2019.9071708</t>
  </si>
  <si>
    <t>2-s2.0-85084678543</t>
  </si>
  <si>
    <t>Ortiz G.; Caravaca J.A.; Garcia-De-Prado A.; Chavez De La O F.; Boubeta-Puig J.</t>
  </si>
  <si>
    <t>Ortiz, Guadalupe (8886085000); Caravaca, Jose Antonio (57213686514); Garcia-De-Prado, Alfonso (35084923300); Chavez De La O, Francisco (57203358884); Boubeta-Puig, Juan (47061180200)</t>
  </si>
  <si>
    <t>8886085000; 57213686514; 35084923300; 57203358884; 47061180200</t>
  </si>
  <si>
    <t>Real-time context-aware microservice architecture for predictive analytics and smart decision-making</t>
  </si>
  <si>
    <t>10.1109/ACCESS.2019.2960516</t>
  </si>
  <si>
    <t>2-s2.0-85077964451</t>
  </si>
  <si>
    <t>Ho D.H.; Marri R.; Rella S.; Lee Y.</t>
  </si>
  <si>
    <t>Ho, Duy H. (57215604359); Marri, Raj (57215602995); Rella, Sirisha (57211188484); Lee, Yugyung (57293981900)</t>
  </si>
  <si>
    <t>57215604359; 57215602995; 57211188484; 57293981900</t>
  </si>
  <si>
    <t>DeepLite: Real-Time Deep Learning Framework for Neighborhood Analysis</t>
  </si>
  <si>
    <t>Proceedings - 2019 IEEE International Conference on Big Data, Big Data 2019</t>
  </si>
  <si>
    <t>10.1109/BigData47090.2019.9005651</t>
  </si>
  <si>
    <t>2-s2.0-85081402990</t>
  </si>
  <si>
    <t>Henning S.; Hasselbring W.; Mobius A.</t>
  </si>
  <si>
    <t>Henning, Soren (57202362026); Hasselbring, Wilhelm (26643500000); Mobius, Armin (57209109409)</t>
  </si>
  <si>
    <t>57202362026; 26643500000; 57209109409</t>
  </si>
  <si>
    <t>A scalable architecture for power consumption monitoring in industrial production environments</t>
  </si>
  <si>
    <t>Proceedings - 2019 IEEE International Conference on Fog Computing, ICFC 2019</t>
  </si>
  <si>
    <t>10.1109/ICFC.2019.00024</t>
  </si>
  <si>
    <t>2-s2.0-85061819960</t>
  </si>
  <si>
    <t>Gao L.; Li Q.; Lian Y.; Lv P.; Zhou W.</t>
  </si>
  <si>
    <t>Gao, Lifang (57210338560); Li, Qimeng (57740356000); Lian, Yangyang (57215526189); Lv, Pengpeng (57215527454); Zhou, Wenfang (57215528066)</t>
  </si>
  <si>
    <t>57210338560; 57740356000; 57215526189; 57215527454; 57215528066</t>
  </si>
  <si>
    <t>Unified Searching Service for Electric Big Data</t>
  </si>
  <si>
    <t>10.1016/j.procs.2019.11.267</t>
  </si>
  <si>
    <t>2-s2.0-85081054079</t>
  </si>
  <si>
    <t>Miao K.; Li J.; Hong W.; Chen M.</t>
  </si>
  <si>
    <t>Miao, Kehua (15728051300); Li, Jie (57217235631); Hong, Wenxing (35107277500); Chen, Mingtao (57217226826)</t>
  </si>
  <si>
    <t>15728051300; 57217235631; 35107277500; 57217226826</t>
  </si>
  <si>
    <t>A Microservice-Based Big Data Analysis Platform for Online Educational Applications</t>
  </si>
  <si>
    <t>Scientific Programming</t>
  </si>
  <si>
    <t>10.1155/2020/6929750</t>
  </si>
  <si>
    <t>2-s2.0-85086877119</t>
  </si>
  <si>
    <t>Goel D.; Nayak A.</t>
  </si>
  <si>
    <t>Goel, DIvya (57215596476); Nayak, Amaresh (57215612872)</t>
  </si>
  <si>
    <t>57215596476; 57215612872</t>
  </si>
  <si>
    <t>Reactive Microservices in Commodity Resources</t>
  </si>
  <si>
    <t>10.1109/BigData47090.2019.9006584</t>
  </si>
  <si>
    <t>2-s2.0-85081354454</t>
  </si>
  <si>
    <t>Chegini H.; Mahanti A.</t>
  </si>
  <si>
    <t>Chegini, Hossein (58571205400); Mahanti, Aniket (19640237200)</t>
  </si>
  <si>
    <t>58571205400; 19640237200</t>
  </si>
  <si>
    <t>A framework of automation on context-aware internet of things (IoT) systems</t>
  </si>
  <si>
    <t>UCC 2019 Companion - Proceedings of the 12th IEEE/ACM International Conference on Utility and Cloud Computing</t>
  </si>
  <si>
    <t>10.1145/3368235.3368848</t>
  </si>
  <si>
    <t>2-s2.0-85077333353</t>
  </si>
  <si>
    <t>https://www.scopus.com/inward/record.uri?eid=2-s2.0-85184249688&amp;doi=10.1002%2fspe.3317&amp;partnerID=40&amp;md5=208260bdd44683e3034d691d25987155</t>
  </si>
  <si>
    <t>https://www.scopus.com/inward/record.uri?eid=2-s2.0-85192413250&amp;doi=10.1107%2fS1600577524002637&amp;partnerID=40&amp;md5=0520f8d6c96100a022f3bec29376aebd</t>
  </si>
  <si>
    <t>https://www.scopus.com/inward/record.uri?eid=2-s2.0-85152958544&amp;doi=10.3390%2felectronics12071647&amp;partnerID=40&amp;md5=0cb89e3a6130ffdaac1d5830560a5033</t>
  </si>
  <si>
    <t>https://www.scopus.com/inward/record.uri?eid=2-s2.0-85186763772&amp;doi=10.1109%2fCBASE60015.2023.10439104&amp;partnerID=40&amp;md5=57fee91dcde65fe865f5477be2adaaac</t>
  </si>
  <si>
    <t>https://www.scopus.com/inward/record.uri?eid=2-s2.0-85180406560&amp;doi=10.1109%2fPowerCon58120.2023.10331234&amp;partnerID=40&amp;md5=bd038184397a08c41493e2dae2ad6401</t>
  </si>
  <si>
    <t>https://www.scopus.com/inward/record.uri?eid=2-s2.0-85149970083&amp;doi=10.3390%2felectronics12051182&amp;partnerID=40&amp;md5=4fabcdcc07ecaf083f7235ce6499031c</t>
  </si>
  <si>
    <t>https://www.scopus.com/inward/record.uri?eid=2-s2.0-85149932202&amp;doi=10.18420%2fBTW2023-60&amp;partnerID=40&amp;md5=8c8461c2cc8e090215597c023aa0b382</t>
  </si>
  <si>
    <t>https://www.scopus.com/inward/record.uri?eid=2-s2.0-85117326441&amp;doi=10.1109%2fJIOT.2021.3119181&amp;partnerID=40&amp;md5=adaf87fc4f9ec091dcaf2db2cc12fdda</t>
  </si>
  <si>
    <t>https://www.scopus.com/inward/record.uri?eid=2-s2.0-85190557042&amp;doi=10.1109%2fMLBDBI60823.2023.10481975&amp;partnerID=40&amp;md5=a298a05cc7a33387dd9c0661d629fea2</t>
  </si>
  <si>
    <t>https://www.scopus.com/inward/record.uri?eid=2-s2.0-85151567737&amp;doi=10.1109%2fTPDS.2023.3260806&amp;partnerID=40&amp;md5=dce150315fafb8f83213fe2c73d15c00</t>
  </si>
  <si>
    <t>https://www.scopus.com/inward/record.uri?eid=2-s2.0-85176149180&amp;doi=10.1109%2fMIUCC58832.2023.10278300&amp;partnerID=40&amp;md5=2d2ceaf274feb68f2e3cf1d45e7df41c</t>
  </si>
  <si>
    <t>https://www.scopus.com/inward/record.uri?eid=2-s2.0-85144315051&amp;doi=10.1016%2fj.jpdc.2022.12.002&amp;partnerID=40&amp;md5=6711c64573bcf4d38ef959e02c6dc207</t>
  </si>
  <si>
    <t>https://www.scopus.com/inward/record.uri?eid=2-s2.0-85169292433&amp;doi=10.1109%2fICUFN57995.2023.10201181&amp;partnerID=40&amp;md5=ce762e9976b303813afca82a0e268a89</t>
  </si>
  <si>
    <t>https://www.scopus.com/inward/record.uri?eid=2-s2.0-85180128154&amp;doi=10.1145%2f3627377.3627396&amp;partnerID=40&amp;md5=b6880c048da6fc76b91225abbb9aeaa1</t>
  </si>
  <si>
    <t>https://www.scopus.com/inward/record.uri?eid=2-s2.0-85132508182&amp;doi=10.1109%2fTSC.2022.3175057&amp;partnerID=40&amp;md5=a1887b35471682add980958e96c94de6</t>
  </si>
  <si>
    <t>https://www.scopus.com/inward/record.uri?eid=2-s2.0-85144535368&amp;doi=10.1016%2fj.simpat.2022.102709&amp;partnerID=40&amp;md5=0fe4b4ecbc70fd050afe75a7c2d1982b</t>
  </si>
  <si>
    <t>https://www.scopus.com/inward/record.uri?eid=2-s2.0-85129722529&amp;doi=10.14569%2fIJACSA.2022.0130496&amp;partnerID=40&amp;md5=cac2a0903e76c29171dd0908d2b82299</t>
  </si>
  <si>
    <t>https://www.scopus.com/inward/record.uri?eid=2-s2.0-85134427586&amp;doi=10.1155%2f2022%2f1344720&amp;partnerID=40&amp;md5=685d56947757f3904bcca765eda6c326</t>
  </si>
  <si>
    <t>https://www.scopus.com/inward/record.uri?eid=2-s2.0-85137552535&amp;doi=10.1109%2fCLOUD55607.2022.00051&amp;partnerID=40&amp;md5=c458aab92ff61e85335e8b734e1fe89c</t>
  </si>
  <si>
    <t>https://www.scopus.com/inward/record.uri?eid=2-s2.0-85143809475&amp;doi=10.1109%2fCSNet56116.2022.9955607&amp;partnerID=40&amp;md5=bddbce9e49102fb6657242ed8e207345</t>
  </si>
  <si>
    <t>https://www.scopus.com/inward/record.uri?eid=2-s2.0-85138300639&amp;doi=10.1155%2f2022%2f6409046&amp;partnerID=40&amp;md5=25dd217efbd4522707c8fb9d79b54dd5</t>
  </si>
  <si>
    <t>https://www.scopus.com/inward/record.uri?eid=2-s2.0-85147964169&amp;doi=10.1109%2fATIT58178.2022.10024198&amp;partnerID=40&amp;md5=a86b988732af058fbfdba00e8cce6acd</t>
  </si>
  <si>
    <t>https://www.scopus.com/inward/record.uri?eid=2-s2.0-85137836044&amp;doi=10.3390%2fsu14169864&amp;partnerID=40&amp;md5=0f29b1d4b153b5ab86025df6cd18b1d3</t>
  </si>
  <si>
    <t>https://www.scopus.com/inward/record.uri?eid=2-s2.0-85131799730&amp;doi=10.1109%2fICSP54964.2022.9778704&amp;partnerID=40&amp;md5=0f141ca0eb0e96f904ae9cb9115ee87a</t>
  </si>
  <si>
    <t>https://www.scopus.com/inward/record.uri?eid=2-s2.0-85143826303&amp;doi=10.1109%2fACFPE56003.2022.9952265&amp;partnerID=40&amp;md5=b276a0e280f0185589ae4fdf4e0ae771</t>
  </si>
  <si>
    <t>https://www.scopus.com/inward/record.uri?eid=2-s2.0-85135137434&amp;doi=10.1016%2fj.future.2022.07.008&amp;partnerID=40&amp;md5=cc50de6395a2f7f6162d347617d08e4e</t>
  </si>
  <si>
    <t>https://www.scopus.com/inward/record.uri?eid=2-s2.0-85129217238&amp;doi=10.1109%2fACCESS.2022.3168977&amp;partnerID=40&amp;md5=58cccacdef409d48e3856072f608b93a</t>
  </si>
  <si>
    <t>https://www.scopus.com/inward/record.uri?eid=2-s2.0-85143977888&amp;doi=10.1109%2fSST55530.2022.9954641&amp;partnerID=40&amp;md5=001d7b2547354b227ce53df99650a2e0</t>
  </si>
  <si>
    <t>https://www.scopus.com/inward/record.uri?eid=2-s2.0-85100680665&amp;doi=10.1016%2fj.bdr.2021.100209&amp;partnerID=40&amp;md5=156e210ae966e9ae406bc3b308d82dd4</t>
  </si>
  <si>
    <t>https://www.scopus.com/inward/record.uri?eid=2-s2.0-85091499468&amp;doi=10.1007%2fs11277-020-07822-0&amp;partnerID=40&amp;md5=22d5ded1810751210fef53cd16e33904</t>
  </si>
  <si>
    <t>https://www.scopus.com/inward/record.uri?eid=2-s2.0-85106061515&amp;doi=10.1109%2fIPEC51340.2021.9421164&amp;partnerID=40&amp;md5=99323474cb1724edbb24c1b2b8ee2013</t>
  </si>
  <si>
    <t>https://www.scopus.com/inward/record.uri?eid=2-s2.0-85125329185&amp;doi=10.1109%2fBigData52589.2021.9671978&amp;partnerID=40&amp;md5=6df8dba6d970735504e6cfb8e7f405d9</t>
  </si>
  <si>
    <t>https://www.scopus.com/inward/record.uri?eid=2-s2.0-85115368174&amp;doi=10.1109%2fICPICS52425.2021.9524169&amp;partnerID=40&amp;md5=4345786e237bb818284c18308c40cc4c</t>
  </si>
  <si>
    <t>https://www.scopus.com/inward/record.uri?eid=2-s2.0-85125301704&amp;doi=10.1109%2fBigData52589.2021.9671891&amp;partnerID=40&amp;md5=9c59a95425c3f8eb7bc27cf5f2fb3374</t>
  </si>
  <si>
    <t>https://www.scopus.com/inward/record.uri?eid=2-s2.0-85110856167&amp;doi=10.1109%2fCBMS52027.2021.00078&amp;partnerID=40&amp;md5=e6b2f6c3c36df991a146e430c5a823bd</t>
  </si>
  <si>
    <t>https://www.scopus.com/inward/record.uri?eid=2-s2.0-85105411540&amp;doi=10.1109%2fICBASE51474.2020.00056&amp;partnerID=40&amp;md5=f17afa129ab1549171079d511b0d88ec</t>
  </si>
  <si>
    <t>https://www.scopus.com/inward/record.uri?eid=2-s2.0-85088652536&amp;doi=10.1109%2fAEMCSE50948.2020.00100&amp;partnerID=40&amp;md5=d4bb869b2573a790237e540ac143fec9</t>
  </si>
  <si>
    <t>https://www.scopus.com/inward/record.uri?eid=2-s2.0-85092312991&amp;doi=10.1109%2fBigDataService49289.2020.00034&amp;partnerID=40&amp;md5=5ede2e0bcb3e791e2f9041564a01abdf</t>
  </si>
  <si>
    <t>https://www.scopus.com/inward/record.uri?eid=2-s2.0-85089557947&amp;doi=10.1109%2fACCESS.2020.3005638&amp;partnerID=40&amp;md5=036539ea5677e57be6e1e7a8c960ba9e</t>
  </si>
  <si>
    <t>https://www.scopus.com/inward/record.uri?eid=2-s2.0-85084678543&amp;doi=10.1109%2fISC246665.2019.9071708&amp;partnerID=40&amp;md5=d07d99956263363b9b677fae39d69277</t>
  </si>
  <si>
    <t>https://www.scopus.com/inward/record.uri?eid=2-s2.0-85077964451&amp;doi=10.1109%2fACCESS.2019.2960516&amp;partnerID=40&amp;md5=751333d4d5b739bdd1fbdf008e0bdb6b</t>
  </si>
  <si>
    <t>https://www.scopus.com/inward/record.uri?eid=2-s2.0-85081402990&amp;doi=10.1109%2fBigData47090.2019.9005651&amp;partnerID=40&amp;md5=4043ded15a450877196d19d683879b5f</t>
  </si>
  <si>
    <t>https://www.scopus.com/inward/record.uri?eid=2-s2.0-85061819960&amp;doi=10.1109%2fICFC.2019.00024&amp;partnerID=40&amp;md5=efa828c6e508b9b48b2357273c92172d</t>
  </si>
  <si>
    <t>https://www.scopus.com/inward/record.uri?eid=2-s2.0-85081354454&amp;doi=10.1109%2fBigData47090.2019.9006584&amp;partnerID=40&amp;md5=297b0465a8af9dc4619c092b8216065d</t>
  </si>
  <si>
    <t>Rodríguez-Alonso C.; Pena-Regueiro I.; García Ó.</t>
  </si>
  <si>
    <t>Rodríguez-Alonso, Carlos (58933063400); Pena-Regueiro, Iván (58932392800); García, Óscar (57613001000)</t>
  </si>
  <si>
    <t>58933063400; 58932392800; 57613001000</t>
  </si>
  <si>
    <t>Digital Twin Platform for Water Treatment Plants Using Microservices Architecture</t>
  </si>
  <si>
    <t>Sensors</t>
  </si>
  <si>
    <t>10.3390/s24051568</t>
  </si>
  <si>
    <t>2-s2.0-85187444087</t>
  </si>
  <si>
    <t>Sabuhi M.; Musilek P.; Bezemer C.-P.</t>
  </si>
  <si>
    <t>Sabuhi, Mikael (57235950200); Musilek, Petr (6602209739); Bezemer, Cor-Paul (35742992600)</t>
  </si>
  <si>
    <t>57235950200; 6602209739; 35742992600</t>
  </si>
  <si>
    <t>Micro-FL: A Fault-Tolerant Scalable Microservice-Based Platform for Federated Learning</t>
  </si>
  <si>
    <t>Future Internet</t>
  </si>
  <si>
    <t>10.3390/fi16030070</t>
  </si>
  <si>
    <t>2-s2.0-85188666774</t>
  </si>
  <si>
    <t>Bugshan N.; Khalil I.; Kalapaaking A.P.; Atiquzzaman M.</t>
  </si>
  <si>
    <t>Bugshan, Neda (57208015431); Khalil, Ibrahim (24830581000); Kalapaaking, Aditya Pribadi (57226889791); Atiquzzaman, Mohammed (7005257888)</t>
  </si>
  <si>
    <t>57208015431; 24830581000; 57226889791; 7005257888</t>
  </si>
  <si>
    <t>Intrusion Detection-Based Ensemble Learning and Microservices for Zero Touch Networks</t>
  </si>
  <si>
    <t>IEEE Communications Magazine</t>
  </si>
  <si>
    <t>10.1109/MCOM.001.2200535</t>
  </si>
  <si>
    <t>2-s2.0-85163680426</t>
  </si>
  <si>
    <t>Afolaranmi S.O.; Drakoulelis M.; Filios G.; Melchiorre C.; Nikoletseas S.; Panagiotou S.H.; Timpilis K.</t>
  </si>
  <si>
    <t>Afolaranmi, Samuel Olaiya (57188981099); Drakoulelis, Michalis (55415527300); Filios, Gabriel (55507125000); Melchiorre, Christian (58125302300); Nikoletseas, Sotiris (6701840892); Panagiotou, Stefanos H. (57219230633); Timpilis, Konstantinos (57909968600)</t>
  </si>
  <si>
    <t>57188981099; 55415527300; 55507125000; 58125302300; 6701840892; 57219230633; 57909968600</t>
  </si>
  <si>
    <t>zPasteurAIzer: An AI-Enabled Solution for Product Quality Monitoring in Tunnel Pasteurization Machines</t>
  </si>
  <si>
    <t>Machines</t>
  </si>
  <si>
    <t>10.3390/machines11020191</t>
  </si>
  <si>
    <t>2-s2.0-85149212933</t>
  </si>
  <si>
    <t>Tshakwanda P.M.; Kumar H.; Arzo S.T.; Devetsikiotis M.</t>
  </si>
  <si>
    <t>Tshakwanda, Petro M. (58027777600); Kumar, Harsh (57322507400); Arzo, Sisay T. (55979134900); Devetsikiotis, Michael (35598790300)</t>
  </si>
  <si>
    <t>58027777600; 57322507400; 55979134900; 35598790300</t>
  </si>
  <si>
    <t>SE-DO: Navigating the 6G Frontier with Scalable and Efficient DevOps for Intelligent Agents Optimization</t>
  </si>
  <si>
    <t>2024 IEEE 14th Annual Computing and Communication Workshop and Conference, CCWC 2024</t>
  </si>
  <si>
    <t>10.1109/CCWC60891.2024.10427717</t>
  </si>
  <si>
    <t>2-s2.0-85186746004</t>
  </si>
  <si>
    <t>Loseto G.; Scioscia F.; Ruta M.; Gramegna F.; Ieva S.; Fasciano C.; Bilenchi I.; Loconte D.; Sciascio E.D.</t>
  </si>
  <si>
    <t>Loseto, Giuseppe (36640050200); Scioscia, Floriano (23036414100); Ruta, Michele (13609738400); Gramegna, Filippo (36639335700); Ieva, Saverio (36640004000); Fasciano, Corrado (57215655246); Bilenchi, Ivano (57193515238); Loconte, Davide (57420240200); Sciascio, Eugenio Di (6603827610)</t>
  </si>
  <si>
    <t>36640050200; 23036414100; 13609738400; 36639335700; 36640004000; 57215655246; 57193515238; 57420240200; 6603827610</t>
  </si>
  <si>
    <t>A Cloud-Edge Artificial Intelligence Framework for Sensor Networks</t>
  </si>
  <si>
    <t>Proceedings - 2023 9th International Workshop on Advances in Sensors and Interfaces, IWASI 2023</t>
  </si>
  <si>
    <t>10.1109/IWASI58316.2023.10164335</t>
  </si>
  <si>
    <t>2-s2.0-85165729896</t>
  </si>
  <si>
    <t>Tshakwanda P.M.; Arzo S.T.; Devetsikiotis M.</t>
  </si>
  <si>
    <t>Tshakwanda, Petro M. (58027777600); Arzo, Sisay T. (55979134900); Devetsikiotis, Michael (35598790300)</t>
  </si>
  <si>
    <t>58027777600; 55979134900; 35598790300</t>
  </si>
  <si>
    <t>Multi-Agent-Based Simulation of Intelligent Network System</t>
  </si>
  <si>
    <t>2023 IEEE 13th Annual Computing and Communication Workshop and Conference, CCWC 2023</t>
  </si>
  <si>
    <t>10.1109/CCWC57344.2023.10099195</t>
  </si>
  <si>
    <t>2-s2.0-85156197328</t>
  </si>
  <si>
    <t>IEEE Transactions on Network and Service Management</t>
  </si>
  <si>
    <t>Al Qassem L.M.; Stouraitis T.; Damiani E.; Elfadel I.A.M.</t>
  </si>
  <si>
    <t>Al Qassem, Lamees M. (57210819398); Stouraitis, Thanos (7006535654); Damiani, Ernesto (57195375517); Elfadel, Ibrahim Abe M. (6701583862)</t>
  </si>
  <si>
    <t>57210819398; 7006535654; 57195375517; 6701583862</t>
  </si>
  <si>
    <t>Lynch K.; Eck B.; Ploennigs J.</t>
  </si>
  <si>
    <t>Lynch, Karol (8665514100); Eck, Bradley (26537357500); Ploennigs, Joern (13607159000)</t>
  </si>
  <si>
    <t>8665514100; 26537357500; 13607159000</t>
  </si>
  <si>
    <t>Symbol Description Reading</t>
  </si>
  <si>
    <t>Proceedings of the AAAI Conference on Artificial Intelligence</t>
  </si>
  <si>
    <t>10.1609/aaai.v38i21.30332</t>
  </si>
  <si>
    <t>2-s2.0-85189633040</t>
  </si>
  <si>
    <t>OSμS: An Open-Source Microservice Prototyping Platform</t>
  </si>
  <si>
    <t>Proceedings of the International Conference on Cloud Computing Technology and Science, CloudCom</t>
  </si>
  <si>
    <t>10.1109/CloudCom59040.2023.00049</t>
  </si>
  <si>
    <t>2-s2.0-85189614890</t>
  </si>
  <si>
    <t>Sundqvist T.; Bhuyan M.; Elmroth E.</t>
  </si>
  <si>
    <t>Sundqvist, Tobias (57217108843); Bhuyan, Monowar (37048656000); Elmroth, Erik (6603647425)</t>
  </si>
  <si>
    <t>57217108843; 37048656000; 6603647425</t>
  </si>
  <si>
    <t>Robust Procedural Learning for Anomaly Detection and Observability in 5G RAN</t>
  </si>
  <si>
    <t>10.1109/TNSM.2023.3321401</t>
  </si>
  <si>
    <t>2-s2.0-85174831102</t>
  </si>
  <si>
    <t>Applied Sciences (Switzerland)</t>
  </si>
  <si>
    <t>Panchal D.; Baran I.; Musgrove D.; Lu D.</t>
  </si>
  <si>
    <t>Panchal, Deven (58813007500); Baran, Isilay (58813225500); Musgrove, Dan (58813007600); Lu, David (58813182300)</t>
  </si>
  <si>
    <t>58813007500; 58813225500; 58813007600; 58813182300</t>
  </si>
  <si>
    <t>MLOps: Automatic, Zero-Touch and Reusable Machine Learning Training and Serving Pipelines</t>
  </si>
  <si>
    <t>Proceedings of 2023 IEEE International Conference on Internet of Things and Intelligence Systems, IoTaIS 2023</t>
  </si>
  <si>
    <t>10.1109/IoTaIS60147.2023.10346079</t>
  </si>
  <si>
    <t>2-s2.0-85182403690</t>
  </si>
  <si>
    <t>Lomonaco V.; Caro V.D.; Gallicchio C.; Carta A.; Sardianos C.; Varlamis I.; Tserpes K.; Coppola M.; Marmpena M.; Politi S.; Schoitsch E.; Bacciu D.</t>
  </si>
  <si>
    <t>Lomonaco, Vincenzo (57194184350); Caro, Valerio De (58539772200); Gallicchio, Claudio (36998385000); Carta, Antonio (57192830236); Sardianos, Christos (57191226517); Varlamis, Iraklis (6603228762); Tserpes, Konstantinos (6506348972); Coppola, Massimo (16174598400); Marmpena, Mina (57213418631); Politi, Sevasti (58539610500); Schoitsch, Erwin (6603058739); Bacciu, Davide (23395838700)</t>
  </si>
  <si>
    <t>57194184350; 58539772200; 36998385000; 57192830236; 57191226517; 6603228762; 6506348972; 16174598400; 57213418631; 58539610500; 6603058739; 23395838700</t>
  </si>
  <si>
    <t>AI-Toolkit: A Microservices Architecture for Low-Code Decentralized Machine Intelligence</t>
  </si>
  <si>
    <t>ICASSPW 2023 - 2023 IEEE International Conference on Acoustics, Speech and Signal Processing Workshops, Proceedings</t>
  </si>
  <si>
    <t>10.1109/ICASSPW59220.2023.10193222</t>
  </si>
  <si>
    <t>2-s2.0-85168251175</t>
  </si>
  <si>
    <t>Chen R.; Pu Y.; Shi B.; Wu W.</t>
  </si>
  <si>
    <t>Chen, Ruibo (57767037800); Pu, Yanjun (57193755932); Shi, Bowen (57211713242); Wu, Wenjun (55707521400)</t>
  </si>
  <si>
    <t>57767037800; 57193755932; 57211713242; 55707521400</t>
  </si>
  <si>
    <t>An automatic model management system and its implementation for AIOps on microservice platforms</t>
  </si>
  <si>
    <t>Journal of Supercomputing</t>
  </si>
  <si>
    <t>10.1007/s11227-023-05123-4</t>
  </si>
  <si>
    <t>2-s2.0-85148944691</t>
  </si>
  <si>
    <t>Kostolny J.; Blahova L.; Sutora D.</t>
  </si>
  <si>
    <t>Kostolny, Jozef (55364488000); Blahova, Linda (58575678200); Sutora, David (58882745700)</t>
  </si>
  <si>
    <t>55364488000; 58575678200; 58882745700</t>
  </si>
  <si>
    <t>Implementations of Data Analysis Tools Into the Biomedical Modular System</t>
  </si>
  <si>
    <t>Proceedings of the IEEE International Conference on Intelligent Data Acquisition and Advanced Computing Systems: Technology and Applications, IDAACS</t>
  </si>
  <si>
    <t>10.1109/IDAACS58523.2023.10348677</t>
  </si>
  <si>
    <t>2-s2.0-85184795418</t>
  </si>
  <si>
    <t>Aydin S.; Aldara D.</t>
  </si>
  <si>
    <t>Aydin, Sahin (57215304534); Aldara, Dieaa (58922096000)</t>
  </si>
  <si>
    <t>57215304534; 58922096000</t>
  </si>
  <si>
    <t>Microservices-based databank for Turkish hazelnut cultivars using IoT and semantic web technologies</t>
  </si>
  <si>
    <t>Concurrency and Computation: Practice and Experience</t>
  </si>
  <si>
    <t>e8062</t>
  </si>
  <si>
    <t>10.1002/cpe.8062</t>
  </si>
  <si>
    <t>2-s2.0-85186901425</t>
  </si>
  <si>
    <t>Mazaev G.; Weyns M.; Moens P.; Haest P.J.; Vancoillie F.; Vaes G.; Debaenst J.; Waroux A.; Marlein K.; Ongenae F.; Van Hoecke S.</t>
  </si>
  <si>
    <t>Mazaev, Ganjour (58101981800); Weyns, Michael (57219027977); Moens, Pieter (57215091723); Haest, Pieter Jan (23473392000); Vancoillie, Filip (58101455400); Vaes, Guido (7004660475); Debaenst, Joeri (58420362600); Waroux, Aagje (58419018400); Marlein, Kris (58419701600); Ongenae, Femke (24829779200); Van Hoecke, Sofie (8576234000)</t>
  </si>
  <si>
    <t>58101981800; 57219027977; 57215091723; 23473392000; 58101455400; 7004660475; 58420362600; 58419018400; 58419701600; 24829779200; 8576234000</t>
  </si>
  <si>
    <t>A microservice architecture for leak localization in water distribution networks using hybrid AI</t>
  </si>
  <si>
    <t>Journal of Hydroinformatics</t>
  </si>
  <si>
    <t>10.2166/hydro.2023.147</t>
  </si>
  <si>
    <t>2-s2.0-85163804376</t>
  </si>
  <si>
    <t>Casalicchio E.; Esposito S.; Al-Saedi A.A.</t>
  </si>
  <si>
    <t>Casalicchio, Emiliano (6508285650); Esposito, Simone (58860344700); Al-Saedi, Ahmed A. (57350941500)</t>
  </si>
  <si>
    <t>6508285650; 58860344700; 57350941500</t>
  </si>
  <si>
    <t>FLWB: a Workbench Platform for Performance Evaluation of Federated Learning Algorithms</t>
  </si>
  <si>
    <t>2023 IEEE International Workshop on Technologies for Defense and Security, TechDefense 2023 - Proceedings</t>
  </si>
  <si>
    <t>10.1109/TechDefense59795.2023.10380832</t>
  </si>
  <si>
    <t>2-s2.0-85183927234</t>
  </si>
  <si>
    <t>Elhabbash A.; Rogoda K.; Elkhatib Y.</t>
  </si>
  <si>
    <t>Elhabbash, Abdessalam (36573382900); Rogoda, Kamil (58066747300); Elkhatib, Yehia (55777338100)</t>
  </si>
  <si>
    <t>36573382900; 58066747300; 55777338100</t>
  </si>
  <si>
    <t>MARTIN: An End-To-end Microservice Architecture for Predictive Maintenance in Industry 4.0</t>
  </si>
  <si>
    <t>Proceedings - 2023 IEEE International Conference on Software Services Engineering, SSE 2023</t>
  </si>
  <si>
    <t>10.1109/SSE60056.2023.00013</t>
  </si>
  <si>
    <t>2-s2.0-85173560391</t>
  </si>
  <si>
    <t>From Models to Microservices: Easily Operationalizing Machine Learning models</t>
  </si>
  <si>
    <t>ICCA 2023 - 2023 5th International Conference on Computer and Applications, Proceedings</t>
  </si>
  <si>
    <t>10.1109/ICCA59364.2023.10401515</t>
  </si>
  <si>
    <t>2-s2.0-85182405600</t>
  </si>
  <si>
    <t>Oguntola O.; Simske S.</t>
  </si>
  <si>
    <t>Oguntola, Olurotimi (58553762200); Simske, Steven (7003506391)</t>
  </si>
  <si>
    <t>58553762200; 7003506391</t>
  </si>
  <si>
    <t>Context-Aware Personalization: A Systems Engineering Framework</t>
  </si>
  <si>
    <t>Information (Switzerland)</t>
  </si>
  <si>
    <t>10.3390/info14110608</t>
  </si>
  <si>
    <t>2-s2.0-85178289640</t>
  </si>
  <si>
    <t>Atanasov I.; Pencheva E.</t>
  </si>
  <si>
    <t>Atanasov, Ivaylo (15764739400); Pencheva, Evelina (15766036700)</t>
  </si>
  <si>
    <t>15764739400; 15766036700</t>
  </si>
  <si>
    <t>An Approach to Designing Intelligent RAN Controller Services</t>
  </si>
  <si>
    <t>International Conference on Electrical, Computer, Communications and Mechatronics Engineering, ICECCME 2023</t>
  </si>
  <si>
    <t>10.1109/ICECCME57830.2023.10252220</t>
  </si>
  <si>
    <t>2-s2.0-85174043582</t>
  </si>
  <si>
    <t>Szabó M.</t>
  </si>
  <si>
    <t>Szabó, Máté (57220956616)</t>
  </si>
  <si>
    <t>Building Ensemble Models with Web Services on Microservice Architecture</t>
  </si>
  <si>
    <t>Informatica (Slovenia)</t>
  </si>
  <si>
    <t>10.31449/inf.v48i7.4918</t>
  </si>
  <si>
    <t>2-s2.0-85191397549</t>
  </si>
  <si>
    <t>Chang R.N.; Bhaskaran K.; Dey P.; Hsu H.; Takeda S.; Hama T.</t>
  </si>
  <si>
    <t>Chang, Rong N. (7403713275); Bhaskaran, Kumar (54392574100); Dey, Prasenjit (56417248700); Hsu, Hsianghan (36135721600); Takeda, Seiji (56096428600); Hama, Toshiyuki (57220479132)</t>
  </si>
  <si>
    <t>7403713275; 54392574100; 56417248700; 36135721600; 56096428600; 57220479132</t>
  </si>
  <si>
    <t>Realizing a composable enterprise microservices fabric with ai-accelerated material discovery api services</t>
  </si>
  <si>
    <t>10.1109/CLOUD49709.2020.00051</t>
  </si>
  <si>
    <t>2-s2.0-85099361415</t>
  </si>
  <si>
    <t>Raffin T.; Mayr A.; Fuchs J.; Baader M.; Morello A.; Kuhl A.; Franke J.</t>
  </si>
  <si>
    <t>Raffin, Tim (57477734500); Mayr, Andreas (57221362181); Fuchs, Jonathan (57209686651); Baader, Marcel (57477481500); Morello, Andreas (57478365800); Kuhl, Alexander (57203154841); Franke, Jorg (57169710000)</t>
  </si>
  <si>
    <t>57477734500; 57221362181; 57209686651; 57477481500; 57478365800; 57203154841; 57169710000</t>
  </si>
  <si>
    <t>A Microservice-Based Architecture for Flexible Data Acquisition at the Edge in the Context of Hairpin Stator Production</t>
  </si>
  <si>
    <t>2021 11th International Electric Drives Production Conference, EDPC 2021 - Proceedings</t>
  </si>
  <si>
    <t>10.1109/EDPC53547.2021.9684194</t>
  </si>
  <si>
    <t>2-s2.0-85125762065</t>
  </si>
  <si>
    <t>Pau M.; Mirz M.; Dinkelbach J.; McKeever P.; Ponci F.; Monti A.</t>
  </si>
  <si>
    <t>Pau, Marco (36171727700); Mirz, Markus (56943511800); Dinkelbach, Jan (57201280769); McKeever, Padraic (57196538258); Ponci, Ferdinanda (6603446062); Monti, Antonello (57203094797)</t>
  </si>
  <si>
    <t>36171727700; 56943511800; 57201280769; 57196538258; 6603446062; 57203094797</t>
  </si>
  <si>
    <t>A Service Oriented Architecture for the Digitalization and Automation of Distribution Grids</t>
  </si>
  <si>
    <t>10.1109/ACCESS.2022.3164393</t>
  </si>
  <si>
    <t>2-s2.0-85127784791</t>
  </si>
  <si>
    <t>Shabani I.; Biba T.; Çiço B.</t>
  </si>
  <si>
    <t>Shabani, Isak (56549829500); Biba, Tonit (57222260639); Çiço, Betim (35811883100)</t>
  </si>
  <si>
    <t>56549829500; 57222260639; 35811883100</t>
  </si>
  <si>
    <t>Design of a Cattle-Health-Monitoring System Using Microservices and IoT Devices</t>
  </si>
  <si>
    <t>Computers</t>
  </si>
  <si>
    <t>10.3390/computers11050079</t>
  </si>
  <si>
    <t>2-s2.0-85130548930</t>
  </si>
  <si>
    <t>Loseto G.; Scioscia F.; Ruta M.; Gramegna F.; Ieva S.; Fasciano C.; Bilenchi I.; Loconte D.</t>
  </si>
  <si>
    <t>Loseto, Giuseppe (36640050200); Scioscia, Floriano (23036414100); Ruta, Michele (13609738400); Gramegna, Filippo (36639335700); Ieva, Saverio (36640004000); Fasciano, Corrado (57215655246); Bilenchi, Ivano (57193515238); Loconte, Davide (57420240200)</t>
  </si>
  <si>
    <t>36640050200; 23036414100; 13609738400; 36639335700; 36640004000; 57215655246; 57193515238; 57420240200</t>
  </si>
  <si>
    <t>Osmotic Cloud-Edge Intelligence for IoT-Based Cyber-Physical Systems</t>
  </si>
  <si>
    <t>10.3390/s22062166</t>
  </si>
  <si>
    <t>2-s2.0-85125939237</t>
  </si>
  <si>
    <t>Carthen C.; Lewis C.; Le V.; Tavakkoli A.; Harris F.; Dascalu S.</t>
  </si>
  <si>
    <t>Carthen, Chase (57151401500); Lewis, Christopher (57217442087); Le, Vinh (56996851800); Tavakkoli, Alireza (13908382500); Harris, Frederick (57213805178); Dascalu, Sergiu (6602297823)</t>
  </si>
  <si>
    <t>57151401500; 57217442087; 56996851800; 13908382500; 57213805178; 6602297823</t>
  </si>
  <si>
    <t>THURSDAY: A Web Platform to Support AutoML</t>
  </si>
  <si>
    <t>10.1145/3543895.3543940</t>
  </si>
  <si>
    <t>2-s2.0-85147653657</t>
  </si>
  <si>
    <t>Bender J.; Ovtcharova J.</t>
  </si>
  <si>
    <t>Bender, Janek (57022179100); Ovtcharova, Jivka (55886439600)</t>
  </si>
  <si>
    <t>57022179100; 55886439600</t>
  </si>
  <si>
    <t>Prototyping Machine-Learning-Supported Lead Time Prediction Using AutoML</t>
  </si>
  <si>
    <t>10.1016/j.procs.2021.01.287</t>
  </si>
  <si>
    <t>2-s2.0-85101786536</t>
  </si>
  <si>
    <t>Khalloof H.; Ciftci S.; Shahoud S.; Duepmeier C.; Foerderer K.; Hagenmeyer V.</t>
  </si>
  <si>
    <t>Khalloof, Hatem (57203398112); Ciftci, Sergen (57852596600); Shahoud, Shadi (57203383850); Duepmeier, Clemens (6505904431); Foerderer, Kevin (57853094900); Hagenmeyer, Veit (15837418700)</t>
  </si>
  <si>
    <t>57203398112; 57852596600; 57203383850; 6505904431; 57853094900; 15837418700</t>
  </si>
  <si>
    <t>Facilitating the hybridization of parallel evolutionary algorithms in cluster computing environments</t>
  </si>
  <si>
    <t>GECCO 2022 Companion - Proceedings of the 2022 Genetic and Evolutionary Computation Conference</t>
  </si>
  <si>
    <t>10.1145/3520304.3533997</t>
  </si>
  <si>
    <t>2-s2.0-85136320533</t>
  </si>
  <si>
    <t>Panagoulias D.P.; Virvou M.; Tsihrintzis G.A.</t>
  </si>
  <si>
    <t>Panagoulias, Dimitrios P. (57302923100); Virvou, Maria (7003569675); Tsihrintzis, George A. (7003361233)</t>
  </si>
  <si>
    <t>57302923100; 7003569675; 7003361233</t>
  </si>
  <si>
    <t>nuhealthsoft: A Nutritional and Health Data Processing Software Tool from a patient's perspective</t>
  </si>
  <si>
    <t>Proceedings - 16th International Conference on Signal-Image Technology and Internet-Based Systems, SITIS 2022</t>
  </si>
  <si>
    <t>10.1109/SITIS57111.2022.00065</t>
  </si>
  <si>
    <t>2-s2.0-85145896950</t>
  </si>
  <si>
    <t>De Paepe D.; Hautte S.V.; Steenwinckel B.; Moens P.; Vaneessen J.; Vandekerckhove S.; Volckaert B.; Ongenae F.; Van Hoecke S.</t>
  </si>
  <si>
    <t>De Paepe, Dieter (57191664616); Hautte, Sander Vanden (57204113922); Steenwinckel, Bram (57203414733); Moens, Pieter (57215091723); Vaneessen, Jasper (57375242500); Vandekerckhove, Steven (55627111200); Volckaert, Bruno (6507089696); Ongenae, Femke (24829779200); Van Hoecke, Sofie (8576234000)</t>
  </si>
  <si>
    <t>57191664616; 57204113922; 57203414733; 57215091723; 57375242500; 55627111200; 6507089696; 24829779200; 8576234000</t>
  </si>
  <si>
    <t>A complete software stack for IoT time-series analysis that combines semantics and machine learning—lessons learned from the dyversify project</t>
  </si>
  <si>
    <t>10.3390/app112411932</t>
  </si>
  <si>
    <t>2-s2.0-85118734561</t>
  </si>
  <si>
    <t>Labiadh M.; Obrecht C.; Ferreira da Silva C.; Ghodous P.</t>
  </si>
  <si>
    <t>Labiadh, Mouna (57219286585); Obrecht, Christian (34971939900); Ferreira da Silva, Catarina (57219280995); Ghodous, Parisa (6603661157)</t>
  </si>
  <si>
    <t>57219286585; 34971939900; 57219280995; 6603661157</t>
  </si>
  <si>
    <t>A microservice-based framework for exploring data selection in cross-building knowledge transfer</t>
  </si>
  <si>
    <t>Service Oriented Computing and Applications</t>
  </si>
  <si>
    <t>10.1007/s11761-020-00306-w</t>
  </si>
  <si>
    <t>2-s2.0-85095749343</t>
  </si>
  <si>
    <t>Rychener L.; Montet F.; Hennebert J.</t>
  </si>
  <si>
    <t>Rychener, Lorenz (57368447100); Montet, Frédéric (57216967194); Hennebert, Jean (23135427100)</t>
  </si>
  <si>
    <t>57368447100; 57216967194; 23135427100</t>
  </si>
  <si>
    <t>Architecture Proposal for Machine Learning Based Industrial Process Monitoring</t>
  </si>
  <si>
    <t>10.1016/j.procs.2020.03.137</t>
  </si>
  <si>
    <t>2-s2.0-85085557038</t>
  </si>
  <si>
    <t>Sanchez-Gallegos D.D.; Di Luccio D.; Gonzalez-Compean J.L.; Montella R.</t>
  </si>
  <si>
    <t>Sanchez-Gallegos, Dante D. (57204689763); Di Luccio, Diana (57193751563); Gonzalez-Compean, J.L. (57213190221); Montella, Raffaele (9235980600)</t>
  </si>
  <si>
    <t>57204689763; 57193751563; 57213190221; 9235980600</t>
  </si>
  <si>
    <t>A microservice-based building block approach for scientific workflow engines: Processing large data volumes with dagonstar</t>
  </si>
  <si>
    <t>Proceedings - 15th International Conference on Signal Image Technology and Internet Based Systems, SISITS 2019</t>
  </si>
  <si>
    <t>10.1109/SITIS.2019.00066</t>
  </si>
  <si>
    <t>2-s2.0-85084857174</t>
  </si>
  <si>
    <t>https://www.scopus.com/inward/record.uri?eid=2-s2.0-85187444087&amp;doi=10.3390%2fs24051568&amp;partnerID=40&amp;md5=f6ef1b0cd4692e667f1e1a9865eccaca</t>
  </si>
  <si>
    <t>https://www.scopus.com/inward/record.uri?eid=2-s2.0-85188666774&amp;doi=10.3390%2ffi16030070&amp;partnerID=40&amp;md5=568abbb4a9e258faddb8abc275221c09</t>
  </si>
  <si>
    <t>https://www.scopus.com/inward/record.uri?eid=2-s2.0-85186746004&amp;doi=10.1109%2fCCWC60891.2024.10427717&amp;partnerID=40&amp;md5=88c05045d9e7381568112c7199ef48cf</t>
  </si>
  <si>
    <t>https://www.scopus.com/inward/record.uri?eid=2-s2.0-85174831102&amp;doi=10.1109%2fTNSM.2023.3321401&amp;partnerID=40&amp;md5=a8247130b963e74629491ec2b786d256</t>
  </si>
  <si>
    <t>https://www.scopus.com/inward/record.uri?eid=2-s2.0-85163680426&amp;doi=10.1109%2fMCOM.001.2200535&amp;partnerID=40&amp;md5=cdd37c280950dcb966d3615c08358947</t>
  </si>
  <si>
    <t>https://www.scopus.com/inward/record.uri?eid=2-s2.0-85165729896&amp;doi=10.1109%2fIWASI58316.2023.10164335&amp;partnerID=40&amp;md5=739ae084e6ed1dff07c8ca2b0e8aa025</t>
  </si>
  <si>
    <t>https://www.scopus.com/inward/record.uri?eid=2-s2.0-85156197328&amp;doi=10.1109%2fCCWC57344.2023.10099195&amp;partnerID=40&amp;md5=5f3d2f25aa910694d86dda09c782c04f</t>
  </si>
  <si>
    <t>https://www.scopus.com/inward/record.uri?eid=2-s2.0-85189614890&amp;doi=10.1109%2fCloudCom59040.2023.00049&amp;partnerID=40&amp;md5=f5b219487bbaa6ddcf491a1611910cc8</t>
  </si>
  <si>
    <t>https://www.scopus.com/inward/record.uri?eid=2-s2.0-85182403690&amp;doi=10.1109%2fIoTaIS60147.2023.10346079&amp;partnerID=40&amp;md5=fb66469bba360f9f243171465efe97ab</t>
  </si>
  <si>
    <t>https://www.scopus.com/inward/record.uri?eid=2-s2.0-85168251175&amp;doi=10.1109%2fICASSPW59220.2023.10193222&amp;partnerID=40&amp;md5=98a6a960204b92acd814461e5745ec60</t>
  </si>
  <si>
    <t>https://www.scopus.com/inward/record.uri?eid=2-s2.0-85184795418&amp;doi=10.1109%2fIDAACS58523.2023.10348677&amp;partnerID=40&amp;md5=2ab50f5e70a97cd4c6017ef9ca720baa</t>
  </si>
  <si>
    <t>https://www.scopus.com/inward/record.uri?eid=2-s2.0-85183927234&amp;doi=10.1109%2fTechDefense59795.2023.10380832&amp;partnerID=40&amp;md5=37c3a57e55800c0275af1e7b57f829b7</t>
  </si>
  <si>
    <t>https://www.scopus.com/inward/record.uri?eid=2-s2.0-85173560391&amp;doi=10.1109%2fSSE60056.2023.00013&amp;partnerID=40&amp;md5=678defad06b91d05276f167ce3910c0e</t>
  </si>
  <si>
    <t>https://www.scopus.com/inward/record.uri?eid=2-s2.0-85182405600&amp;doi=10.1109%2fICCA59364.2023.10401515&amp;partnerID=40&amp;md5=d489041d6b9fb52ff9dbaab1ab5de9ed</t>
  </si>
  <si>
    <t>https://www.scopus.com/inward/record.uri?eid=2-s2.0-85174043582&amp;doi=10.1109%2fICECCME57830.2023.10252220&amp;partnerID=40&amp;md5=6e96492aa0a7b3b7ee3b9b3ad06a4e7e</t>
  </si>
  <si>
    <t>https://www.scopus.com/inward/record.uri?eid=2-s2.0-85127784791&amp;doi=10.1109%2fACCESS.2022.3164393&amp;partnerID=40&amp;md5=23c139426a349149042ec956db9e592c</t>
  </si>
  <si>
    <t>https://www.scopus.com/inward/record.uri?eid=2-s2.0-85145896950&amp;doi=10.1109%2fSITIS57111.2022.00065&amp;partnerID=40&amp;md5=a97727a27394bc059569e294eef774d4</t>
  </si>
  <si>
    <t>https://www.scopus.com/inward/record.uri?eid=2-s2.0-85125762065&amp;doi=10.1109%2fEDPC53547.2021.9684194&amp;partnerID=40&amp;md5=95a1890da219c7c1462ab0f5c74e4ffc</t>
  </si>
  <si>
    <t>https://www.scopus.com/inward/record.uri?eid=2-s2.0-85101786536&amp;doi=10.1016%2fj.procs.2021.01.287&amp;partnerID=40&amp;md5=c851ca4c7bb4dd34ba0b2ce7c11b49e0</t>
  </si>
  <si>
    <t>https://www.scopus.com/inward/record.uri?eid=2-s2.0-85118734561&amp;doi=10.3390%2fapp112411932&amp;partnerID=40&amp;md5=4433c49453713af26da02a0278cebfa1</t>
  </si>
  <si>
    <t>https://www.scopus.com/inward/record.uri?eid=2-s2.0-85095749343&amp;doi=10.1007%2fs11761-020-00306-w&amp;partnerID=40&amp;md5=e1dc9e283d8e5e9cf6cd8d7e9e16d998</t>
  </si>
  <si>
    <t>https://www.scopus.com/inward/record.uri?eid=2-s2.0-85119210966&amp;doi=10.1016%2fj.iot.2021.100432&amp;partnerID=40&amp;md5=4d60cfc396b100f95c2860e33ec75d10</t>
  </si>
  <si>
    <t>https://www.scopus.com/inward/record.uri?eid=2-s2.0-85099361415&amp;doi=10.1109%2fCLOUD49709.2020.00051&amp;partnerID=40&amp;md5=affdc24aa8aa86a93fa225d07515bb01</t>
  </si>
  <si>
    <t>https://www.scopus.com/inward/record.uri?eid=2-s2.0-85084857174&amp;doi=10.1109%2fSITIS.2019.00066&amp;partnerID=40&amp;md5=814ddb65326da5c6db460c34549f08a0</t>
  </si>
  <si>
    <t xml:space="preserve">SQ2: "Microservice" AND "Machine Learning" </t>
  </si>
  <si>
    <t>Toplam:</t>
  </si>
  <si>
    <t>FINAL</t>
  </si>
  <si>
    <t xml:space="preserve">SQ1: "Microservice" AND Big Data" </t>
  </si>
  <si>
    <t>https://www.scopus.com/inward/record.uri?eid=2-s2.0-85129495021&amp;doi=10.52825%2fbis.v1i.67&amp;partnerID=40&amp;md5=4b37fe6718ff874120509e304b0c3ee4</t>
  </si>
  <si>
    <t>https://www.scopus.com/inward/record.uri?eid=2-s2.0-85112232025&amp;doi=10.14569%2fIJACSA.2021.0120768&amp;partnerID=40&amp;md5=9655b1a96754b2c48c8add6ba46c1c7f</t>
  </si>
  <si>
    <t>https://www.scopus.com/inward/record.uri?eid=2-s2.0-85106035661&amp;doi=10.1145%2f3448734.3450454&amp;partnerID=40&amp;md5=ac45d7f0baed1504a9a3aca537a95819</t>
  </si>
  <si>
    <t>https://www.scopus.com/inward/record.uri?eid=2-s2.0-85121106219&amp;doi=10.3390%2fijerph182413278&amp;partnerID=40&amp;md5=3c9a0030d3759d47806686d6dc39063b</t>
  </si>
  <si>
    <t>https://www.scopus.com/inward/record.uri?eid=2-s2.0-85097909014&amp;doi=10.1145%2f3415958.3433072&amp;partnerID=40&amp;md5=d95656c4fb97eb2a66dcdad2c2b685a9</t>
  </si>
  <si>
    <t>https://www.scopus.com/inward/record.uri?eid=2-s2.0-85090192970&amp;doi=10.3390%2fbdcc4030017&amp;partnerID=40&amp;md5=9ca25fd7c4991fb3d03656d903105728</t>
  </si>
  <si>
    <t>https://www.scopus.com/inward/record.uri?eid=2-s2.0-85090499268&amp;doi=10.1088%2f1742-6596%2f1616%2f1%2f012092&amp;partnerID=40&amp;md5=104db0fb4a829ae3917fa76e7b8ecc55</t>
  </si>
  <si>
    <t>https://www.scopus.com/inward/record.uri?eid=2-s2.0-85086877119&amp;doi=10.1155%2f2020%2f6929750&amp;partnerID=40&amp;md5=dc30eb109d611ab05c6189f89c93bf03</t>
  </si>
  <si>
    <t>https://www.scopus.com/inward/record.uri?eid=2-s2.0-85052619647&amp;doi=10.1007%2fs10619-018-7245-1&amp;partnerID=40&amp;md5=a7e54938232a75aa8446d3f4de6b833c</t>
  </si>
  <si>
    <t>https://www.scopus.com/inward/record.uri?eid=2-s2.0-85078703206&amp;doi=10.1145%2f3297662.3365807&amp;partnerID=40&amp;md5=0760359efc446fb25a737ba8b9bd02a3</t>
  </si>
  <si>
    <t>https://www.scopus.com/inward/record.uri?eid=2-s2.0-85081054079&amp;doi=10.1016%2fj.procs.2019.11.267&amp;partnerID=40&amp;md5=ce26a721b1a98651ab354345ef251a48</t>
  </si>
  <si>
    <t>https://www.scopus.com/inward/record.uri?eid=2-s2.0-85077333353&amp;doi=10.1145%2f3368235.3368848&amp;partnerID=40&amp;md5=1b1abb46ed9ea188c501ca28ae1a6b95</t>
  </si>
  <si>
    <t>https://www.scopus.com/inward/record.uri?eid=2-s2.0-85189633040&amp;doi=10.1609%2faaai.v38i21.30332&amp;partnerID=40&amp;md5=f91e527a5aaf35b28eff723d9e03a92e</t>
  </si>
  <si>
    <t>https://www.scopus.com/inward/record.uri?eid=2-s2.0-85186901425&amp;doi=10.1002%2fcpe.8062&amp;partnerID=40&amp;md5=63c34d7617fcf2dd23abd4aead29af5e</t>
  </si>
  <si>
    <t>https://www.scopus.com/inward/record.uri?eid=2-s2.0-85191397549&amp;doi=10.31449%2finf.v48i7.4918&amp;partnerID=40&amp;md5=3168796e90d63241b4931c0122684b07</t>
  </si>
  <si>
    <t>https://www.scopus.com/inward/record.uri?eid=2-s2.0-85149212933&amp;doi=10.3390%2fmachines11020191&amp;partnerID=40&amp;md5=a07a2dee595d105169e2b94edef512f7</t>
  </si>
  <si>
    <t>https://www.scopus.com/inward/record.uri?eid=2-s2.0-85148944691&amp;doi=10.1007%2fs11227-023-05123-4&amp;partnerID=40&amp;md5=ed85461e80cfd35efbfbe899616252d6</t>
  </si>
  <si>
    <t>https://www.scopus.com/inward/record.uri?eid=2-s2.0-85163804376&amp;doi=10.2166%2fhydro.2023.147&amp;partnerID=40&amp;md5=4e1e823fd0431e0b97d72501392edecb</t>
  </si>
  <si>
    <t>https://www.scopus.com/inward/record.uri?eid=2-s2.0-85178289640&amp;doi=10.3390%2finfo14110608&amp;partnerID=40&amp;md5=cea4aecaceb22d543220439c3c257f23</t>
  </si>
  <si>
    <t>https://www.scopus.com/inward/record.uri?eid=2-s2.0-85130548930&amp;doi=10.3390%2fcomputers11050079&amp;partnerID=40&amp;md5=d1ba8b09dd8f0934fe023b45402e1c9a</t>
  </si>
  <si>
    <t>https://www.scopus.com/inward/record.uri?eid=2-s2.0-85125939237&amp;doi=10.3390%2fs22062166&amp;partnerID=40&amp;md5=20cac13392d2202d94684065d0fc8a85</t>
  </si>
  <si>
    <t>https://www.scopus.com/inward/record.uri?eid=2-s2.0-85147653657&amp;doi=10.1145%2f3543895.3543940&amp;partnerID=40&amp;md5=272395a4d1336d97ba60a5913a5bc06f</t>
  </si>
  <si>
    <t>https://www.scopus.com/inward/record.uri?eid=2-s2.0-85136320533&amp;doi=10.1145%2f3520304.3533997&amp;partnerID=40&amp;md5=8e4ac042932f9d6caa399cb72a63e5c4</t>
  </si>
  <si>
    <t>https://www.scopus.com/inward/record.uri?eid=2-s2.0-85085557038&amp;doi=10.1016%2fj.procs.2020.03.137&amp;partnerID=40&amp;md5=15e023924a05643d11e1163190eac40d</t>
  </si>
  <si>
    <t>The microservices architectural style aims at improving software maintenance and scalability by decomposing applications into independently deployable components. A common criticism about this style is the risk of increasing response times due to communication, especially with very granular entities. Locality-aware placement of microservices onto the underlying hardware can contribute to keeping response times low. However, the complex graphs of invocations originating from users' calls largely depend on the specific workload (e.g., the length of an invocation chain could depend on the input parameters). Therefore, many existing approaches are not suitable for modern infrastructures where application components can be dynamically redeployed to take into account user expectations. This paper contributes to overcoming the limitations of static or off-line techniques by presenting a big data pipeline to dynamically collect tracing data from running applications that are used to identify a given number (Formula presented.) of microservices groups whose deployment allows keeping low the response times of the most critical operations under a defined workload. The results, obtained in different working conditions and with different infrastructure configurations, are presented and discussed to draw the main considerations about the general problem of defining boundary, granularity, and optimal placement of microservices on the underlying execution environment. In particular, they show that knowing how a specific workload impacts the constituent microservices of an application, helps achieve better performance, by effectively lowering response time (e.g., up to a (Formula presented.) reduction), through the exploitation of locality-driven clustering strategies for deploying groups of services.</t>
  </si>
  <si>
    <t>Abstract</t>
  </si>
  <si>
    <t>With the development of synchrotron radiation sources and high-frame-rate detectors, the amount of experimental data collected at synchrotron radiation beamlines has increased exponentially. As a result, data processing for synchrotron radiation experiments has entered the era of big data. It is becoming increasingly important for beamlines to have the capability to process large-scale data in parallel to keep up with the rapid growth of data. Currently, there is no set of data processing solutions based on the big data technology framework for beamlines. Apache Hadoop is a widely used distributed system architecture for solving the problem of massive data storage and computation. This paper presents a set of distributed data processing schemes for beamlines with experimental data using Hadoop. The Hadoop Distributed File System is utilized as the distributed file storage system, and Hadoop YARN serves as the resource scheduler for the distributed computing cluster. A distributed data processing pipeline that can carry out massively parallel computation is designed and developed using Hadoop Spark. The entire data processing platform adopts a distributed microservice architecture, which makes the system easy to expand, reduces module coupling and improves reliability.</t>
  </si>
  <si>
    <t>Wind energy, as a clean energy source, has been experiencing rapid development in recent years. However, there is often a significant difference between the designed electricity generation capacity and the actual electricity generation capacity during the construction of wind farms, making it difficult to assess the economic benefits of wind farms. Therefore, the development post-evaluation technology is required to support the renovation of old wind farms. In addition, traditional data analysis techniques are unable to handle and analyze massive data in a timely manner. Therefore, big data technology must be developed to improve processing efficiency. To address these issues and meet actual business needs, this paper designs an intelligent grid electricity generation post-evaluation platform for wind farms based on a microservice framework and big data analysis technology. The platform evaluates the operating status of wind farms by analyzing their operational and design data and visualizes relevant big data information. It provides technical support and improvement solutions for wind farm renovation and new wind farm construction. The platform has been tested and proven to meet the requirements for processing and analyzing massive data, post-evaluating electricity generation, and visualization.</t>
  </si>
  <si>
    <t>In the realm of digital transformation, the utilization of AI-powered digital technology encounters a multitude of challenges, among which lies the imperative need to restructure the IT framework. This endeavor centers on a digital intelligent transportation system, leveraging YOLOv5, Kafka, and Flink big data technologies as its pillars of support. Its core objective is to conceptualize a microservices architecture tailored for digital technology applications while introducing the 3D (Dimensional Factors in Software Architecture) architectural model for a comprehensive assessment of microservice interconnections. Empirical findings underscore that the architectural design and execution of digital technology applications unfold on a substantial scale. Moreover, it culminated in the successful evaluation of both individual microservice performance and the holistic performance of interlinked microservices, thereby offering pragmatic insights for the efficient deployment of digital technologies.</t>
  </si>
  <si>
    <t>With the deepening of the digitalization of power system, the increasing development of power big data puts forward higher requirements for the collection of power system data. Aiming at the requirements of safe and reliable data collection, flexible visualization of acquisition procedures, and adaptation to multi-source heterogeneous data collection, this paper proposes a multi-source data acquisition method for power system based on microservice thinking. Analyze the data collection scenario and split the acquisition program as a service, so that the collection service has the characteristics of independent deployment and dynamic expansion. Research enterprise business scenarios and according to the characteristics of electric power services, we implement a low-code collection platform that meet the requirements of electric power services. Through the application of stress test data, it can be seen that the performance and reliable security of the acquisition program are greatly improved, and the research and development cost can be reduced by about 30%.</t>
  </si>
  <si>
    <t>In the era of the information explosion, big data are always around us. Academic big data are defined as a large amount of data generated in the life cycle of all academic activities, which usually contains a large amount of academic information. Academic conferences can effectively promote academic exchanges among scholars. In recent years, academic conferences in various fields have been held around the world. However, with the increase in the number of academic conferences, the quality of conferences and the efficiency of hosting and participating in conferences are uneven. In today’s fast-paced life, high-quality and efficient academic conferences have become the first choice of scholars. In this paper, a conference recommendation method based on a big data analysis of users’ interests and preferences is proposed to help users choose high-quality academic conferences and to help organizers reduce conference costs and improve the conference operation efficiency. The method first divides the research fields of user-related academic conferences into three categories: the fields that users are interested in, the fields that users attend, and the research fields that users follow up. Then, the weights of these three categories are set, and the importance of each category recommendation related to the user is calculated. Finally, the conference recommendation index is calculated and several conferences with a high recommendation value are recommended to users. The experimental results show that the proposed conference recommendation method provides a convenient and fast service to conference participants and conference organizers. The developed big data platform can significantly improve the operation and participation efficiency of academic conferences, reduce the costs, and give full play to the role and value of academic conferences.</t>
  </si>
  <si>
    <t>Machine learning (ML) thrives on big data like huge data sets and streams from Internet of Things (IOT) devices. Those technologies are becoming increasingly commonplace in our day-to-day existence. Learning Autonomous Intelligent Actors (AIAs) impact our lives already in the form of, e.g. chat bots, medical expert systems, and facial recognition systems. Doubts concerning ethical, legal, and social implications of such AIAs consequently become increasingly compelling. Our society now finds itself confronted with decisive questions: Should we trust AI? Is it fair, transparent, and respecting privacy? An individual psychological threshold for cooperation with AIAs has been postulated. In Shaefer's words: “No trust, no use”. On the other hand, ignorance of an AIA's weak points and idiosyncracies can lead to overreliance. This paper proposes a prototypical microservice architecture for trustability analytics. Its architecture shall introduce self-awareness concerning trustability into the AI2VIS4BigData reference model for big data analysis and visualization by borrowing the concept of a “looking-glass self” from psychology.</t>
  </si>
  <si>
    <t>Edge computing can provide high bandwidth and low-latency service for big data tasks by leveraging the edge side's computing, storage, and network resources. With the development of microservice and docker technology, service providers can flexibly and dynamically cache microservice at the edge side to respond efficiently with limited resources. Automatically caching needed services on the nearest edge nodes and dynamically scheduling users' requests can realize that computing power and software services flow with the users to provide continuous services. However, achieving the goal needs to overcome many challenges, such as the significant fluctuation of user devices' requests at the edge side and the lack of collaboration among edge nodes. In this article, dynamic computing power scheduling and collaborative task scheduling among edge nodes are comprehensively developed. The problem is considered a multiobjective optimization problem, including sequentially minimizing the deadline missing rate of requests and the average task completion time. We propose an adaptive mechanism for dynamically collaborative computing power and task scheduling (ADCS) in the edge environment to solve this problem. It adopts the greedy decision method to schedule computing tasks to meet their deadline requirements. At the same time, it uses the best-fit method to adjust the computing resources according to the changes of users' requests. The simulation results show that ADCS can decrease the deadline missing rate and reduce the average completion time. Compared with DSR and CoDSR, the deadline missing rate is reduced by 59.91% and 19.95%, respectively. The average completion time is decreased by 37.87% and 6.71%.</t>
  </si>
  <si>
    <t>At present, the management dimension of colleges and universities is getting wider and wider, students' expectations are getting higher and higher, and their demands are becoming more and more diverse. The traditional management mode has been unable to solve the new challenges brought by the digital age. This paper aims to share the design and implementation ideas of the platform, and provide a new solution for the data management and application of smart campus. The platform will adopt distributed storage to ensure the reliability and security of data, realize the mining and utilization of data through big data analysis technology, and establish a process service development mechanism with fast, low cost and sustainable maintenance.</t>
  </si>
  <si>
    <t>Large-scale data transport for data-intensive sciences is a complex multidimensional challenge. The challenge includes optimizing the end-to-end Big Data movement performance in real-time, supporting direct remote data access using NVMe over Fabrics (NVMeoF) and deploying to existing research platforms. AIDTN is the first effort to provide a unique AI system designed to incorporate NVMe over Fabrics (NVMeoF) and optimize coordination among multiple components supporting large-scale, multi-domain Wide Area Network (WAN) data-intensive science. AIDTN's research objective is to integrate next-generation storage architecture using NVMeoF, specialized network design using high-performance network appliances, Data Transfer Nodes (DTNs), catalysts in driving data transport, and a unique AI system explicitly designed for high-performance data movement challenges. AIDTN is the first system that uses network and system features to predict the end-to-end performance of high-performance data movement and further extends the model with NVMe-specific features for NVMeoF remote data access. As a result, AIDTN improves data movement performance by up to 284% while minimizing packet loss compared to other heuristics approaches. It also has a prediction error rate as low as 0.16 compared to AI models with the only network (error rate = 0.29) or network and system features (error rate = 0.19).</t>
  </si>
  <si>
    <t>Data Mesh constitutes an architectural blueprint tailored to facilitate the execution of enterprise data platforms within expansive and intricate organizations. Its design aims to propel the broad adoption of analytics beyond a single platform and solitary implementation team. This research delves into the convergence of Microservices and Data Mesh structures, pinpointing vital learnings from Microservices that can inform and ease the transition to Data Mesh architecture. Several critical components like Domain-Driven Design, data consistency, team autonomy, technology selection, and scalability are included in this investigation, each with significant implications for the successful implementation of a Data Mesh.</t>
  </si>
  <si>
    <t>The wide adoption of IoT technologies has accelerated the accumulation of big data. Recommender systems (RS) is one of the most effective methods to extract user interested items from the huge volume of big data. However, implementing a recommender system over the distributed error-prone IoT devices faces two challenges. On the one hand, the distributed IoT devices may randomly fail to deliver its local data due to hardware malfunction, which may cause unavailability of the recommender system. Moreover, collecting the raw data from the distributed IoT devices may cause data privacy leakage issue, since the privacy data of user-item interaction records may be abused by vicious parties. In view of these challenges, we propose a federated collaborative recommendation model based on microservice framework in this paper to implement privacy preserving distributed recommendation applications. Firstly, we utilize the federated learning framework to train the collaborative recommendation model, where the raw data on each distributed device is kept locally and only item related model parameters are exposed to train the federated recommendation model. Moreover, we adopt the microservice framework to encapsulate different functions of the federated recommender model. Each distributed device can participate in the federated training process via service registration and service discovery function of the microservice framework. Furthermore, we enhance the typical Neural Collaborative Filtering model with the proposed FedNeuMF model by fusing auxiliary user profiles and item attributes to improve the recommendation accuracy. Finally, we conduct a set of experiments on three real-world datasets to check the performance of our proposal.</t>
  </si>
  <si>
    <t>In a microservices architecture, each service has a database. Hence, it is important to communicate and synchronize data between services. The SAGA pattern is a traditional microservices architecture pattern, and the command query responsibility segregation (CQRS) pattern has recently attracted increasing attention. Machine learning model operation management (MLOps) aims to stably deploy and maintain the system by preprocessing big data and learning machine learning models. Data processing in the microservices architecture is important because considerable data is used. This paper proposes an appropriate architecture for each microservice to perform efficiently in the MLOps environment.</t>
  </si>
  <si>
    <t>With the continuous deepening of the construction of new power systems and the deepening application of user side data collection, the main station of the electric energy data collection system has encountered bottlenecks in data collection, calculation, storage, etc. which cannot meet the needs of rapid business development. This paper proposes a master station system technical scheme with high-frequency real-time acquisition characteristics, which comprehensively resolves the efficiency issues of high-frequency concurrent interaction, Real-time computing, and massive data storage. It is based on Microservices architecture, distributed storage, real-time stream computing, memory batch computing, and other technologies. It has been established through experimental environment verification and on-site application in a particular Chinese province that the suggested scheme can significantly increase the collection capacity of the power consumption information collection master station and enhance the functionality of the conventional centralized collection master station</t>
  </si>
  <si>
    <t>This paper presents the design, development, and evaluation of PuzzleMesh, an agnostic service mesh composition model to process large volumes of data in edge-fog-cloud environments. This model is based on a puzzle metaphor where pieces, puzzles, and metapuzzles represent self-contained autonomous and reusable software artifacts encapsulated into containers and published as microservices. A piece represents the integration of apps with I/O interfaces (loops/sockets), parallel processing, and management software. A puzzle represents a processing structure (e.g., workflows) built coupling pieces through loops and sockets. Puzzles integrate structures with a microservice architecture, implicit continuous dataflows, and transparent data exchange management software. A metapuzzle represents a recursive assemble of puzzles. A mesh represents a pool of pieces, puzzles, and metapuzzles available for designers to choose artifacts to build services. A prototype developed using PuzzleMesh model was evaluated through case studies about the automatic construction of processing services for the acquisition, pre-processing, manufacturing, preserving, and visualizing of satellite imagery. A qualitative comparison revealed that PuzzleMesh provides a flexible way to build reusable and portable services and to improve the usability of the services. The case study also revealed that PuzzleMesh yielded better performance results than other state-of-the-art tools.</t>
  </si>
  <si>
    <t>Microservices architecture has increasingly been adopted for building distributed and scalable applications. The premise is that microservices are designed as smaller software components which are easier to be preserved and which enable separation between different components. This paper proposes a new transaction platform for microservices architecture to manage processing of big data stored in a cluster of NoSQL databases. New asynchronous protocols are designed to execute database operations as transactions, and to maintain their correctness and consistency. A prototype system has been developed that simulates London bus service across bus routes. It is evaluated through simulation experiments using big data from ‘Transport for London’ data service in order to analyse effects of transaction processing on response time and throughput in microservices architecture. The transaction platform reliably processes database operations, and enables data availability and consistency in failure-free and failure-prone environments.</t>
  </si>
  <si>
    <t>The Internet of Things (IoT), currently, is one of the most interesting technology trends. IoT is the foundation and driving force for the development of other scientific fields based on its ability to connect things and the huge amount of data it collects. The IoT Platform is considered the backbone of every IoT architecture that not only allows the transfer of data between user and device but also the feed of high-level applications such as big data or deep learning. As a result, the optimal design of the IoT Platform is a very important issue, which should be carefully considered in many aspects. Although the IoT is applied in multiple domains, there are three indispensable features including (a) data collections, (b) devices and users management, and (c) remote device control. These functions usually come with some requirements, for example, security, high-speed transmission, low energy consumption, reliable data exchange, and scalable systems. In this paper, we propose the IoT Platform,called BMP (Broker-less and Microservice Platform) designed according to microservice and broker-less architecture combined with gRPC protocol to meet the requirements of the three features mentioned above. Our IoT Platform addresses five issues: (1) address the limited processing capacity of devices, (2) reduce energy consumption, (3) speed up transmission rate and enhance the accuracy of the data exchange, (4) improve security mechanisms, and (5) improve the scalability of the system. Moreover, we describe the evaluation to prove the effectiveness of the BMP (i.e., proof-of-concept) in three scenarios. Finally, a source code of the BMP is publicized on the GitHub repository to engage further reproducibility and improvement.</t>
  </si>
  <si>
    <t>With the rapid development of engineering information technologies such as building Information Model (BIM), geographic information system (GIS), Internet of Things, big data, and cloud computing, and the intelligent management of infrastructure will become an inevitable development trend. Microservice architecture, because of the service component and other related characteristics, using this architecture can build a high availability and low coupling application system, which effectively improves the service quality of the system, and therefore the microservice architecture has gradually become the flow software development architecture. Based on the research of infrastructure digitization and integration of construction and maintenance, this paper proposes the concept of infrastructure intelligent service system (is3) from the perspective of information flow, so as to realize the intelligent management of infrastructure. This paper is based on the system requirements analysis. The intelligent service system of infrastructure with microservice architecture is designed, and its performance is tested through experiment. The test results show that in the brain high development test, the designed service reached no error, and the average response day was stable below 27 ms; in the continuous high concurrent test, the average response time of the designed service side remained within 100 ms when the concurrency is 12000, and no request occurred during the test.</t>
  </si>
  <si>
    <t>In the Smart Cities context, a plethora of Middle-ware Platforms had been proposed to support applications execution and data processing. Despite all the progress already made, the vast majority of solutions have not met the requirements of Applications' Runtime, Development, and Deployment when related to Scalability. Some studies point out that just 1 of 97 (1%) reported platforms reach this all this set of requirements at same time. This small number of platforms may be explained by some reasons: i) Big Data: The huge amount of processed and stored data with various data sources and data types, ii) Multi-domains: many domains involved (Economy, Traffic, Health, Security, Agronomy, etc.), iii) Multiple processing methods like Data Flow, Batch Processing, Services, and Microservices, and 4) High Distributed Degree: The use of multiple IoT and BigData tools combined with execution at various computational levels (Edge, Fog, Cloud) leads applications to present a high level of distribution. Aware of those great challenges, we propose Sapparchi, an integrated architectural model for Smart Cities applications that defines multi-processing levels (Edge, Fog, and Cloud). Also, it presents the Sapparchi middleware platform for developing, deploying, and running applications in the smart city environment with an osmotic multi-processing approach that scales applications from Cloud to Edge. Finally, an experimental evaluation exposes the main advantages of adopting Sapparchi.</t>
  </si>
  <si>
    <t>Monitoring systems that capture information from the physical world are becoming increasingly essential nowadays. These systems can integrate diverse technologies such as sensor networks, IoT devices, Big Data analysis, machine learning classifiers and predictors, and other tools that can help protect critical infrastructures, mainly their physical assets. However, limitations regarding hardware and edge computing resources can challenge the suitable implementation of these systems. Furthermore, cybersecurity has become a serious concern since one needs to ensure system availability and the integrity and authenticity of large data amounts. This paper proposes the thoughtful employment of cloud computing resources to address the abovementioned problems, applying microservices and cloud computing for validating blockchain security and monitoring the protection of physical environments. Our contributions focus on two main aspects: A microservices-based architecture to deal with data receiving, analysis, and storage while enhancing availability; and the integration of blockchains as a security mechanism to verify data integrity and authenticity using smart contracts. Moreover, our proposal also discusses the challenges involving blockchains in a Big Data scenario and appropriate mechanisms to deal with scalability and performance constraints. Finally, we present a complete implementation of our architecture using the AWS cloud environment and Hyperledger Fabric platform. Our tests demonstrate how microservices can help increase blockchain throughput. We argue that our architecture proposal and its implementation constitute a suitable solution for modern monitoring systems and serve as a reference model for future works.</t>
  </si>
  <si>
    <t>This paper adopts a 5G smart sensor network to design intelligent sensing of environmental information in aquaculture waters, and in this way, we study the significance of optimizing the intelligent sensing model. Microservice architecture and big data analysis and processing will become the innovation of technology in the new era. In this regard, it is very important to study a set of aquarium monitoring and management system based on microservice architecture, so that users can understand the changes in the environment in the aquarium, manage a large amount of historical data quickly, and help users solve existing problems. The design pattern of MVVM architecture, unified management of the life cycle, and microservice architecture make the system very easy to expand and maintain; secondly, it realizes the automatic monitoring of the aquarium environment while making multilevel storage optimization for a large amount of data and realizes fast retrieval of a large amount of data; finally, the system can make intelligent regulation in the environmental control of ornamental fish and can automatically adapt to the environmental requirements of different ornamental fish. Finally, the system can make intelligent control in the environment control of ornamental fish and can automatically adapt to the needs of different ornamental fish environments. After testing its server concurrent processing capability, communication stability, and Android performance, the system runs stably. This paper analyzes the architecture module reuse rate and protocol performance; the module reuse rate analysis results show that the various types of modules in the architecture are reused many times and have strong generality, which effectively reduces the development cycle and development cost, and the architecture can quickly and efficiently integrate hardware units such as sensors, actuators, and communication modules; the protocol performance analysis shows that the designed protocol has high communication performance and meets the architecture. The protocol performance analysis shows that the designed protocol has high communication performance and meets the requirements of the architecture in terms of the transmission rate. At the same time, the edge computing module of the architecture further shifts down the edge computing tasks and lays the hardware foundation for the subsequent implementation of sensor data anomaly detection, data encryption transmission, and other functions</t>
  </si>
  <si>
    <t>In this paper, we propose an architecture solution to build high load system for video ad real time bidding (RTB). The solution is interconnected distributed services to process, analyze and manage ad requests in order to provide end users with ad content depending their characteristics in a real time, that is known as programmatic advertising. Taking in mind high loads, we designed our architecture to be scalable, distributed, technology stack flexible, highly available and fault tolerant by design, and based on open standards in the field of programmatic advertising.</t>
  </si>
  <si>
    <t>As a software delivery model, Software as a Service (SaaS) has attracted considerable attention from software providers and users. Most traditional companies are shifting their businesses to an SaaS model. SaaS development is a very complicated process and its success depends on architectural design and development. A Manufacturing Execution System (MES) was used at the expense of licensing fees for features not used in the On-Premise environment, although the features used vary depending on the manufacturing environment. In an SaaS environment, MES is applied with a function-specific container approach through a Microservice Architecture (MSA) to select and employ only the necessary functions. Furthermore, as the number of customers of virtualized applications increases in SaaS-based services, complexity and operating costs increase; thus, Multi-tenancy Architecture (MTA) technology, which serves all customers through a single instance of the application is crucial. Thus, in this study, we investigate the MTA approach and propose a suitable MTA for the manufacturing execution system. Real-time response is crucial to achieving a cyber-physical system of digital manufacturing in SaaS-based MES. Furthermore, SaaS-based big data analytics and decision-making cannot meet the needs of numerous applications in real-time sensitive workplaces. In this study, we propose an SaaS-based MSA/MTA model for real-time control of Internet of Things (IoT) Edge in digital manufacturing (SaaMES), an architecture of SaaS-based MES with MSA and MTA to meet vulnerable workplaces and real-time responses in Cloud environments. The analysis is used by applying the Autoencoder and Generic Adversarial Networks analysis model to IoT Edge for the connection between the Cloud environment and work site to enable real-time response and decision-making through communication using OPC-UA and small-scale analysis.</t>
  </si>
  <si>
    <t>Currently, the design and preparation of the drilling BOM are based on previous construction experience and with reference to some statistical methods. A significant drawback of doing so is that the sample data for manual statistical reference is small and the calculation results are easily affected by extreme data. For the massive data generated in the drilling process of oil, in order to fully exploit the value of data and improve the utilization rate of materials, this paper integrates data mining algorithms into the selection of drilling materials, designs and implements a microservice system for drilling materials list based on big data mining and performs intelligent analysis on the selection of drilling materials to achieve the purpose of reducing material consumption. The system is based on microservice architecture, and a RESTful style communication mechanism is used between all services, which reduces the complexity of individual services and improves the reliability, scalability, and efficiency of the whole business system.</t>
  </si>
  <si>
    <t>With the rapid development of artificial intelligence technology, the power industry has entered the era of big data, business data is rapidly accumulated, and the traditional Spring-Boot-based microservice architecture raises more and more requirements for hardware resources, which can no longer meet our requirements for service invocation performance, data consistency, elastic scaling and flexible deployment requirements. In response to the above problems, the distributed container technology which is based on Kubernetes and Docker is introduced, and a unified JSON-based machine learning process description language structure is proposed, some useful configuration templates are provided for machine learning training processes, including algorithm selection, hyper-parameter setting, loss function, optimization function and execution plan. In response to the needs of enterprise business development, a machine learning model training task scheduling system adapted to business scenarios in the field of power grid regulation is designed and constructed, which solves the problems of inability to reuse sample data and waste of resources and realizes resource isolation and elastic scaling. By building a visualized machine learning task process, implementing model training and evaluation, supporting real-time display of the execution status of each algorithm node, the platform implements a multi-tenant resource isolation and elastic scaling containerized machine learning model training environment.</t>
  </si>
  <si>
    <t>Continuous data streams, generated by modern sensed cities, open many opportunities and perspectives in terms of developing new innovative services. To exploit this potential, flexible and scalable platforms are needed to ease the design, development, deployment, and operations of new city services. In recent years, several problem-specific platforms have been proposed in different application domains; however, to boost the evolution of smart cities, we claim the need for city-oriented platforms that can be easily customized to address different day-to-day life challenging problems. In this paper, we present the main architectural challenges and solutions proposed for the design of a novel open-source platform (named PROMENADE) characterized by: i) a data-driven graph-based modeling support to ensure high generality for addressing disparate problems related to the networked nature of many city infrastructures and systems, ii) the dynamic nature of the graph entities updated in real-time from different sources (e.g., IoT/Edge networks, data providers, etc.), and iii) high efficiency, scalability and flexibility to easily support new city services. The platform is designed around a general-purpose core that provides a set of built-in standard features such as data ingestion, storage, processing, and visualization exposed as a collection of containerized microservices. A specialization of the platform has been developed for road networks monitoring. It has been deployed in OpenShift/Kubernetes and tested using realistic datasets collected from the city of Lyon, France. The analysis addresses an important problem of big data processing pipelines: the synchronization between data ingestion and processing in order to produce an accurate result in useful time. To this end, we study different approaches for synchronization and show how the end-to-end latency is kept under control by leveraging the scalability of the platform</t>
  </si>
  <si>
    <t>In this paper, we explore a real-time automation challenge: the problem of focused extraction of Social Media users. This challenge can be seen as a special form of focused crawling where the main target is to detect users with certain patterns. Given a specific user profile, the task consists of rapidly ingesting Social Media data and early detecting target users. This is a real-time intelligent automation task that has numerous applications in domains such as safety, health or marketing. The volume and dynamics of Social Media contents demand efficient real-time solutions able to predict which users are worth to explore. To meet this aim, we propose and evaluate several methods that effectively allow us to harvest relevant users. Even with little contextual information (e.g., a single user submission), our methods quickly focus on the most promising users. We also developed a distributed microservice architecture that supports real-time parallel extraction of Social Media users. This modular architecture scales up in clusters of computers and it can be easily adapted for user extraction in multiple domains and Social Media sources. Our experiments suggest that some of the proposed prioritisation methods, which work with minimal user context, are effective at rapidly focusing on the most relevant users. These methods perform satisfactorily with huge volumes of users and interactions and lead to harvest ratios 2 to 9 times higher than those achieved by random prioritisation.</t>
  </si>
  <si>
    <t>Climate change with its extreme weather conditions and the shift to organic farming pose new challenges for crop production in Europe. Continuous and dense monitoring of crop condition and environmental parameters in the fields using various Internet of Things (IoT) devices creates Big Data for data-driven agriculture and provides the opportunity to address the above challenges. However, it is extremely complex to develop a large-scale system that integrates a variety of heterogeneous data sources to provide farmers and agronomists with simple and usable tools, such as assessing current field conditions, estimating crop stress levels, or determining the best time to apply certain cultivation practice. One of the solutions of this problem is to design and implement an interoperable IoT ecosystem for data-driven agriculture that turns the data from multiple sources into knowledge, giving rise to valuable insights and appropriate decisions based on the analysis of sensor measurements delivered from IoT devices. The paper presents the architecture and design of an ecosystem for data-driven agriculture which includes a cloud-native and microservice-based IoT platform. The novel contribution of our proposed approach is the IoT platform with effective interoperability solutions for integrating different types of edge devices used in agricultural practices for continuous monitoring of agrometeorological and crop conditions, as well as with flexible means for integrating different analytical and data visualization services ensured by strict access control mechanisms.</t>
  </si>
  <si>
    <t>Distributed stream processing engines are designed with a focus on scalability to process big data volumes in a continuous manner. We present the Theodolite method for benchmarking the scalability of distributed stream processing engines. Core of this method is the definition of use cases that microservices implementing stream processing have to fulfill. For each use case, our method identifies relevant workload dimensions that might affect the scalability of a use case. We propose to design one benchmark per use case and relevant workload dimension. We present a general benchmarking framework, which can be applied to execute the individual benchmarks for a given use case and workload dimension. Our framework executes an implementation of the use case's dataflow architecture for different workloads of the given dimension and various numbers of processing instances. This way, it identifies how resources demand evolves with increasing workloads. Within the scope of this paper, we present 4 identified use cases, derived from processing Industrial Internet of Things data, and 7 corresponding workload dimensions. We provide implementations of 4 benchmarks with Kafka Streams and Apache Flink as well as an implementation of our benchmarking framework to execute scalability benchmarks in cloud environments. We use both for evaluating the Theodolite method and for benchmarking Kafka Streams' and Flink's scalability for different deployment options.</t>
  </si>
  <si>
    <t>Enterprise thrives on software applications that are built to fulfil the core business requirements. A single business application can offer a cluster of capabilities to generate value from processing huge amount of data often termed as Big Data. The time-based requirements of these applications are satisfied frequently by applying monolithic approaches with increased complexity and less scalability. Traditional approaches for Big Data Analytics suffer from overpriced, excessive and irrelevant data transfer owing to the constricted coupling amongst computing resources and data processing logic. Service-oriented approach came into existence as a new paradigm to enable applications to be rendered as service for better flexibility and scalability. Service orientation architecture avoids monolithic style but web services, one of its major implementation encourages monolith development of software application. Thus building a scalable, robust, resilient, cost-effective and optimum solution is one of the major requirements for outsized data. New software development style Microservices offer low degree of coupling and smaller size. This work reviews the existing and prevalent approaches like monolithic architecture in this area along with their drawbacks. This work also proposes a generic microservice model µBIGMSA for handling Knowledge Discovery in Big Data. Reference applications are implemented using proposed model. The effectiveness of the proposed model is evaluated by comparing the reference application with the monolithic application using various software metrics.</t>
  </si>
  <si>
    <t>The traditional cloud computing technology architecture mainly adopts the way of full set for the construction and operation of cloud computing center. With the development of cloud computing technology and the popularization of application, this all centralized mode of cloud computing may not be the optimal solution. Especially in the case of 5g derived vertical business scenarios, for the cloud collaborative management and control platform of power system, the system efficiency of full centralized mode is relatively low. In this paper, through the research on the key technologies of multi form PAAS platform in 5g scenario, the cloud side collaborative 5gpaas power system cloud collaborative management and control platform is realized. The platform is based on cloud native flexible microservice technology components and elastic resource computing, and integrates big data and artificial intelligence platform. This paper constructs a new generation of PAAS platform which is universal in the whole domain, unified in standard, multi cloud collaboration and flexible expansion, and realizes the global cloud, global virtualization and global perceptual construction of cloud collaborative management and control platform under 5g scenario. The platform has a certain reference value for the upgrading of cloud collaborative management and control of power system.</t>
  </si>
  <si>
    <t>Microservices and Big Data are renowned hot topics in computer science that have gained a lot of hype. While the use of microservices is an approach that is used in modern software development to increase flexibility, Big Data allows organizations t o t urn t oday’s information deluge into valuable insights. Many of those Big Data architectures have rather monolithic elements. However, a new trend arises in which monolithic architectures are replaced with more modularized ones, such as microservices. This transformation provides the benefits from microservices such as modularity, evolutionary design and extensibility while maintaining the old monolithic product’s functionality. This is also valid for Big Data architectures. To facilitate the success of this transformation, there are certain beneficial f actors. In this paper, those aspects will be presented and the transformation of an exemplary Big Data architecture with somewhat monolithic elements into a microservice favoured one is outlined.</t>
  </si>
  <si>
    <t>The SARS-CoV-2 pandemic we are experiencing the last few years has resulted in a shift of many of our everyday life activities from the physical to the digital world. Education is a typical example of such a case with both tutors and students experiencing difficulties and delays in communication. To assist towards this direction, also considering the already forming future of online education, we present MI-OPJ, a microservices-based online programming judge.</t>
  </si>
  <si>
    <t>Internet of Thing (IoT), currently, is one of the technology trends that are most interested. IoT can be divided into five main areas including: Health-care, Environmental, Smart city, Commercial and Industrial. The IoHT-MBA Platform is considered the backbone of every IoT architecture, so the optimal design of the IoHT-MBA Platform is essential issue, which should be carefully considered in the different aspects. Although, IoT is applied in multiple domains, however, there are still three main features that are challenge to improve: i) data collection, ii) users, devices management, and iii) remote device control. Today’s medical IoT systems, often too focused on the big data or access control aspects of participants, but not focused on collecting data accurately, quickly, and efficiently; power redundancy and system expansion. This is very important for the medical sector - which always prioritizes the availability of data for therapeutic purposes over other aspects. In this paper, we introduce the IoHT Platform for Healthcare environment which is designed by microservice and brokerless architecture, focusing strongly on the three aforementioned characteristics. In addition, our IoHT Platform considers the five other issues including (1) the limited processing capacity of the devices, (2) energy saving for the device, (3) speed and accurate of the data collection, (4) security mechanisms and (5) scalability of the system. Also, in order for the IoHT Platform to be suitable for the field of health monitoring, we also add realtime alerts for the medical team. In the evaluation section, moreover, we describe the evaluation to prove the effectiveness of the proposed IoHT Platform (i.e. the proof-of-concept) in the performance, non-error, and non affected by geographical distance. Finally, a complete code solution is publicized on the authors’ GitHub repository to engage further reproducibility and improvement.</t>
  </si>
  <si>
    <t>At present, tobacco enterprises have basically built MES system. With the large-scale popularization and application of Internet of things, big data, industrial cloud and artificial intelligence technology, the original system technology architecture cannot be compatible with the latest information technology, so it needs to be upgraded. Microservice technology architecture is the most advanced information system technology architecture at present. This paper explores the microservice transformation design of MES system technology architecture, in order to keep up with the development of information technology and better improve the intelligent level of tobacco enterprises.</t>
  </si>
  <si>
    <t>Cloud Broadcasting is to change the traditional way of broadcasting to the cloud. Cloud broadcasting technology is a revolution in broadcasting technology. The research on cloud broadcasting technology is conducive to the development of broadcasting technology and at the same time promotes the integrated development of traditional media and new media. This article introduces cloud broadcasting technology. As one of the three key areas of the scientific and technological Winter Olympics Games, cloud broadcasting technology is based on 5G, cloud computing, artificial intelligence and other emerging technologies. Reduce costs, quickly deploy and respond quickly. Cloud processing can be effectively combined with ultra-high-definition, VR/AR interaction, AI value-added, big data analysis, etc., to promote all-media cloud-based production of video production and broadcasting, promote the vigorous development of the global video industry, and promote technological changes in the broadcasting industry. Provide innovative services for sports, media, entertainment, education and other industries.</t>
  </si>
  <si>
    <t>Novel Coronavirus (COVID-19) has changed the life of the planet. It is extremely important to monitor the situation in real time. Our secure methodology can help people to trace the situation in their country or state without touching a single computer key, just using voice-first computing devices. We have been using the data from multiple sources, created a suite of Alexa skills (Voice-first applications) and observed how the data evolves. The coronavirus data is downloaded automatically to the AWS Cloud and stored securely in the No-SQL DynamoDB database and S3 buckets to help users to monitor up-to-date statistics. Moreover, Alexa Echo devices with screens will display comprehensive graphs containing the most vital numbers - new cases, new deaths, mortality rate and hospitalizations since the pandemic started. Our system is safe, secure, automatic and resilient. It helps users to maintain social distancing and obtain up-to-date information about coronavirus in the location of interest without a single touch, just by using voice. During our journey we have designed and implemented many convenient commands, improving usability and multi-modal user experience. Our innovative approach, serverless architecture and Big Data methodology can help millions of people to stay on top of the coronavirus situation and make day-to-day choices using the information provided. It can also help officials to make educated decisions about opening certain businesses, institutions or activities. Since more and more voice assistants (AI devices) appear in public places - hotels, restaurants, and airports, our approach will help people to stay informed everywhere. Using our touch-free Alexa analytical skills will also promote social distancing.</t>
  </si>
  <si>
    <t>The era of big data is surrounded by plenty of challenges, concerning aspects related to data quality, data management, and data analysis. Plenty of these challenges are met in several domains, such as the healthcare domain, where the corresponding healthcare platforms not only have to deal with managing and/or analyzing a tremendous quantity of health data, but also have to accomplish these actions in the most efficient and secure way possible. Towards this direction, medical institutions are paying attention to the replacement of traditional approaches such as the Monolithic and Service Oriented Architecture (SOA), which deal with many difficulties for handling the increasing amount of healthcare data. This paper presents a platform for overcoming these issues, by adopting the Microservice Architecture (MSA), being able to efficiently manage and analyze these vast amounts of data. More specifically, the proposed platform, namely beHEALTHIER, offers the ability to construct health policies out of data of collective knowledge, by utilizing a newly proposed kind of electronic health records (i.e., eXtended Health Records (XHRs)) and their corresponding networks, through the efficient analysis and management of ingested healthcare data. In order to achieve that, beHEALTHIER is architected based upon four (4) discrete and interacting pillars, namely the Data, the Information, the Knowledge and the Actions pillars. Since the proposed platform is based on MSA, it fully utilizes MSA's benefits, achieving fast response times and efficient mechanisms for healthcare data collection, processing, and analysis.</t>
  </si>
  <si>
    <t>Background: treating infectious diseases in elderly individuals is difficult; patient referral to emergency services often occurs, since the elderly tend to arrive at consultations with advanced, serious symptoms. Aim: it was hypothesized that anticipating an infectious disease diagnosis by a few days could significantly improve a patient’s well-being and reduce the burden on emergency health system services. Methods: vital signs from residents were taken daily and transferred to a database in the cloud. Classifiers were used to recognize patterns in the spatial domain process of the collected data. Doctors reported their diagnoses when any disease presented. A flexible microservice architecture provided access and functionality to the system. Results: combining two different domains, health and technology, is not easy, but the results are encouraging. The classifiers reported good results; the system has been well accepted by medical personnel and is proving to be cost-effective and a good solution to service disadvantaged areas. In this context, this research found the importance of certain clinical variables in the identification of infectious diseases. Conclusions: this work explores how to apply mobile communications, cloud services, and machine learning technology, in order to provide efficient tools for medical staff in nursing homes. The scalable architecture can be extended to big data applications that may extract valuable knowledge patterns for medical research.</t>
  </si>
  <si>
    <t>For a given specific machine learning task, very often several machine learning algorithms and their right configurations are tested in a trial-and-error approach, until an adequate solution is found. This wastes human resources for constructing multiple models, requires a data analytics expert and is time-consuming. Meta learning addresses these problems and supports non-expert users by recommending a promising learning algorithm based on meta features computed from a given dataset. In the present paper, a new concept for enhancing the predictive performance of meta learning classification models by generating new meta examples is introduced. Our concept is realized and evaluated in a microservice-based meta learning framework. This framework makes use of a powerful Big Data software stack, container visualization, modern web technologies and a microservice architecture. In this demonstration and for evaluation purpose, time series model selection is taken as a use case for applying meta learning. It is shown that the proposed microservice-based meta learning framework introduces an excellent performance in assigning the adequate forecasting model for the chosen time series datasets. Moreover, our new concept for generating new meta examples enhances the predictive performance of the meta learner up to 16.77% and 27.07% in the case of using the original and encoded representation forms of meta features respectively. The recommendation of the most appropriate forecasting model results in a well acceptable low framework overhead demonstrating that the framework can provide an efficient approach to solve the problem of model selection in the context of Big Data</t>
  </si>
  <si>
    <t>For a given specific machine learning task, very often several machine learning algorithms and their right configurations are tested in a trial-and-error approach, until an adequate solution is found. This wastes human resources for constructing multiple models, requires a data analytics expert and is time-consuming, since a variety of learning algorithms are proposed in literature and the non-expert users do not know which one to use in order to obtain good performance results. Meta learning addresses these problems and supports non-expert users by recommending a promising learning algorithm based on meta features computed from a given dataset. In the present paper, a new generic microservice-based framework for realizing the concept of meta learning in Big Data environments is introduced. This framework makes use of a powerful Big Data software stack, container visualization, modern web technologies and a microservice architecture for a fully manageable and highly scalable solution. In this demonstration and for evaluation purpose, time series model selection is taken into account. The performance and usability of the new framework is evaluated on state-of-the-art machine learning algorithms for time series forecasting: it is shown that the proposed microservice-based meta learning framework introduces an excellent performance in assigning the adequate forecasting model for the chosen time series datasets. Moreover, the recommendation of the most appropriate forecasting model results in a well acceptable low overhead demonstrating that the framework can provide an efficient approach to solve the problem of model selection in context of Big Data.</t>
  </si>
  <si>
    <t>Highly populated cities depend highly on intelligent transportation systems (ITSs) for reliable and efficient resource utilization and traffic management. Current transportation systems struggle to meet different stakeholder expectations while trying their best to optimize resources in providing various transport services. This paper proposes a Microservice-Oriented Big Data Architecture (MOBDA) incorporating data processing techniques, such as predictive modelling for achieving smart transportation and analytics microservices required towards smart cities of the future. We postulate key transportation metrics applied on various sources of transportation data to serve this objective. A novel hybrid architecture is proposed to combine stream processing and batch processing of big data for a smart computation of microservice-oriented transportation metrics that can serve the different needs of stakeholders. Development of such an architecture for smart transportation and analytics will improve the predictability of transport supply for transport providers and transport authority as well as enhance consumer satisfaction during peak periods.</t>
  </si>
  <si>
    <t>With the development of digitization in the oilfield widely, the petroleum industry has gradually deployed database systems and application software on cloud platform. Microservices, as the key technology of cloud platform, have become the mainstream architectural plan. This paper studies the method of constructing a technical indicators analysis system for drilling through a Microservice architecture, and in order to implement the analysis of the technical and economic indicators for drilling, proposes a model of cost control for drilling constructed with a method of big data analysis. Data cleaning and segmentation for data of drilling are basic steps, after that constructed a model of cost per meter for drilling. This system combines the Microservice architecture with big data processing, and through visual presentation, provides a decision-making basis for petroleum engineers.</t>
  </si>
  <si>
    <t>With the development of the Internet, various types of application systems are emerging, which brings more and more server access, more and more content, and more and more strong interaction between users and the system. The new generation of microservice software development framework brings great pressure for data transmission and storage. In order to improve the stability of data storage and read and write speed. This paper proposes a cache service architecture designed by sentinel mode. Redis is used as the core intermediary layer of high-performance storage to solve the lightweight and high concurrent data, and multiple linear regression analysis is used to determine those data that need asynchronous transmission and heavyweight transmission with RabbitMQ message queue for transmission. Finally, it realizes the efficient storage, expansion and effective and timely information communication of data in the whole microservice environment.</t>
  </si>
  <si>
    <t>Diabetes is a chronic disease that cannot be cured, and it needs continuous intervention. For improving the efficiency of diabetic self-management, a diabetes management platform based on big data and IoT technologies is proposed. It realizes the two-way management intervention of diabetes, and it is beneficial to the long-term management for diabetic. By the NB-IoT, Bluetooth, serial port and other ways, this platform implements the data acquirement. By the stream computing technology, it implements real-time data analysis. By the microservice and H5 technology, it implements data visualization.</t>
  </si>
  <si>
    <t>A method directly linking buyers and sellers in the housing market would benefit both parties in both the renting and purchasing domains. The real estate mobile applications available today, such as Zillow and Redfin, are highly dependent on filter based searches (location, price, bedrooms, etc) and contain many screens that require zooming in and out of map-based interfaces. Furthermore, the student market and lower-income demographics that are more likely renting a house instead of buying are usually not the focus of these applications. Described in this paper is a novel mobile application that will change the way people in the renting market, e.g., university students, find lodging. The implementation contains a streamlined swipe-based user interface backed by a user-house recommender system to manage content. Deep learning techniques are used in building the recommender system that recommends houses to users based on their view history. For image classification, we build convolutional neural networks (CNN) for analyzing house images. The goal is to create a personalized, easy to use application that will reduce the effort and time required for people in the renting market to find housing.</t>
  </si>
  <si>
    <t>This article describes the design, development and implementation of a set of microservices based on an architecture that enables detection and assisted clinical diagnosis within the field of infectious diseases of elderly patients, via a telemonitoring system. The proposed system is designed to continuously update a medical database fed with vital signs from biosensor kits applied by nurses to elderly people on a daily basis. The database is hosted in the cloud and is managed by a flexible microservices software architecture. The computational paradigms of the edge and the cloud were used in the implementation of a hybrid cloud architecture in order to support versatile high-performance applications under the microservices pattern for the pre-diagnosis of infectious diseases in elderly patients. The results of an analysis of the usability of the equipment, the performance of the architecture and the service concept show that the proposed e-health system is feasible and innovative. The system components are also selected to give a cost-effective implementation for people living in disadvantaged areas. The proposed e-health system is also suitable for distributed computing, big data and NoSQL structures, thus allowing the immediate application of machine learning and AI algorithms to discover knowledge patterns from the overall population.</t>
  </si>
  <si>
    <t>The booming development of data science and big data technology stacks has inspired continuous iterative updates of data science research or working methods. At present, the granularity of the labor division between data science and big data is more refined. Traditional work methods, from work infrastructure environment construction to data modelling and analysis of working methods, will greatly delay work and research efficiency. In this paper, we focus on the purpose of the current friendly collaboration of the data science team to build data science and big data analysis application platform based on microservices architecture for education or nonprofessional research field. In the environment based on microservices that facilitates updating the components of each component, the platform has a personal code experiment environment that integrates JupyterHub based on Spark and HDFS for multiuser use and a visualized modelling tools which follow the modular design of data science engineering based on Greenplum in-database analysis. The entire web service system is developed based on spring boot.</t>
  </si>
  <si>
    <t>Social data analytics have become a vital asset for organizations and governments. For example, over the last few years, governments started to extract knowledge and derive insights from vastly growing open data to personalize the advertisements in elections, improve government services, predict intelligence activities, as well as to improve national security and public health. A key challenge in analyzing social data is to transform the raw data generated by social actors into curated data, i.e., contextualized data and knowledge that is maintained and made available for use by end-users and applications. To address this challenge, we present the notion of knowledge lake, i.e., a contextualized Data Lake, to provide the foundation for big data analytics by automatically curating the raw social data and to prepare them for deriving insights. We present a social data curation foundry, namely DataSynapse, to enable analysts engage with social data to uncover hidden patterns and generate insight. In DataSynapse, we present a scalable algorithm to transform social items (e.g., a Tweet in Twitter) into semantic items, i.e., contextualized and curated items. This algorithm offers customizable feature extraction to harness desired features from diverse data sources. To link contextualized information items to the domain knowledge, we present a scalable technique which leverages cross document coreference resolution assisting analysts to derive targeted insights. DataSynapse is offered as an extensible and scalable microservice-based architecture that are publicly available on GitHub supporting networks such as Twitter, Facebook, GooglePlus and LinkedIn. We adopt a typical scenario for analyzing urban social issues from Twitter as it relates to the government budget, to highlight how DataSynapse significantly improves the quality of extracted knowledge compared to the classical curation pipeline (in the absence of feature extraction, enrichment and domain-linking contextualization).</t>
  </si>
  <si>
    <t>Driven by the great advance of machine learning in a wide range of application areas, the need for developing machine learning frameworks effectively as well as easily usable by novices increased dramatically. Furthermore, building machine learning models in the context of big data environments still represents a great challenge. In the present paper, we tackle these challenges by introducing a new generic framework for efficiently facilitating the training, testing, managing, storing, and retrieving of machine learning models in the context of big data. The framework makes use of a powerful big data software stack and a microservice architecture for a fully manageable and highly scalable solution. A highly configurable user interface is introduced giving the user the ability to easily train, test, and manage machine learning models. Moreover, it automatically indexes models and allows flexible exploration of them in the visual interface. The performance of the new framework is evaluated on state-of-the-arts machine learning algorithms: it is shown that storing and retrieving machine learning models as well as a respective acceptable low overhead demonstrate an efficient approach to facilitate machine learning in big data environments.</t>
  </si>
  <si>
    <t>Smart solutions that make use of machine learning and data analyses are on the rise. Big Data analysis is attracting more and more developers and researchers, and at least five requirements (Velocity, Volume, Value, Variety, and Veracity) show challenges in deploying such solutions. Across the globe, many Smart City initiatives are using Big Data Analytics as a tool for doing predictive analytics which can be helpful to human well being. This work presents a generic architecture named Machine Learning in Microservices Architecture (MLMA) that provides design patterns to transform a monolithic architecture of machine learning pipelines in microservices with separate roles. We present two case studies deployed to a Smart City initiative, where we discuss how each component of the architecture applied in specific applications that use predictions with machine learning. Among the benefits of this architecture, we argue prediction performance, scalability, code maintenance and reusability makes such transition a natural trend in Big Data and machine learning applications.</t>
  </si>
  <si>
    <t>The impressive evolution of the Internet of Things and the great amount of data flowing through the systems provide us with an inspiring scenario for Big Data analytics and advantageous real-time context-aware predictions and smart decision-making. However, this requires a scalable system for constant streaming processing, also provided with the ability of decision-making and action taking based on the performed predictions. This paper aims at proposing a scalable architecture to provide real-time context-aware actions based on predictive streaming processing of data as an evolution of a previously provided event-driven service-oriented architecture which already permitted the context-aware detection and notification of relevant data. For this purpose, we have defined and implemented a microservice-based architecture which provides real-time context-aware actions based on predictive streaming processing of data. As a result, our architecture has been enhanced twofold: on the one hand, the architecture has been supplied with reliable predictions through the use of predictive analytics and complex event processing techniques, which permit the notification of relevant context-aware information ahead of time. On the other, it has been refactored towards a microservice architecture pattern, highly improving its maintenance and evolution. The architecture performance has been evaluated with an air quality case study.</t>
  </si>
  <si>
    <t>In this paper, we propose a new framework, DeepLite, for real-time deep learning on the edge. In DeepLite, a network of multiple deep learning models is designed to conduct the context-aware inferencing using real-time deep learning technologies. Comprehensively, DeepLite has several innovative concepts as follows: 1) an inference network of deep learning models/containers, 2) invocation of a new model based on the output of the previous model's inferencing, 3) intelligent containers for models, 4) plug-and-play model/container, and 5) microservice architecture on the edge. DeepLite has been evaluated via a case study, NeighborNets which was based on an inference network of several deep learning models deployed to edge devices for computer vision, e.g., object detection algorithms to compute a diverse range of aspects, such as house types, level of greenery, house age, traffic conditions, and the types of recreational facilities.</t>
  </si>
  <si>
    <t>Detailed knowledge about the electrical power consumption in industrial production environments is a prerequisite to reduce and optimize their power consumption. Today's industrial production sites are equipped with a variety of sensors that, inter alia, monitor electrical power consumption in detail. However, these environments often lack an automated data collation and analysis. We present a system architecture that integrates different sensors and analyzes and visualizes the power consumption of devices, machines, and production plants. It is designed with a focus on scalability to support production environments of various sizes and to handle varying loads. We argue that a scalable architecture in this context must meet requirements for fault tolerance, extensibility, real-time data processing, and resource efficiency. As a solution, we propose a microservice-based architecture augmented by big data and stream processing techniques. Applying the fog computing paradigm, parts of it are deployed in an elastic, central cloud while other parts run directly, decentralized in the production environment. A prototype implementation of this architecture presents solutions how different kinds of sensors can be integrated and their measurements can be continuously aggregated. In order to make analyzed data comprehensible, it features a single-page web application that provides different forms of data visualization. We deploy this pilot implementation in the data center of a medium-sized enterprise, where we successfully monitor the power consumption of 16 servers. Furthermore, we show the scalability of our architecture with 20,000 simulated sensors.</t>
  </si>
  <si>
    <t>For Electric Management Information System (EMIS), different types of data are continuously generated from many sub-systems. It is essential to integrate these different data resources to perform better analysis and more accurate calculation about the Power Grid system. However, existing EMIS is combined with separate platforms, and the data formats are various. In this paper, we propose a unified searching service for EMIS based on the integration of electric big data. In the system, different sources are firstly configured to export their data into the Hadoop Distributed File System (HDFS). Then indexing is generated and the keywords of different data are generated by word2vec. Finally, a Mapreduce based processing, searching and recommending the system is developed. The microservice technology and Hadoop framework is applied to implement the proposed framework and the experimental results indicate the proposed method can effectively create a unified search service for the electric company.</t>
  </si>
  <si>
    <t>A microservice is a cohesive, independent process that communicates via messages. Reactive microservices consist of isolated components in an event stream that can react independently or in concert with other microservices to arrive at the final states of the event. n this paper, we present a microservice architecture which is based on event streams and has a decentralized framework for microservice coordination. The architecture allows microservices to enrich content in an event stream without any time or mobility constraints. Final states are construed as acceptable and incrementally stackable for event updates that occur at different time slots. The event coordinator platform establishes the coordination within a microservice using the event registry. We present how we horizontally scaled the platform with multiple parallelism strategies and show the platform performance results.</t>
  </si>
  <si>
    <t>An ever-increasing number of different types of objects are connecting to the Internet, and this phenomenon is called the Internet of Things(IoT). Processing the IoT generated data by Cloud Computing causes high latency. Fog Computing is a new motivation for resolving the latency issue, which is a hosting environment between the IoT and the Cloud layers. IoT applications are faced with three significant challenges: big data, device heterogeneity, and Fog resiliency. With the motivation of resolving the challenges, this proposal introduces a Microservice software framework for implementing automatic functions in the IoT-Fog-Cloud ecosystem. The proposed Microservice framework will also enable the development of IoT-based context-aware intelligent decision-making systems. We describe the functionality and contribution of each automatic function in the paper.</t>
  </si>
  <si>
    <t>The effects of climate change and the rapid growth of societies often lead to water scarcity and inadequate water quality, resulting in a significant number of diseases. The digitalization of infrastructure and the use of Digital Twins are presented as alternatives for optimizing resources and the necessary infrastructure in the water cycle. This paper presents a framework for the development of a Digital Twin platform for a wastewater treatment plant, based on a microservices architecture which optimized its design for edge computing implementation. The platform aims to optimize the operation and maintenance processes of the plant’s systems, by employing machine learning techniques, process modeling and simulation, as well as leveraging the information contained in BIM models to support decision-making.</t>
  </si>
  <si>
    <t>As the number of machine learning applications increases, growing concerns about data privacy expose the limitations of traditional cloud-based machine learning methods that rely on centralized data collection and processing. Federated learning emerges as a promising alternative, offering a novel approach to training machine learning models that safeguards data privacy. Federated learning facilitates collaborative model training across various entities. In this approach, each user trains models locally and shares only the local model parameters with a central server, which then generates a global model based on these individual updates. This approach ensures data privacy since the training data itself is never directly shared with a central entity. However, existing federated machine learning frameworks are not without challenges. In terms of server design, these frameworks exhibit limited scalability with an increasing number of clients and are highly vulnerable to system faults, particularly as the central server becomes a single point of failure. This paper introduces Micro-FL, a federated learning framework that uses a microservices architecture to implement the federated learning system. It demonstrates that the framework is fault-tolerant and scalable, showing its ability to handle an increasing number of clients. A comprehensive performance evaluation confirms that Micro-FL proficiently handles component faults, enabling a smooth and uninterrupted operation.</t>
  </si>
  <si>
    <t xml:space="preserve">	
In the imminent era of 6G dominance and the expanding realm of interconnected IoT devices, ensuring seamless connectivity is vital. This paper introduces the Scalable and Efficient DevOps (SE-DO) methodology - a scalable multi-agent system designed for next-gen networks. SE-DO's avant-garde architecture dynamically integrates new agents, mirroring evolving IoT ecosystems. Two sets of agents manage vast IoT data in urban matrices: extraction agents collect, and preprocessing agents refine for computational tasks. Anticipating 6G's prowess, training agents optimize machine learning models for real-time traffic analytics. Augmented by predictor agents, SE-DO prioritizes accuracy, efficiency, and security, validated empirically. SE-DO's adaptability ensures scalable proficiency amid IoT integrations, facilitating a smooth transition to the 6G era. Addressing IoT challenges, SE-DO, rooted in a robust multi-agent system, optimizes agent performance in resource-constrained environments. Real-world experiments highlight SE-DO's high accuracy and efficiency, making it pivotal for future network optimization. Access SE-DO's future on GitHub - where innovation meets accessibility. As next-gen networks demand reliable solutions, SE-DO emerges as an indispensable tool for navigating emergent network paradigms.</t>
  </si>
  <si>
    <t>Mathematical formulas give concise representations of a document's key ideas in many natural sciences and engineering domains. The symbols that make up formulas carry semantic meaning that may differ by document or equation. What does x mean in a given paper? Interpreting the symbols that comprise formulas requires identifying descriptions from the surrounding text. We approach this task of symbol description reading as an application of current AI technologies targeting the tuning of large language models for particular domains and automation of machine learning. Our pipeline integrates AI question answering and natural language processing to read symbol descriptions. We consider extractive and generative AI model variations and apply our pipeline on two example tasks of symbol description reading. Promising results provide motivation for wider deployment for which we describe a microservice architecture and related challenges.</t>
  </si>
  <si>
    <t>Most existing large distributed systems have poor observability and cannot use the full potential of machine learning-based behavior analysis. The system logs, which contain the primary source of information, are unstructured and lack the context needed to track procedures and learn the system's behavior. This work presents a new trace guideline that enables a component-and procedure-based split of the system logs for the future 5G Radio Access Network (RAN). As the system can be broken into smaller pieces, models can more accurately learn the system's behavior and use the context to improve anomaly detection and observability. The evaluation result is astonishing; where previously state-of-the-art methods struggle to learn the behavior, a fast, dictionary-based algorithm can detect all anomalies and keep false positives close to zero. Troubleshooters can also more quickly identify anomalies and gain useful insights into the component interaction in RAN.</t>
  </si>
  <si>
    <t xml:space="preserve">	
Information and communication technologies (ICTs) can play a crucial role in facilitating access to comprehensive information on the quality standards of Turkish hazelnut cultivars. In this regard, this study introduces a Hazelnut Databank System (HDS) that utilizes the microservices architecture, an integrated software system supported by the Internet of Things (IoT) and semantic web, to categorize Turkish hazelnut cultivars. The study focuses on developing microservices using various programming languages and frameworks. Specifically, C# on the.NET Core Framework was used for both microservices and the web-based application implemented through the ASP.NET Core MVC Framework. Mobile-based software applications were created using Xamarin. Forms, and the IoT application was developed using the Python programming language. The data storage is facilitated through the MS SQL Server database. Additionally, the study incorporates the implementation of a hazelnut species classification system using the DNN + ResNet50 machine learning model, achieving an impressive accuracy rate of 95.77%. The overall usability of the system was evaluated, resulting in a score of 42 out of 50. By providing detailed information on Turkish hazelnut cultivars, the HDS has the potential to greatly improve hazelnut production quality in Turkey and increase awareness of hazelnut agriculture among relevant stakeholders.</t>
  </si>
  <si>
    <t xml:space="preserve">	
The combination of machine learning with web services is not rare, as it is a possible way to make the models reachable to other applications. For example, a mobile or web application with recommendation feature can send requests to query the model’s prediction. The advantage of this method is that it does not require to use the same platform or programming language on the model and application side. This paper investigates the building of ensemble models with web services, in a complex microservice architecture-based application. The ensemble models are special, because they rely on other pre-trained models, so they can act as a wrapper model. The advantage of this approach is that it is applicable to multiple models that are written in different programming languages. When we have these wrapper models, all of them can be accessed through web services, which leads to many small services that can be managed together in an application on microservice architecture. In this paper, we combine models from Scikit Learn, Tensorflow, Weka and Deeplearning4j libraries to show how models written in different languages can work together. We propose two similar architecture variants involving machine learning and microservices to combine models from different platforms. The gateway variant uses patterns like API gateway or backends for frontends, the direct variant uses direct access to web services. The integration of these into existing web applications is also presented considering the server or client-side computing load. The analysis shows that both of them can be used, but with different software systems. The direct is preferred when the application partly relies on machine learning services and thus only using few of them, and the gateway is preferred when the application is dependent on these services.</t>
  </si>
  <si>
    <t xml:space="preserve">	
The industry has undergone a digital transformation facilitated by the Industrial Internet of Things (IIoT) technology, ushering in the era of Industry 4.0. However, the widespread use of IIoT devices, such as sensors, robots, and other IIoT technologies, has made IIoT systems and associated services vulnerable to a range of network-based attacks, which can impede their performance and disrupt operations. Moreover, the automation process is essential for IoT-based industries to meet future demands. The concept of a zero-touch network has recently evolved to coordinate and manage network resources automatically. Machine learning (ML) plays a critical role in its architecture due to its ability to facilitate a close-loop automation process. With ML, analytical tasks and real-time predictions can be achieved effectively to build smart applications for the early detection of cyberattacks in IIoT systems. The ML components, such as preprocessing, training, and testing, can be subdivided into microservices to improve service while allowing interaction with edge and cloud services. In this article, we propose an ensemble learning-based intrusion detection system (IDS) for a zero-touch network automation process by leveraging ML and microservice technology to improve the trustworthiness of IIoT systems. More specifically, we use the feature selection technique to select significant features and pass them to different models, then blend their predictions based on a stacked ensemble learning approach. Experiments are conducted to evaluate the performance of the proposed framework compared to existing studies.</t>
  </si>
  <si>
    <t>In the food and beverage industry, many foods, beers, and soft drinks need to be pasteurized in order to minimize the effect of micro-organisms on the physical stability, quality, and flavour of the product. Although modern tunnel pasteurizers provide integrated solutions for precise process monitoring and control, a great number of packaging plants continue to operate with legacy pasteurizers that require irregular manual measurements to be performed by shop floor operators in order to monitor the process. In this context, the present paper presents zPasteurAIzer, an end-to-end system that provides real-time quality monitoring for legacy tunnel pasteurization machines and constitutes a low-cost alternative to replacement or the upgrading of installed equipment by leveraging IoT technologies and AI-enabled virtual sensing techniques. We share details on the design and implementation of the system, which is based on a microservice-oriented architecture and includes functionalities such as configuration of the pasteurizer machine, data acquisition, and preprocessing methodology as well as machine learning-based estimation and live dashboard monitoring of the process parameters. Experimental work has been conducted in a real-world use case at a large brewing manufacturing plant in Greece, and the results indicate the value and potential of the proposed system.</t>
  </si>
  <si>
    <t>Internet of Things devices allow building increasingly large-scale sensor networks for gathering heterogeneous high-volume data streams. Artificial Intelligence (AI) applications typically collect them into centralized cloud infrastructures to run computationally intensive Machine Learning (ML) tasks. According to the emerging edge computing paradigm, instead, data preprocessing, model training and inference can be distributed among devices at the border of the local network, exploiting data locality to improve response latency, bandwidth usage and privacy, at the cost of suboptimal model accuracy due to smaller training sets. The paper proposes a cloud-edge framework for sensor-based AI applications, enabling a dynamic trade-off between edge and cloud layers by means of: (i) a novel containerized microservice architecture, allowing the execution of both model training and prediction either on edge or on cloud nodes; (ii) flexible automatic migration of tasks between the edge and the cloud, based on opportunistic management of resources and workloads. In order to facilitate implementations, a scouting of compatible device platforms for field sensing and edge computing nodes has been carried out, as well as a selection of suitable open-source off-the-shelf software tools. Early experiments validate the feasibility and core benefits of the proposal.</t>
  </si>
  <si>
    <t xml:space="preserve">	
The agent-based approach to service design offers a distinct advantage over traditional microservice-based design by providing not only reactive responses but also the ability to proactively anticipate and address potential issues. This, coupled with other benefits, has made the use of multi-agent-based intelligent network service design a popular and cutting-edge paradigm in the field of network research. Recently, the introduction of a softwarized intelligent network architecture and design guidelines using agents as building blocks, has been proposed for the upcoming 6G networks. However, despite this progress, there remains a lack of suitable simulation environments for evaluating the performance of multi-agent systems within these softwarized networks. In this work, we present the ongoing development and implementation of various network service agents utilizing the PADE framework. To facilitate this, we have also provided a GitHub link for the project. The implementation makes use of various machine learning and deep learning algorithms as possible evaluation scenarios. This experimental environment can also be utilized to perform a wide range of intelligent algorithm experiments.</t>
  </si>
  <si>
    <t>One major advantage of microservice cloud architectures is the agility with which microservices can be replicated to help improve the overall quality of service and meet service-level contracts. Their challenge is to carefully balance the horizontal microservice replicas with the vertical resources of CPU, memory, and IO that are allocated to each microservice. The objective of such balancing act is, of course, to avoid both service bottlenecks and resource wastage. In this paper, we present OSμS, a new open-source microservice prototyping platform that has been developed and instrumented from the ground up with the objective of collecting fine-grained, non-proprietary metrology on microservice mesh performance. We will illustrate the use of OSμS for developing and evaluating machine-learning algorithms for the horizontal and vertical autoscaling of microservice architectures. A hybrid algorithm based on decision-tree learning will be implemented on OSμS and compared with the academic state of the art and existing cloud-provider solutions. The advantages of such algorithm in improving horizontal and vertical resource utilization will be highlighted.</t>
  </si>
  <si>
    <t>Due to increased interest in Machine Learning, Deep Learning and AI and easy availability of ML toolk-its/libraries/ frameworks as well as talent that has ML skillsets and know-how to use these ML tools, Machine learning model building has become easier and is now being employed to solve a variety of problems across different fields. But when the time comes to be able to take these ML/DL models to production i.e., integrate them with business applications, it is often a challenge. This is due to the many skillsets in software development, cloud, DevOps, system design, data engineering, that this requires. Furthermore, we see that ML engineers or data scientists and software developers often work in silos to make locally optimum decisions without thinking about how the model is going to be used in production, how it is going to be trained on fresh new incoming data and how and when it is going to be replaced with a new better model. In short, most of the time, there is no plan for how models will behave when in production nor any automatic pipelines to manage them. This leads to lots of difficulty in productionalizing the ML models and leads to wasted time and effort. We we will demonstrate how we can take an ML model to production very easily using components from the Acumos AI project and do much more by creating zero-touch i.e., automatic and reusable ML model training and ML model serving pipelines and reusable model infrastructures using Acumos and Nifi. We will create a Cloud Forensics ML model, productionalize it and show how it can be consumed in a business application.</t>
  </si>
  <si>
    <t>Artificial Intelligence and Machine Learning toolkits such as Scikit-learn, PyTorch and Tensorflow provide today a solid starting point for the rapid prototyping of R&amp;D solutions. However, they can be hardly ported to heterogeneous decentralised hardware and real-world production environments. A common practice involves outsourcing deployment solutions to scalable cloud infrastructures such as Amazon SageMaker or Microsoft Azure. In this paper, we proposed an open-source microservices-based architecture for decentralised machine intelligence which aims at bringing R&amp;D and deployment functionalities closer following a low-code approach. Such an approach would guarantee flexible integration of cutting-edge functionalities while preserving complete control over the deployed solutions at negligible costs and maintenance efforts.</t>
  </si>
  <si>
    <t>With the gradual expansion of microservice architecture-based applications, the complexity of system operation and maintenance is also growing significantly. With the advent of AIOps, it is now possible to automatically detect the state of the system, allocate resources, warn, and detect anomalies using machine learning models. Given the dynamic nature of online workloads, the running state of a microservice system in production is constantly in flux. Therefore, it is necessary to continuously train, encapsulate, and deploy models based on the current system status for the AIOps model to dynamically adapt to the system environment. This paper proposes a model update and management pipeline framework for AIOps models in microservices systems in order to accomplish the aforementioned objectives and simplify the process. In addition, a prototype system based on Kubernetes and Gitlab is designed to provide preliminary framework implementation and validation. The system consists of three components: model training, model packaging, and model deploying. Parallelization and parameter search are incorporated into the model training procedure in order to facilitate rapid training of multiple models and automated model hyperparameter tuning. We automate the packaging and deployment process using technology for continuous integration. Experiments are conducted to validate the prototype system, and the results demonstrate the feasibility of the proposed framework. This work serves as a useful resource for constructing an integrated and streamlined AIOps model management system.</t>
  </si>
  <si>
    <t xml:space="preserve">	
Systems that utilise biological data typically necessitate a module with the capacity to analyse biomedical data. This article investigates the problem at the specified location and outlines the potential solutions at our disposal. Then, we'll examine the deployed technology. This technology has the potential to be bundled as a container for a microservice architecture and provides data analysis capabilities. Each module must contain fundamental features and capabilities, such as fuzzy machine learning and data mining methods. Similarly, this component must be able to generate an accurate report based on the results of its analysis. The primary benefit of such a system is its modularity, which enables quick adaptations and expansion for various data types, as well as simpler adaptation of the modules to newer technologies.</t>
  </si>
  <si>
    <t>Up to 30% of all drinking water is wasted due to leaks in water distribution networks (WDNs). In times of drought and water shortage, wasting so much drinking water has a considerable environmental and financial cost. In this paper, we present a microservice architecture for leak localization in WDNs, where heterogeneous sources of data consisting of sensor measurements, Geographic Information System (GIS), and Customer Relationship Management (CRM) data are used to feed a leak monitoring solution which combines hybrid data-driven and model-based leak detection and localization methodologies. The solution is validated using in-field leak experiments in an operational WDN. The final leak probabilities are presented in a visualization dashboard. The search zone for most leaks is reduced to a few kilometers or less. For other leaks, the solution is able to indicate a larger search zone to reflect its higher leak prediction uncertainty.</t>
  </si>
  <si>
    <t>Federated learning is a technique that allows to collaboratively train a shared machine learning model across distributed devices, where the data are stored locally on devices. Most innovations the research community proposes in federated learning are tested through custom simulators. An analysis of the literature shows the lack of workbench platforms for the performance evaluation of FL projects. This paper aims to fill the gap by presenting FLWB, a general-purpose, configurable, and scalable workbench platform for easy deployment and performance evaluation of Federated Learning projects. Through experiments, we demonstrated the ease with which a FL system can be implemented and deployed with FLWB.</t>
  </si>
  <si>
    <t>The amount of data generated in Industry 4.0 and the introduction of advanced data analytics support establishing 'smart factories' and one of its crucial characteristics-predictive maintenance. Current solutions primarily focus on offline predictions and do not provide end-To-end scalable solutions. Furthermore, there is a lack of support for incremental ma-chine learning in predictive maintenance. This paper addresses these limitations by proposing MARTIN, a scalable microservice architecture for predictive maintenance that can collect, store, and analyse data, and make decisions based on the machine state. The architecture uses incremental learning as the basis for predictions. The designed system was implemented and its performance was evaluated experimentally. The results show that the solution can provide high prediction accuracy in terms of practical processing time</t>
  </si>
  <si>
    <t>Although Machine Learning and Deep Learning have advanced significantly in their ability to perform supervised, unsupervised and reinforcement learning tasks quite well, integrating them into applications for which they are meant to provide intelligence is not as seamless as it should be. There are many reasons for this - primary being that the kind of skills needed to understand the business need, understand the data, develop models, develop applications, and integrate models with applications are different and it is very difficult for one person or just a group of application developers or just a group of data scientists to have all these skills. This makes it challenging to productionalize the developed ML models fast or at all in order to experiment with them further. This paper demonstrates how certain components of the Acumos AI platform project can be used to take models developed using H2o, Java, Spark to production by deploying them as microservices, automatically. The same concept can be (and has been extended by Acumos) to Python, R and ONNX models. What this enables is - multiple heterogeneous models written by different developers or different teams or different organizations in different languages and frameworks becoming functioning microservices that would provide intelligent APIs to the business application in question. These models can then be easily shared with different individuals and organizations and operationalized easily. Using Acumos, these microservices can be deployed such that they also communicate and co-ordinate with each other to do much more complex tasks. We will talk about the 5G Network Slicing usecase, create an ML model for 5G Network Slicing and use certain Acumos components to make it shareable and operationalize it as a predicting microservice</t>
  </si>
  <si>
    <t>This study proposes a framework for a systems engineering-based approach to context-aware personalization, which is applied to e-commerce through the understanding and modeling of user behavior from their interactions with sales channels and media. The framework is practical and built on systems engineering principles. It combines three conceptual components to produce signals that provide content relevant to the users based on their behavior, thus enhancing their experience. These components are the ‘recognition and knowledge’ of the users and their behavior (persona); the awareness of users’ current contexts; and the comprehension of their situation and projection of their future status (intent prediction). The persona generator is implemented by leveraging an unsupervised machine learning algorithm to assign users into cohorts and learn cohort behavior while preserving their privacy in an ethical framework. The component of the users’ current context is fulfilled as a microservice that adopts novel e-commerce data interpretations. The best result of 97.3% accuracy for the intent prediction component was obtained by tokenizing categorical features with a pre-trained BERT (bidirectional encoder representations from transformers) model and passing these, as the contextual embedding input, to an LSTM (long short-term memory) neural network. Paired cohort-directed prescriptive action is generated from learned behavior as a recommended alternative to users’ shopping steps. The practical implementation of this e-commerce personalization framework is demonstrated in this study through the empirical evaluation of experimental results.</t>
  </si>
  <si>
    <t>The concept of Open Radio Access Network (O-RAN) drives the RAN transition toward intellectualization, virtualization, and interoperability. The core of O-RAN is the separation of near real time intelligent control from the non-real time one, and the open interfaces between virtualized components. While some O-RAN trails are being deployed, there are some open issues related to the design of intelligent solutions and extension of open interfaces. The paper presents an approach to software design of virtualized O-RAN functionality following the principles of Service Based Architecture. The RAN Intelligent Controller (RIC) functions are designed as microservices which enable application management and Machine Learning (ML) model management. To illustrate the approach feasibility, the ML model lifecycle is modelled from ML model designer and O-RAN point of views. Models are formally described and verified.</t>
  </si>
  <si>
    <t>Modern distribution grids are complex systems that need advanced management for their secure and reliable operation. The Information and Communication Technology domain today offers unprecedented opportunities for the smart design of tools in support of grid operators. This paper presents a new philosophy for the digitalization and automation of distribution grids, based on a modular architecture of microservices implemented via container technology. This architecture enables a service-oriented deployment of the intelligence needed in the Distribution Management Systems, moving beyond the traditional view of monolithic software installations in the control rooms. The proposed architecture unlocks a broad set of possibilities, including cloud-based implementations, extension of legacy systems and fast integration of machine learning-based analytic tools. Moreover, it potentially opens a completely new market of turnkey services for distribution grid management, thus avoiding large upfront investments for grid operators. This paper presents the main concepts and benefits of the proposed philosophy, together with an example of field implementation based on open source components carried out in the context of the European project SOGNO.</t>
  </si>
  <si>
    <t xml:space="preserve">	
This article proposes a new concept of microservice-based architecture for the future of distributed systems. This architecture is a bridge between Internet-of-Things (IoT) devices and applications that are used to monitor cattle health in real time for the physical and health parameters of cattle, where microservice architecture is introduced that enables this form of monitoring. Within this architecture, machine-learning algorithms were used to predict cattle health and inform farmers about the health of each cattle in real time. Within this architecture, six microservices were proposed that had the tasks of receiving, processing, and sending data upon request. In addition, within the six microservices, a microservice was developed for the prediction of cattle health using algorithms from machine learning using the LightGBM algorithm. Through this algorithm, it is possible to determine the percentage value of the health of each head of cattle in the moment, based on the parameters that are sent from the mobile node. If health problems are identified in the cattle, the architecture notifies the farmer in real time about the problems that the cattle have. Based on the proposed solution, farmers will have 24 h online access to monitor the following parameters for each head of cattle: body temperature, heart rate, humidity, and position.</t>
  </si>
  <si>
    <t>Artificial Intelligence (AI) in Cyber-Physical Systems allows machine learning inference on acquired data with ever greater accuracy, thanks to models trained with massive amounts of information generated by Internet of Things devices. Edge Intelligence is increasingly adopted to execute inference on data at the border of local networks, exploiting models trained in the Cloud. However, the training tasks on Edge nodes are not supported yet with flexible dynamic migration between Edge and Cloud. This paper proposes a Cloud-Edge AI microservice architecture, based on Osmotic Computing principles. Notable features include: (i) containerized architecture enabling training and inference on the Edge, Cloud, or both, exploiting computational resources opportunistically to reach the best prediction accuracy; and (ii) microservice encapsulation of each architectural module, allowing a direct mapping with Commercial-Off-The-Shelf (COTS) components. Grounding on the proposed architecture: (i) a prototype has been realized with commodity hardware leveraging open-source software technologies; and (ii) it has been then used in a small-scale intelligent manufacturing case study, carrying out experiments. The obtained results validate the feasibility and key benefits of the approach.</t>
  </si>
  <si>
    <t xml:space="preserve">	
THURSDAY is a web platform that aids users in building machine learning models by providing easily accessible tools to either create models manually, or through the use of automated machine learning (AutoML) libraries like AutoKeras. As part of THURSDAY's key innovations, users are given the opportunity to configure and run multiple machine learning models. The results of these model executions can then be compared with built-in performance metrics. Finally, THURSDAY allows users to analyze hyperparameter changes, as well as the changes created by AutoML libraries, in order to provide a vital tool that aids in the revision of existing models. To meet the high volume demands of machine learning, THURDAY adopted a microservice-based design pattern that supports containerization, orchestration, and scalabability. In this paper, the design, implementation, and impact of the THURSDAY system is explored in detail. In order to evaluate the capability of THURSDAY, its core functionality is compared against similar platforms that provide machine learning support.</t>
  </si>
  <si>
    <t>Evolutionary Algorithms (EAs) need domain-specific adaptations for achieving better results, tend to converge to suboptimal solutions and are computationally expensive when they are applied to complex and large-scale optimization problems. For addressing these challenges, hybridizing EAs with other algorithms and methods and parallelizing them in cluster computing environments represent essential solutions. In the present paper, a new software solution for supporting the hybridizations of parallel EAs is proposed. Unlike other software solutions for hybridizing EAs, the proposed software solution provides a flexible, generic and scalable mechanism for integrating any algorithmic approach like a Machine Learning (ML) algorithm to seed the initial population of parallel EAs. It is designed based on three modern software technologies, namely microservices, container virtualization and the publish/subscribe messaging paradigm. The applicability and generality of the presented software solution is tested by hybridizing the General Learning Evolutionary Algorithm and Method (GLEAM) with ML techniques for solving the problem of scheduling Distributed Energy Resources (DERs). The benchmarking tests are performed in a cluster computing environment. The obtained results show that the new software solution represents a successful approach to facilitate the hybridization of parallel EAs paving the road for future applications of EAs in several domains.</t>
  </si>
  <si>
    <t xml:space="preserve">	
To ensure the alignment between developers, engineers and other stakeholders in the various steps of a production cycle, the utilisation of one of the many development methodologies is imperative for the successful transition from an idea to a useful and reliable end product. The rational unified process is the most precise and most cited iterative software engineering process that can ensure that alignment, trough comprehensive and simple separate steps, taken within pre - set restrictions [1].Modern software has to be easily managed and easy to scale. By scalable software, we refer to software, where functionality and processing power can be easily attached. For that reason more often than not, the software is divided in smaller components that serve different purposes and are tasked with different responsibilities. Those components can be deployed independently or as as part of greater distributed systems and are easier to collaborate on and to manage. This development framework is referred to as a microservices architecture.Medical applications for treatment, disease prevention and health optimisation can greatly benefit from machine learning and artificial intelligence. The success of such applications is better defined by its ability to include patients and users with different requirements and abilities.In this study we look into the development process of nuhealthsoft, an A.I infused medical application, that uses blood analysis and dieatary variables and other health data for the identification of health states and risk factors, such us metabolic syndrome and high blood pressure. The main characteristics of the application will be outlined through the R.U.P methodology. The microservices architecture and the patients' needs and requirements are the key issues to be addressed in this paper, through the aforementioned methodology and are the forefront, all through the development cycle.</t>
  </si>
  <si>
    <t>Data-driven technologies such as machine learning promise great potentials for electric drives production. However, present information systems do not allow flexible and reliable accumulation of high-dimensional data such as images and time series, so feature-rich data are often discarded in practice. The advent of edge computing and microservice-based software architectures in recent years enables low latencies, high data integrity, and flexibility towards different communication protocols, thus offering new possibilities to accumulate data in a manufacturing environment. Hence, this paper proposes a microservice architecture deployed on the edge that serves as a communication layer between data sources and downstream data analytics capabilities. The architecture's flexibility is demonstrated and validated on different process steps along the process chain of hairpin stator production. In conclusion, the developed microservice architecture is suitable for reliable data acquisition at the edge and can enable subsequent machine learning analyses across the process chain.</t>
  </si>
  <si>
    <t>Many Small and Medium Enterprises in the domain of Make-To-Order- and Small-Series-Production struggle with accurately predicting lead times of highly customisable orders. This paper investigates an approach using AutoML integrated into existing enterprise systems in order to enable Lead Time Prediction based on Machine Learning models. This prediction is based on both order data from an ERP system as well as real-time factory state informed by an IIoT platform. We used simulation data to feed the AutoML model generation and developed a lightweight web-based microservice around it to infer lead times of incoming orders during live production. Using industry standards, this microservice can be seamlessly integrated into existing system landscapes. The simplicity of AutoML systems allows for swift (re)training and benchmarking of models but potentially comes at the cost of overall lower model quality.</t>
  </si>
  <si>
    <t>Companies are increasingly gathering and analyzing time-series data, driven by the rising number of IoT devices. Many works in literature describe analysis systems built using either data-driven or semantic (knowledge-driven) techniques. However, little to no works describe hybrid combinations of these two. Dyversify, a collaborative project between industry and academia, investigated how event and anomaly detection can be performed on time-series data in such a hybrid setting. We built a proof-of-concept analysis platform, using a microservice architecture to ensure scalability and fault-tolerance. The platform comprises time-series ingestion, long term storage, data semantification, event detection using data-driven and semantic techniques, dynamic visualization, and user feedback. In this work, we describe the system architecture of this hybrid analysis platform and give an overview of the different components and their interactions. As such, the main contribution of this work is an experience report with challenges faced and lessons learned.</t>
  </si>
  <si>
    <t>Supervised deep learning has achieved remarkable success in various applications. Successful machine learning application however depends on the availability of sufficiently large amount of data. In the absence of data from the target domain, representative data collection from multiple sources is often needed. However, a model trained on existing multi-source data might generalize poorly on the unseen target domain. This problem is referred to as domain shift. In this paper, we explore the suitability of multi-source training data selection to tackle the domain shift challenge in the context of domain generalization. We also propose a microservice-oriented methodology for supporting this solution. We perform our experimental study on the use case of building energy consumption prediction. Experimental results suggest that minimal building description is capable of improving cross-building generalization performances when used to select energy consumption data.</t>
  </si>
  <si>
    <t xml:space="preserve">	
For a given specific machine learning task, very often several machine learning algorithms and their right configurations are tested in a trial-and-error approach, until an adequate solution is found. This wastes human resources for constructing multiple models, requires a data analytics expert and is time-consuming. Meta learning addresses these problems and supports non-expert users by recommending a promising learning algorithm based on meta features computed from a given dataset. In the present paper, a new concept for enhancing the predictive performance of meta learning classification models by generating new meta examples is introduced. Our concept is realized and evaluated in a microservice-based meta learning framework. This framework makes use of a powerful Big Data software stack, container visualization, modern web technologies and a microservice architecture. In this demonstration and for evaluation purpose, time series model selection is taken as a use case for applying meta learning. It is shown that the proposed microservice-based meta learning framework introduces an excellent performance in assigning the adequate forecasting model for the chosen time series datasets. Moreover, our new concept for generating new meta examples enhances the predictive performance of the meta learner up to 16.77% and 27.07% in the case of using the original and encoded representation forms of meta features respectively. The recommendation of the most appropriate forecasting model results in a well acceptable low framework overhead demonstrating that the framework can provide an efficient approach to solve the problem of model selection in the context of Big Data.</t>
  </si>
  <si>
    <t>The complexity of building, deploying, and managing cross-organizational enterprise computing services with self-service, security, and quality assurances has been increasing exponentially in the era of hybrid multiclouds. AI-accelerated material discovery capabilities, for example, are desirable for enterprise application users to consume through business API services with assurance of satisfactory nonfunctional properties, e.g., enterprise-compliant self-service management of sharable sensitive data and machine learning capabilities at Internet scale. This paper presents a composable microservices based approach to creating and continuously improving enterprise computing services. Moreover, it elaborates on several key architecture design decisions for Navarch, a composable enterprise microservices fabric that facilitates consuming, managing, and composing enterprise API services. Under service management model of individual administration, every Navarch microservice is a managed composable API service that can be provided by an internal organization, an enterprise partner, or a public service provider. This paper also illustrates a Navarch-enabled systematic and efficient approach to transforming an AI-accelerated material discovery tool into secure, scalable, and composable enterprise microservices. Performance of the microservices can be continuously improved by exploiting advanced heterogeneous microservice hosting infrastructures. Factual comparative performance analyses are provided before the paper concludes with future work.</t>
  </si>
  <si>
    <t>In the context of Industry 4.0, an emerging trend is to increase the reliability of industrial process by using machine learning (ML) to detect anomalies of production machines. The main advantages of ML are in the ability to (1) capture non-linear phenomena, (2) adapt to many different processes without human intervention and (3) learn incrementally and improve over time. In this paper, we take the perspective of IT system architects and analyse the implications of the inclusion of ML components into a traditional anomaly detection systems. Through a prototype that we deployed for chemical reactors, our findings are that such ML components are impacting drastically the architecture of classical alarm systems. First, there is a need for long-term storage of the data that are used to train the models. Second, the training and usage of ML models can be CPU intensive and may request using specific resources. Third, there is no single algorithm that can detect machine errors. Fourth, human crafted alarm rules can now also include a learning process to improve these rules, for example by using active learning with a human-in-the-loop approach. These reasons are the motivations behind a microservice-based architecture for an alarm system in industrial machinery.</t>
  </si>
  <si>
    <t>The impact of machine learning algorithms on everyday life is overwhelming until the novel concept of datacracy as a new social paradigm. In the field of computational environmental science and, in particular, of applications of large data science proof of concept on the natural resources management this kind of approaches could make the difference between species surviving to potential extinction and compromised ecological niches. In this scenario, the use of high throughput workflow engines, enabling the management of complex data flows in production is rock solid, as demonstrated by the rise of recent tools as Parsl and DagOnStar. Nevertheless, the availability of dedicated computational resources, although mitigated by the use of cloud computing technologies, could be a remarkable limitation. In this paper, we present a novel and improved version of DagOnStar, enabling the execution of lightweight but recurring computational tasks on the microservice architecture. We present our preliminary results motivating our choices supported by some evaluations and a real-world use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</si>
</sst>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Neue"/>
    </font>
    <font>
      <b/>
      <sz val="10"/>
      <color indexed="8"/>
      <name val="Helvetica Neue"/>
      <family val="2"/>
    </font>
    <font>
      <sz val="12"/>
      <color rgb="FF006100"/>
      <name val="Helvetica Neue"/>
      <family val="2"/>
      <scheme val="minor"/>
    </font>
    <font>
      <sz val="12"/>
      <name val="Helvetica Neue"/>
      <family val="2"/>
      <scheme val="minor"/>
    </font>
  </fonts>
  <fills count="4">
    <fill>
      <patternFill patternType="none"/>
    </fill>
    <fill>
      <patternFill patternType="gray125"/>
    </fill>
    <fill>
      <patternFill patternType="solid">
        <fgColor indexed="9"/>
        <bgColor auto="1"/>
      </patternFill>
    </fill>
    <fill>
      <patternFill patternType="solid">
        <fgColor rgb="FFC6EFCE"/>
      </patternFill>
    </fill>
  </fills>
  <borders count="12">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64"/>
      </left>
      <right style="thin">
        <color indexed="64"/>
      </right>
      <top style="thin">
        <color indexed="64"/>
      </top>
      <bottom style="thin">
        <color indexed="64"/>
      </bottom>
      <diagonal/>
    </border>
    <border>
      <left style="thin">
        <color indexed="10"/>
      </left>
      <right/>
      <top style="thin">
        <color indexed="10"/>
      </top>
      <bottom style="thin">
        <color indexed="10"/>
      </bottom>
      <diagonal/>
    </border>
    <border>
      <left style="thin">
        <color indexed="10"/>
      </left>
      <right style="thin">
        <color indexed="10"/>
      </right>
      <top/>
      <bottom/>
      <diagonal/>
    </border>
    <border>
      <left style="thin">
        <color indexed="10"/>
      </left>
      <right/>
      <top style="thin">
        <color indexed="11"/>
      </top>
      <bottom style="thin">
        <color indexed="10"/>
      </bottom>
      <diagonal/>
    </border>
  </borders>
  <cellStyleXfs count="2">
    <xf numFmtId="0" fontId="0" fillId="0" borderId="0" applyNumberFormat="0" applyFill="0" applyBorder="0" applyProtection="0">
      <alignment vertical="top" wrapText="1"/>
    </xf>
    <xf numFmtId="0" fontId="2" fillId="3" borderId="0" applyNumberFormat="0" applyBorder="0" applyAlignment="0" applyProtection="0"/>
  </cellStyleXfs>
  <cellXfs count="31">
    <xf numFmtId="0" fontId="0" fillId="0" borderId="0" xfId="0">
      <alignment vertical="top" wrapText="1"/>
    </xf>
    <xf numFmtId="0" fontId="0" fillId="0" borderId="0" xfId="0" applyNumberFormat="1" applyAlignment="1">
      <alignment vertical="top"/>
    </xf>
    <xf numFmtId="49" fontId="1" fillId="2" borderId="1" xfId="0" applyNumberFormat="1" applyFont="1" applyFill="1" applyBorder="1" applyAlignment="1">
      <alignment vertical="top"/>
    </xf>
    <xf numFmtId="49" fontId="2" fillId="3" borderId="2" xfId="1" applyNumberFormat="1" applyBorder="1" applyAlignment="1">
      <alignment vertical="top"/>
    </xf>
    <xf numFmtId="49" fontId="2" fillId="3" borderId="3" xfId="1" applyNumberFormat="1" applyBorder="1" applyAlignment="1">
      <alignment vertical="top"/>
    </xf>
    <xf numFmtId="49" fontId="2" fillId="3" borderId="4" xfId="1" applyNumberFormat="1" applyBorder="1" applyAlignment="1">
      <alignment vertical="top"/>
    </xf>
    <xf numFmtId="0" fontId="2" fillId="3" borderId="4" xfId="1" applyNumberFormat="1" applyBorder="1" applyAlignment="1">
      <alignment vertical="top"/>
    </xf>
    <xf numFmtId="0" fontId="2" fillId="3" borderId="4" xfId="1" applyBorder="1" applyAlignment="1">
      <alignment vertical="top"/>
    </xf>
    <xf numFmtId="49" fontId="2" fillId="3" borderId="5" xfId="1" applyNumberFormat="1" applyBorder="1" applyAlignment="1">
      <alignment vertical="top"/>
    </xf>
    <xf numFmtId="49" fontId="2" fillId="3" borderId="6" xfId="1" applyNumberFormat="1" applyBorder="1" applyAlignment="1">
      <alignment vertical="top"/>
    </xf>
    <xf numFmtId="49" fontId="2" fillId="3" borderId="7" xfId="1" applyNumberFormat="1" applyBorder="1" applyAlignment="1">
      <alignment vertical="top"/>
    </xf>
    <xf numFmtId="0" fontId="2" fillId="3" borderId="7" xfId="1" applyNumberFormat="1" applyBorder="1" applyAlignment="1">
      <alignment vertical="top"/>
    </xf>
    <xf numFmtId="0" fontId="2" fillId="3" borderId="7" xfId="1" applyBorder="1" applyAlignment="1">
      <alignment vertical="top"/>
    </xf>
    <xf numFmtId="0" fontId="2" fillId="3" borderId="0" xfId="1" applyAlignment="1">
      <alignment vertical="top" wrapText="1"/>
    </xf>
    <xf numFmtId="0" fontId="1" fillId="0" borderId="0" xfId="0" applyFont="1">
      <alignment vertical="top" wrapText="1"/>
    </xf>
    <xf numFmtId="49" fontId="2" fillId="3" borderId="2" xfId="1" applyNumberFormat="1" applyBorder="1" applyAlignment="1">
      <alignment vertical="top" wrapText="1"/>
    </xf>
    <xf numFmtId="49" fontId="2" fillId="3" borderId="3" xfId="1" applyNumberFormat="1" applyBorder="1" applyAlignment="1">
      <alignment vertical="top" wrapText="1"/>
    </xf>
    <xf numFmtId="49" fontId="2" fillId="3" borderId="4" xfId="1" applyNumberFormat="1" applyBorder="1" applyAlignment="1">
      <alignment vertical="top" wrapText="1"/>
    </xf>
    <xf numFmtId="0" fontId="2" fillId="3" borderId="4" xfId="1" applyNumberFormat="1" applyBorder="1" applyAlignment="1">
      <alignment vertical="top" wrapText="1"/>
    </xf>
    <xf numFmtId="0" fontId="2" fillId="3" borderId="4" xfId="1" applyBorder="1" applyAlignment="1">
      <alignment vertical="top" wrapText="1"/>
    </xf>
    <xf numFmtId="0" fontId="2" fillId="3" borderId="0" xfId="1" applyNumberFormat="1" applyAlignment="1">
      <alignment vertical="top" wrapText="1"/>
    </xf>
    <xf numFmtId="0" fontId="1" fillId="0" borderId="0" xfId="0" applyFont="1" applyAlignment="1">
      <alignment horizontal="center" vertical="top" wrapText="1"/>
    </xf>
    <xf numFmtId="49" fontId="2" fillId="3" borderId="9" xfId="1" applyNumberFormat="1" applyBorder="1" applyAlignment="1">
      <alignment vertical="top" wrapText="1"/>
    </xf>
    <xf numFmtId="0" fontId="2" fillId="3" borderId="8" xfId="1" applyNumberFormat="1" applyBorder="1" applyAlignment="1">
      <alignment vertical="top" wrapText="1"/>
    </xf>
    <xf numFmtId="0" fontId="3" fillId="3" borderId="8" xfId="1" applyNumberFormat="1" applyFont="1" applyBorder="1" applyAlignment="1">
      <alignment vertical="top" wrapText="1"/>
    </xf>
    <xf numFmtId="0" fontId="1" fillId="0" borderId="0" xfId="0" applyNumberFormat="1" applyFont="1" applyAlignment="1">
      <alignment vertical="top"/>
    </xf>
    <xf numFmtId="49" fontId="1" fillId="2" borderId="10" xfId="0" applyNumberFormat="1" applyFont="1" applyFill="1" applyBorder="1" applyAlignment="1">
      <alignment vertical="top"/>
    </xf>
    <xf numFmtId="0" fontId="0" fillId="0" borderId="0" xfId="0" applyAlignment="1">
      <alignment vertical="top"/>
    </xf>
    <xf numFmtId="49" fontId="2" fillId="3" borderId="11" xfId="1" applyNumberFormat="1" applyBorder="1" applyAlignment="1">
      <alignment vertical="top"/>
    </xf>
    <xf numFmtId="49" fontId="2" fillId="3" borderId="9" xfId="1" applyNumberFormat="1" applyBorder="1" applyAlignment="1">
      <alignment vertical="top"/>
    </xf>
    <xf numFmtId="0" fontId="2" fillId="3" borderId="8" xfId="1" applyBorder="1" applyAlignment="1">
      <alignment vertical="top"/>
    </xf>
  </cellXfs>
  <cellStyles count="2">
    <cellStyle name="Good" xfId="1" builtinId="26"/>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scopus.com/inward/record.uri?eid=2-s2.0-85149970083&amp;doi=10.3390%2felectronics12051182&amp;partnerID=40&amp;md5=4fabcdcc07ecaf083f7235ce6499031c" TargetMode="External"/><Relationship Id="rId18" Type="http://schemas.openxmlformats.org/officeDocument/2006/relationships/hyperlink" Target="https://www.scopus.com/inward/record.uri?eid=2-s2.0-85149932202&amp;doi=10.18420%2fBTW2023-60&amp;partnerID=40&amp;md5=8c8461c2cc8e090215597c023aa0b382" TargetMode="External"/><Relationship Id="rId26" Type="http://schemas.openxmlformats.org/officeDocument/2006/relationships/hyperlink" Target="https://www.scopus.com/inward/record.uri?eid=2-s2.0-85151567737&amp;doi=10.1109%2fTPDS.2023.3260806&amp;partnerID=40&amp;md5=dce150315fafb8f83213fe2c73d15c00" TargetMode="External"/><Relationship Id="rId39" Type="http://schemas.openxmlformats.org/officeDocument/2006/relationships/hyperlink" Target="https://www.scopus.com/inward/record.uri?eid=2-s2.0-85143977888&amp;doi=10.1109%2fSST55530.2022.9954641&amp;partnerID=40&amp;md5=001d7b2547354b227ce53df99650a2e0" TargetMode="External"/><Relationship Id="rId21" Type="http://schemas.openxmlformats.org/officeDocument/2006/relationships/hyperlink" Target="https://www.scopus.com/inward/record.uri?eid=2-s2.0-85184249688&amp;doi=10.1002%2fspe.3317&amp;partnerID=40&amp;md5=208260bdd44683e3034d691d25987155" TargetMode="External"/><Relationship Id="rId34" Type="http://schemas.openxmlformats.org/officeDocument/2006/relationships/hyperlink" Target="https://www.scopus.com/inward/record.uri?eid=2-s2.0-85129217238&amp;doi=10.1109%2fACCESS.2022.3168977&amp;partnerID=40&amp;md5=58cccacdef409d48e3856072f608b93a" TargetMode="External"/><Relationship Id="rId42" Type="http://schemas.openxmlformats.org/officeDocument/2006/relationships/hyperlink" Target="https://www.scopus.com/inward/record.uri?eid=2-s2.0-85144535368&amp;doi=10.1016%2fj.simpat.2022.102709&amp;partnerID=40&amp;md5=0fe4b4ecbc70fd050afe75a7c2d1982b" TargetMode="External"/><Relationship Id="rId47" Type="http://schemas.openxmlformats.org/officeDocument/2006/relationships/hyperlink" Target="https://www.scopus.com/inward/record.uri?eid=2-s2.0-85052619647&amp;doi=10.1007%2fs10619-018-7245-1&amp;partnerID=40&amp;md5=a7e54938232a75aa8446d3f4de6b833c" TargetMode="External"/><Relationship Id="rId50" Type="http://schemas.openxmlformats.org/officeDocument/2006/relationships/hyperlink" Target="https://www.scopus.com/inward/record.uri?eid=2-s2.0-85084678543&amp;doi=10.1109%2fISC246665.2019.9071708&amp;partnerID=40&amp;md5=d07d99956263363b9b677fae39d69277" TargetMode="External"/><Relationship Id="rId55" Type="http://schemas.openxmlformats.org/officeDocument/2006/relationships/hyperlink" Target="https://www.scopus.com/inward/record.uri?eid=2-s2.0-85086877119&amp;doi=10.1155%2f2020%2f6929750&amp;partnerID=40&amp;md5=dc30eb109d611ab05c6189f89c93bf03" TargetMode="External"/><Relationship Id="rId7" Type="http://schemas.openxmlformats.org/officeDocument/2006/relationships/hyperlink" Target="https://www.scopus.com/inward/record.uri?eid=2-s2.0-85129722529&amp;doi=10.14569%2fIJACSA.2022.0130496&amp;partnerID=40&amp;md5=cac2a0903e76c29171dd0908d2b82299" TargetMode="External"/><Relationship Id="rId2" Type="http://schemas.openxmlformats.org/officeDocument/2006/relationships/hyperlink" Target="https://www.scopus.com/inward/record.uri?eid=2-s2.0-85091499468&amp;doi=10.1007%2fs11277-020-07822-0&amp;partnerID=40&amp;md5=22d5ded1810751210fef53cd16e33904" TargetMode="External"/><Relationship Id="rId16" Type="http://schemas.openxmlformats.org/officeDocument/2006/relationships/hyperlink" Target="https://www.scopus.com/inward/record.uri?eid=2-s2.0-85138300639&amp;doi=10.1155%2f2022%2f6409046&amp;partnerID=40&amp;md5=25dd217efbd4522707c8fb9d79b54dd5" TargetMode="External"/><Relationship Id="rId29" Type="http://schemas.openxmlformats.org/officeDocument/2006/relationships/hyperlink" Target="https://www.scopus.com/inward/record.uri?eid=2-s2.0-85192413250&amp;doi=10.1107%2fS1600577524002637&amp;partnerID=40&amp;md5=0520f8d6c96100a022f3bec29376aebd" TargetMode="External"/><Relationship Id="rId11" Type="http://schemas.openxmlformats.org/officeDocument/2006/relationships/hyperlink" Target="https://www.scopus.com/inward/record.uri?eid=2-s2.0-85143809475&amp;doi=10.1109%2fCSNet56116.2022.9955607&amp;partnerID=40&amp;md5=bddbce9e49102fb6657242ed8e207345" TargetMode="External"/><Relationship Id="rId24" Type="http://schemas.openxmlformats.org/officeDocument/2006/relationships/hyperlink" Target="https://www.scopus.com/inward/record.uri?eid=2-s2.0-85117326441&amp;doi=10.1109%2fJIOT.2021.3119181&amp;partnerID=40&amp;md5=adaf87fc4f9ec091dcaf2db2cc12fdda" TargetMode="External"/><Relationship Id="rId32" Type="http://schemas.openxmlformats.org/officeDocument/2006/relationships/hyperlink" Target="https://www.scopus.com/inward/record.uri?eid=2-s2.0-85135137434&amp;doi=10.1016%2fj.future.2022.07.008&amp;partnerID=40&amp;md5=cc50de6395a2f7f6162d347617d08e4e" TargetMode="External"/><Relationship Id="rId37" Type="http://schemas.openxmlformats.org/officeDocument/2006/relationships/hyperlink" Target="https://www.scopus.com/inward/record.uri?eid=2-s2.0-85169292433&amp;doi=10.1109%2fICUFN57995.2023.10201181&amp;partnerID=40&amp;md5=ce762e9976b303813afca82a0e268a89" TargetMode="External"/><Relationship Id="rId40" Type="http://schemas.openxmlformats.org/officeDocument/2006/relationships/hyperlink" Target="https://www.scopus.com/inward/record.uri?eid=2-s2.0-85092312991&amp;doi=10.1109%2fBigDataService49289.2020.00034&amp;partnerID=40&amp;md5=5ede2e0bcb3e791e2f9041564a01abdf" TargetMode="External"/><Relationship Id="rId45" Type="http://schemas.openxmlformats.org/officeDocument/2006/relationships/hyperlink" Target="https://www.scopus.com/inward/record.uri?eid=2-s2.0-85121106219&amp;doi=10.3390%2fijerph182413278&amp;partnerID=40&amp;md5=3c9a0030d3759d47806686d6dc39063b" TargetMode="External"/><Relationship Id="rId53" Type="http://schemas.openxmlformats.org/officeDocument/2006/relationships/hyperlink" Target="https://www.scopus.com/inward/record.uri?eid=2-s2.0-85061819960&amp;doi=10.1109%2fICFC.2019.00024&amp;partnerID=40&amp;md5=efa828c6e508b9b48b2357273c92172d" TargetMode="External"/><Relationship Id="rId5" Type="http://schemas.openxmlformats.org/officeDocument/2006/relationships/hyperlink" Target="https://www.scopus.com/inward/record.uri?eid=2-s2.0-85180406560&amp;doi=10.1109%2fPowerCon58120.2023.10331234&amp;partnerID=40&amp;md5=bd038184397a08c41493e2dae2ad6401" TargetMode="External"/><Relationship Id="rId19" Type="http://schemas.openxmlformats.org/officeDocument/2006/relationships/hyperlink" Target="https://www.scopus.com/inward/record.uri?eid=2-s2.0-85125329185&amp;doi=10.1109%2fBigData52589.2021.9671978&amp;partnerID=40&amp;md5=6df8dba6d970735504e6cfb8e7f405d9" TargetMode="External"/><Relationship Id="rId4" Type="http://schemas.openxmlformats.org/officeDocument/2006/relationships/hyperlink" Target="https://www.scopus.com/inward/record.uri?eid=2-s2.0-85186763772&amp;doi=10.1109%2fCBASE60015.2023.10439104&amp;partnerID=40&amp;md5=57fee91dcde65fe865f5477be2adaaac" TargetMode="External"/><Relationship Id="rId9" Type="http://schemas.openxmlformats.org/officeDocument/2006/relationships/hyperlink" Target="https://www.scopus.com/inward/record.uri?eid=2-s2.0-85137552535&amp;doi=10.1109%2fCLOUD55607.2022.00051&amp;partnerID=40&amp;md5=c458aab92ff61e85335e8b734e1fe89c" TargetMode="External"/><Relationship Id="rId14" Type="http://schemas.openxmlformats.org/officeDocument/2006/relationships/hyperlink" Target="https://www.scopus.com/inward/record.uri?eid=2-s2.0-85105411540&amp;doi=10.1109%2fICBASE51474.2020.00056&amp;partnerID=40&amp;md5=f17afa129ab1549171079d511b0d88ec" TargetMode="External"/><Relationship Id="rId22" Type="http://schemas.openxmlformats.org/officeDocument/2006/relationships/hyperlink" Target="https://www.scopus.com/inward/record.uri?eid=2-s2.0-85147964169&amp;doi=10.1109%2fATIT58178.2022.10024198&amp;partnerID=40&amp;md5=a86b988732af058fbfdba00e8cce6acd" TargetMode="External"/><Relationship Id="rId27" Type="http://schemas.openxmlformats.org/officeDocument/2006/relationships/hyperlink" Target="https://www.scopus.com/inward/record.uri?eid=2-s2.0-85176149180&amp;doi=10.1109%2fMIUCC58832.2023.10278300&amp;partnerID=40&amp;md5=2d2ceaf274feb68f2e3cf1d45e7df41c" TargetMode="External"/><Relationship Id="rId30" Type="http://schemas.openxmlformats.org/officeDocument/2006/relationships/hyperlink" Target="https://www.scopus.com/inward/record.uri?eid=2-s2.0-85131799730&amp;doi=10.1109%2fICSP54964.2022.9778704&amp;partnerID=40&amp;md5=0f141ca0eb0e96f904ae9cb9115ee87a" TargetMode="External"/><Relationship Id="rId35" Type="http://schemas.openxmlformats.org/officeDocument/2006/relationships/hyperlink" Target="https://www.scopus.com/inward/record.uri?eid=2-s2.0-85088652536&amp;doi=10.1109%2fAEMCSE50948.2020.00100&amp;partnerID=40&amp;md5=d4bb869b2573a790237e540ac143fec9" TargetMode="External"/><Relationship Id="rId43" Type="http://schemas.openxmlformats.org/officeDocument/2006/relationships/hyperlink" Target="https://www.scopus.com/inward/record.uri?eid=2-s2.0-85125301704&amp;doi=10.1109%2fBigData52589.2021.9671891&amp;partnerID=40&amp;md5=9c59a95425c3f8eb7bc27cf5f2fb3374" TargetMode="External"/><Relationship Id="rId48" Type="http://schemas.openxmlformats.org/officeDocument/2006/relationships/hyperlink" Target="https://www.scopus.com/inward/record.uri?eid=2-s2.0-85089557947&amp;doi=10.1109%2fACCESS.2020.3005638&amp;partnerID=40&amp;md5=036539ea5677e57be6e1e7a8c960ba9e" TargetMode="External"/><Relationship Id="rId56" Type="http://schemas.openxmlformats.org/officeDocument/2006/relationships/hyperlink" Target="https://www.scopus.com/inward/record.uri?eid=2-s2.0-85081354454&amp;doi=10.1109%2fBigData47090.2019.9006584&amp;partnerID=40&amp;md5=297b0465a8af9dc4619c092b8216065d" TargetMode="External"/><Relationship Id="rId8" Type="http://schemas.openxmlformats.org/officeDocument/2006/relationships/hyperlink" Target="https://www.scopus.com/inward/record.uri?eid=2-s2.0-85134427586&amp;doi=10.1155%2f2022%2f1344720&amp;partnerID=40&amp;md5=685d56947757f3904bcca765eda6c326" TargetMode="External"/><Relationship Id="rId51" Type="http://schemas.openxmlformats.org/officeDocument/2006/relationships/hyperlink" Target="https://www.scopus.com/inward/record.uri?eid=2-s2.0-85077964451&amp;doi=10.1109%2fACCESS.2019.2960516&amp;partnerID=40&amp;md5=751333d4d5b739bdd1fbdf008e0bdb6b" TargetMode="External"/><Relationship Id="rId3" Type="http://schemas.openxmlformats.org/officeDocument/2006/relationships/hyperlink" Target="https://www.scopus.com/inward/record.uri?eid=2-s2.0-85152958544&amp;doi=10.3390%2felectronics12071647&amp;partnerID=40&amp;md5=0cb89e3a6130ffdaac1d5830560a5033" TargetMode="External"/><Relationship Id="rId12" Type="http://schemas.openxmlformats.org/officeDocument/2006/relationships/hyperlink" Target="https://www.scopus.com/inward/record.uri?eid=2-s2.0-85090192970&amp;doi=10.3390%2fbdcc4030017&amp;partnerID=40&amp;md5=9ca25fd7c4991fb3d03656d903105728" TargetMode="External"/><Relationship Id="rId17" Type="http://schemas.openxmlformats.org/officeDocument/2006/relationships/hyperlink" Target="https://www.scopus.com/inward/record.uri?eid=2-s2.0-85129495021&amp;doi=10.52825%2fbis.v1i.67&amp;partnerID=40&amp;md5=4b37fe6718ff874120509e304b0c3ee4" TargetMode="External"/><Relationship Id="rId25" Type="http://schemas.openxmlformats.org/officeDocument/2006/relationships/hyperlink" Target="https://www.scopus.com/inward/record.uri?eid=2-s2.0-85190557042&amp;doi=10.1109%2fMLBDBI60823.2023.10481975&amp;partnerID=40&amp;md5=a298a05cc7a33387dd9c0661d629fea2" TargetMode="External"/><Relationship Id="rId33" Type="http://schemas.openxmlformats.org/officeDocument/2006/relationships/hyperlink" Target="https://www.scopus.com/inward/record.uri?eid=2-s2.0-85144315051&amp;doi=10.1016%2fj.jpdc.2022.12.002&amp;partnerID=40&amp;md5=6711c64573bcf4d38ef959e02c6dc207" TargetMode="External"/><Relationship Id="rId38" Type="http://schemas.openxmlformats.org/officeDocument/2006/relationships/hyperlink" Target="https://www.scopus.com/inward/record.uri?eid=2-s2.0-85180128154&amp;doi=10.1145%2f3627377.3627396&amp;partnerID=40&amp;md5=b6880c048da6fc76b91225abbb9aeaa1" TargetMode="External"/><Relationship Id="rId46" Type="http://schemas.openxmlformats.org/officeDocument/2006/relationships/hyperlink" Target="https://www.scopus.com/inward/record.uri?eid=2-s2.0-85119210966&amp;doi=10.1016%2fj.iot.2021.100432&amp;partnerID=40&amp;md5=4d60cfc396b100f95c2860e33ec75d10" TargetMode="External"/><Relationship Id="rId20" Type="http://schemas.openxmlformats.org/officeDocument/2006/relationships/hyperlink" Target="https://www.scopus.com/inward/record.uri?eid=2-s2.0-85112232025&amp;doi=10.14569%2fIJACSA.2021.0120768&amp;partnerID=40&amp;md5=9655b1a96754b2c48c8add6ba46c1c7f" TargetMode="External"/><Relationship Id="rId41" Type="http://schemas.openxmlformats.org/officeDocument/2006/relationships/hyperlink" Target="https://www.scopus.com/inward/record.uri?eid=2-s2.0-85132508182&amp;doi=10.1109%2fTSC.2022.3175057&amp;partnerID=40&amp;md5=a1887b35471682add980958e96c94de6" TargetMode="External"/><Relationship Id="rId54" Type="http://schemas.openxmlformats.org/officeDocument/2006/relationships/hyperlink" Target="https://www.scopus.com/inward/record.uri?eid=2-s2.0-85081054079&amp;doi=10.1016%2fj.procs.2019.11.267&amp;partnerID=40&amp;md5=ce26a721b1a98651ab354345ef251a48" TargetMode="External"/><Relationship Id="rId1" Type="http://schemas.openxmlformats.org/officeDocument/2006/relationships/hyperlink" Target="https://www.scopus.com/inward/record.uri?eid=2-s2.0-85100680665&amp;doi=10.1016%2fj.bdr.2021.100209&amp;partnerID=40&amp;md5=156e210ae966e9ae406bc3b308d82dd4" TargetMode="External"/><Relationship Id="rId6" Type="http://schemas.openxmlformats.org/officeDocument/2006/relationships/hyperlink" Target="https://www.scopus.com/inward/record.uri?eid=2-s2.0-85097909014&amp;doi=10.1145%2f3415958.3433072&amp;partnerID=40&amp;md5=d95656c4fb97eb2a66dcdad2c2b685a9" TargetMode="External"/><Relationship Id="rId15" Type="http://schemas.openxmlformats.org/officeDocument/2006/relationships/hyperlink" Target="https://www.scopus.com/inward/record.uri?eid=2-s2.0-85090499268&amp;doi=10.1088%2f1742-6596%2f1616%2f1%2f012092&amp;partnerID=40&amp;md5=104db0fb4a829ae3917fa76e7b8ecc55" TargetMode="External"/><Relationship Id="rId23" Type="http://schemas.openxmlformats.org/officeDocument/2006/relationships/hyperlink" Target="https://www.scopus.com/inward/record.uri?eid=2-s2.0-85137836044&amp;doi=10.3390%2fsu14169864&amp;partnerID=40&amp;md5=0f29b1d4b153b5ab86025df6cd18b1d3" TargetMode="External"/><Relationship Id="rId28" Type="http://schemas.openxmlformats.org/officeDocument/2006/relationships/hyperlink" Target="https://www.scopus.com/inward/record.uri?eid=2-s2.0-85115368174&amp;doi=10.1109%2fICPICS52425.2021.9524169&amp;partnerID=40&amp;md5=4345786e237bb818284c18308c40cc4c" TargetMode="External"/><Relationship Id="rId36" Type="http://schemas.openxmlformats.org/officeDocument/2006/relationships/hyperlink" Target="https://www.scopus.com/inward/record.uri?eid=2-s2.0-85106035661&amp;doi=10.1145%2f3448734.3450454&amp;partnerID=40&amp;md5=ac45d7f0baed1504a9a3aca537a95819" TargetMode="External"/><Relationship Id="rId49" Type="http://schemas.openxmlformats.org/officeDocument/2006/relationships/hyperlink" Target="https://www.scopus.com/inward/record.uri?eid=2-s2.0-85078703206&amp;doi=10.1145%2f3297662.3365807&amp;partnerID=40&amp;md5=0760359efc446fb25a737ba8b9bd02a3" TargetMode="External"/><Relationship Id="rId57" Type="http://schemas.openxmlformats.org/officeDocument/2006/relationships/hyperlink" Target="https://www.scopus.com/inward/record.uri?eid=2-s2.0-85077333353&amp;doi=10.1145%2f3368235.3368848&amp;partnerID=40&amp;md5=1b1abb46ed9ea188c501ca28ae1a6b95" TargetMode="External"/><Relationship Id="rId10" Type="http://schemas.openxmlformats.org/officeDocument/2006/relationships/hyperlink" Target="https://www.scopus.com/inward/record.uri?eid=2-s2.0-85106061515&amp;doi=10.1109%2fIPEC51340.2021.9421164&amp;partnerID=40&amp;md5=99323474cb1724edbb24c1b2b8ee2013" TargetMode="External"/><Relationship Id="rId31" Type="http://schemas.openxmlformats.org/officeDocument/2006/relationships/hyperlink" Target="https://www.scopus.com/inward/record.uri?eid=2-s2.0-85143826303&amp;doi=10.1109%2fACFPE56003.2022.9952265&amp;partnerID=40&amp;md5=b276a0e280f0185589ae4fdf4e0ae771" TargetMode="External"/><Relationship Id="rId44" Type="http://schemas.openxmlformats.org/officeDocument/2006/relationships/hyperlink" Target="https://www.scopus.com/inward/record.uri?eid=2-s2.0-85110856167&amp;doi=10.1109%2fCBMS52027.2021.00078&amp;partnerID=40&amp;md5=e6b2f6c3c36df991a146e430c5a823bd" TargetMode="External"/><Relationship Id="rId52" Type="http://schemas.openxmlformats.org/officeDocument/2006/relationships/hyperlink" Target="https://www.scopus.com/inward/record.uri?eid=2-s2.0-85081402990&amp;doi=10.1109%2fBigData47090.2019.9005651&amp;partnerID=40&amp;md5=4043ded15a450877196d19d683879b5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scopus.com/inward/record.uri?eid=2-s2.0-85168251175&amp;doi=10.1109%2fICASSPW59220.2023.10193222&amp;partnerID=40&amp;md5=98a6a960204b92acd814461e5745ec60" TargetMode="External"/><Relationship Id="rId18" Type="http://schemas.openxmlformats.org/officeDocument/2006/relationships/hyperlink" Target="https://www.scopus.com/inward/record.uri?eid=2-s2.0-85183927234&amp;doi=10.1109%2fTechDefense59795.2023.10380832&amp;partnerID=40&amp;md5=37c3a57e55800c0275af1e7b57f829b7" TargetMode="External"/><Relationship Id="rId26" Type="http://schemas.openxmlformats.org/officeDocument/2006/relationships/hyperlink" Target="https://www.scopus.com/inward/record.uri?eid=2-s2.0-85125762065&amp;doi=10.1109%2fEDPC53547.2021.9684194&amp;partnerID=40&amp;md5=95a1890da219c7c1462ab0f5c74e4ffc" TargetMode="External"/><Relationship Id="rId39" Type="http://schemas.openxmlformats.org/officeDocument/2006/relationships/hyperlink" Target="https://www.scopus.com/inward/record.uri?eid=2-s2.0-85085557038&amp;doi=10.1016%2fj.procs.2020.03.137&amp;partnerID=40&amp;md5=15e023924a05643d11e1163190eac40d" TargetMode="External"/><Relationship Id="rId21" Type="http://schemas.openxmlformats.org/officeDocument/2006/relationships/hyperlink" Target="https://www.scopus.com/inward/record.uri?eid=2-s2.0-85182405600&amp;doi=10.1109%2fICCA59364.2023.10401515&amp;partnerID=40&amp;md5=d489041d6b9fb52ff9dbaab1ab5de9ed" TargetMode="External"/><Relationship Id="rId34" Type="http://schemas.openxmlformats.org/officeDocument/2006/relationships/hyperlink" Target="https://www.scopus.com/inward/record.uri?eid=2-s2.0-85101786536&amp;doi=10.1016%2fj.procs.2021.01.287&amp;partnerID=40&amp;md5=c851ca4c7bb4dd34ba0b2ce7c11b49e0" TargetMode="External"/><Relationship Id="rId42" Type="http://schemas.openxmlformats.org/officeDocument/2006/relationships/hyperlink" Target="https://www.scopus.com/inward/record.uri?eid=2-s2.0-85084857174&amp;doi=10.1109%2fSITIS.2019.00066&amp;partnerID=40&amp;md5=814ddb65326da5c6db460c34549f08a0" TargetMode="External"/><Relationship Id="rId7" Type="http://schemas.openxmlformats.org/officeDocument/2006/relationships/hyperlink" Target="https://www.scopus.com/inward/record.uri?eid=2-s2.0-85156197328&amp;doi=10.1109%2fCCWC57344.2023.10099195&amp;partnerID=40&amp;md5=5f3d2f25aa910694d86dda09c782c04f" TargetMode="External"/><Relationship Id="rId2" Type="http://schemas.openxmlformats.org/officeDocument/2006/relationships/hyperlink" Target="https://www.scopus.com/inward/record.uri?eid=2-s2.0-85188666774&amp;doi=10.3390%2ffi16030070&amp;partnerID=40&amp;md5=568abbb4a9e258faddb8abc275221c09" TargetMode="External"/><Relationship Id="rId16" Type="http://schemas.openxmlformats.org/officeDocument/2006/relationships/hyperlink" Target="https://www.scopus.com/inward/record.uri?eid=2-s2.0-85186901425&amp;doi=10.1002%2fcpe.8062&amp;partnerID=40&amp;md5=63c34d7617fcf2dd23abd4aead29af5e" TargetMode="External"/><Relationship Id="rId20" Type="http://schemas.openxmlformats.org/officeDocument/2006/relationships/hyperlink" Target="https://www.scopus.com/inward/record.uri?eid=2-s2.0-85173560391&amp;doi=10.1109%2fSSE60056.2023.00013&amp;partnerID=40&amp;md5=678defad06b91d05276f167ce3910c0e" TargetMode="External"/><Relationship Id="rId29" Type="http://schemas.openxmlformats.org/officeDocument/2006/relationships/hyperlink" Target="https://www.scopus.com/inward/record.uri?eid=2-s2.0-85097909014&amp;doi=10.1145%2f3415958.3433072&amp;partnerID=40&amp;md5=d95656c4fb97eb2a66dcdad2c2b685a9" TargetMode="External"/><Relationship Id="rId41" Type="http://schemas.openxmlformats.org/officeDocument/2006/relationships/hyperlink" Target="https://www.scopus.com/inward/record.uri?eid=2-s2.0-85084678543&amp;doi=10.1109%2fISC246665.2019.9071708&amp;partnerID=40&amp;md5=d07d99956263363b9b677fae39d69277" TargetMode="External"/><Relationship Id="rId1" Type="http://schemas.openxmlformats.org/officeDocument/2006/relationships/hyperlink" Target="https://www.scopus.com/inward/record.uri?eid=2-s2.0-85187444087&amp;doi=10.3390%2fs24051568&amp;partnerID=40&amp;md5=f6ef1b0cd4692e667f1e1a9865eccaca" TargetMode="External"/><Relationship Id="rId6" Type="http://schemas.openxmlformats.org/officeDocument/2006/relationships/hyperlink" Target="https://www.scopus.com/inward/record.uri?eid=2-s2.0-85165729896&amp;doi=10.1109%2fIWASI58316.2023.10164335&amp;partnerID=40&amp;md5=739ae084e6ed1dff07c8ca2b0e8aa025" TargetMode="External"/><Relationship Id="rId11" Type="http://schemas.openxmlformats.org/officeDocument/2006/relationships/hyperlink" Target="https://www.scopus.com/inward/record.uri?eid=2-s2.0-85149932202&amp;doi=10.18420%2fBTW2023-60&amp;partnerID=40&amp;md5=8c8461c2cc8e090215597c023aa0b382" TargetMode="External"/><Relationship Id="rId24" Type="http://schemas.openxmlformats.org/officeDocument/2006/relationships/hyperlink" Target="https://www.scopus.com/inward/record.uri?eid=2-s2.0-85191397549&amp;doi=10.31449%2finf.v48i7.4918&amp;partnerID=40&amp;md5=3168796e90d63241b4931c0122684b07" TargetMode="External"/><Relationship Id="rId32" Type="http://schemas.openxmlformats.org/officeDocument/2006/relationships/hyperlink" Target="https://www.scopus.com/inward/record.uri?eid=2-s2.0-85089557947&amp;doi=10.1109%2fACCESS.2020.3005638&amp;partnerID=40&amp;md5=036539ea5677e57be6e1e7a8c960ba9e" TargetMode="External"/><Relationship Id="rId37" Type="http://schemas.openxmlformats.org/officeDocument/2006/relationships/hyperlink" Target="https://www.scopus.com/inward/record.uri?eid=2-s2.0-85118734561&amp;doi=10.3390%2fapp112411932&amp;partnerID=40&amp;md5=4433c49453713af26da02a0278cebfa1" TargetMode="External"/><Relationship Id="rId40" Type="http://schemas.openxmlformats.org/officeDocument/2006/relationships/hyperlink" Target="https://www.scopus.com/inward/record.uri?eid=2-s2.0-85119210966&amp;doi=10.1016%2fj.iot.2021.100432&amp;partnerID=40&amp;md5=4d60cfc396b100f95c2860e33ec75d10" TargetMode="External"/><Relationship Id="rId5" Type="http://schemas.openxmlformats.org/officeDocument/2006/relationships/hyperlink" Target="https://www.scopus.com/inward/record.uri?eid=2-s2.0-85186746004&amp;doi=10.1109%2fCCWC60891.2024.10427717&amp;partnerID=40&amp;md5=88c05045d9e7381568112c7199ef48cf" TargetMode="External"/><Relationship Id="rId15" Type="http://schemas.openxmlformats.org/officeDocument/2006/relationships/hyperlink" Target="https://www.scopus.com/inward/record.uri?eid=2-s2.0-85184795418&amp;doi=10.1109%2fIDAACS58523.2023.10348677&amp;partnerID=40&amp;md5=2ab50f5e70a97cd4c6017ef9ca720baa" TargetMode="External"/><Relationship Id="rId23" Type="http://schemas.openxmlformats.org/officeDocument/2006/relationships/hyperlink" Target="https://www.scopus.com/inward/record.uri?eid=2-s2.0-85174043582&amp;doi=10.1109%2fICECCME57830.2023.10252220&amp;partnerID=40&amp;md5=6e96492aa0a7b3b7ee3b9b3ad06a4e7e" TargetMode="External"/><Relationship Id="rId28" Type="http://schemas.openxmlformats.org/officeDocument/2006/relationships/hyperlink" Target="https://www.scopus.com/inward/record.uri?eid=2-s2.0-85130548930&amp;doi=10.3390%2fcomputers11050079&amp;partnerID=40&amp;md5=d1ba8b09dd8f0934fe023b45402e1c9a" TargetMode="External"/><Relationship Id="rId36" Type="http://schemas.openxmlformats.org/officeDocument/2006/relationships/hyperlink" Target="https://www.scopus.com/inward/record.uri?eid=2-s2.0-85145896950&amp;doi=10.1109%2fSITIS57111.2022.00065&amp;partnerID=40&amp;md5=a97727a27394bc059569e294eef774d4" TargetMode="External"/><Relationship Id="rId10" Type="http://schemas.openxmlformats.org/officeDocument/2006/relationships/hyperlink" Target="https://www.scopus.com/inward/record.uri?eid=2-s2.0-85174831102&amp;doi=10.1109%2fTNSM.2023.3321401&amp;partnerID=40&amp;md5=a8247130b963e74629491ec2b786d256" TargetMode="External"/><Relationship Id="rId19" Type="http://schemas.openxmlformats.org/officeDocument/2006/relationships/hyperlink" Target="https://www.scopus.com/inward/record.uri?eid=2-s2.0-85169292433&amp;doi=10.1109%2fICUFN57995.2023.10201181&amp;partnerID=40&amp;md5=ce762e9976b303813afca82a0e268a89" TargetMode="External"/><Relationship Id="rId31" Type="http://schemas.openxmlformats.org/officeDocument/2006/relationships/hyperlink" Target="https://www.scopus.com/inward/record.uri?eid=2-s2.0-85147653657&amp;doi=10.1145%2f3543895.3543940&amp;partnerID=40&amp;md5=272395a4d1336d97ba60a5913a5bc06f" TargetMode="External"/><Relationship Id="rId4" Type="http://schemas.openxmlformats.org/officeDocument/2006/relationships/hyperlink" Target="https://www.scopus.com/inward/record.uri?eid=2-s2.0-85149212933&amp;doi=10.3390%2fmachines11020191&amp;partnerID=40&amp;md5=a07a2dee595d105169e2b94edef512f7" TargetMode="External"/><Relationship Id="rId9" Type="http://schemas.openxmlformats.org/officeDocument/2006/relationships/hyperlink" Target="https://www.scopus.com/inward/record.uri?eid=2-s2.0-85189614890&amp;doi=10.1109%2fCloudCom59040.2023.00049&amp;partnerID=40&amp;md5=f5b219487bbaa6ddcf491a1611910cc8" TargetMode="External"/><Relationship Id="rId14" Type="http://schemas.openxmlformats.org/officeDocument/2006/relationships/hyperlink" Target="https://www.scopus.com/inward/record.uri?eid=2-s2.0-85148944691&amp;doi=10.1007%2fs11227-023-05123-4&amp;partnerID=40&amp;md5=ed85461e80cfd35efbfbe899616252d6" TargetMode="External"/><Relationship Id="rId22" Type="http://schemas.openxmlformats.org/officeDocument/2006/relationships/hyperlink" Target="https://www.scopus.com/inward/record.uri?eid=2-s2.0-85178289640&amp;doi=10.3390%2finfo14110608&amp;partnerID=40&amp;md5=cea4aecaceb22d543220439c3c257f23" TargetMode="External"/><Relationship Id="rId27" Type="http://schemas.openxmlformats.org/officeDocument/2006/relationships/hyperlink" Target="https://www.scopus.com/inward/record.uri?eid=2-s2.0-85127784791&amp;doi=10.1109%2fACCESS.2022.3164393&amp;partnerID=40&amp;md5=23c139426a349149042ec956db9e592c" TargetMode="External"/><Relationship Id="rId30" Type="http://schemas.openxmlformats.org/officeDocument/2006/relationships/hyperlink" Target="https://www.scopus.com/inward/record.uri?eid=2-s2.0-85125939237&amp;doi=10.3390%2fs22062166&amp;partnerID=40&amp;md5=20cac13392d2202d94684065d0fc8a85" TargetMode="External"/><Relationship Id="rId35" Type="http://schemas.openxmlformats.org/officeDocument/2006/relationships/hyperlink" Target="https://www.scopus.com/inward/record.uri?eid=2-s2.0-85136320533&amp;doi=10.1145%2f3520304.3533997&amp;partnerID=40&amp;md5=8e4ac042932f9d6caa399cb72a63e5c4" TargetMode="External"/><Relationship Id="rId8" Type="http://schemas.openxmlformats.org/officeDocument/2006/relationships/hyperlink" Target="https://www.scopus.com/inward/record.uri?eid=2-s2.0-85189633040&amp;doi=10.1609%2faaai.v38i21.30332&amp;partnerID=40&amp;md5=f91e527a5aaf35b28eff723d9e03a92e" TargetMode="External"/><Relationship Id="rId3" Type="http://schemas.openxmlformats.org/officeDocument/2006/relationships/hyperlink" Target="https://www.scopus.com/inward/record.uri?eid=2-s2.0-85163680426&amp;doi=10.1109%2fMCOM.001.2200535&amp;partnerID=40&amp;md5=cdd37c280950dcb966d3615c08358947" TargetMode="External"/><Relationship Id="rId12" Type="http://schemas.openxmlformats.org/officeDocument/2006/relationships/hyperlink" Target="https://www.scopus.com/inward/record.uri?eid=2-s2.0-85182403690&amp;doi=10.1109%2fIoTaIS60147.2023.10346079&amp;partnerID=40&amp;md5=fb66469bba360f9f243171465efe97ab" TargetMode="External"/><Relationship Id="rId17" Type="http://schemas.openxmlformats.org/officeDocument/2006/relationships/hyperlink" Target="https://www.scopus.com/inward/record.uri?eid=2-s2.0-85163804376&amp;doi=10.2166%2fhydro.2023.147&amp;partnerID=40&amp;md5=4e1e823fd0431e0b97d72501392edecb" TargetMode="External"/><Relationship Id="rId25" Type="http://schemas.openxmlformats.org/officeDocument/2006/relationships/hyperlink" Target="https://www.scopus.com/inward/record.uri?eid=2-s2.0-85099361415&amp;doi=10.1109%2fCLOUD49709.2020.00051&amp;partnerID=40&amp;md5=affdc24aa8aa86a93fa225d07515bb01" TargetMode="External"/><Relationship Id="rId33" Type="http://schemas.openxmlformats.org/officeDocument/2006/relationships/hyperlink" Target="https://www.scopus.com/inward/record.uri?eid=2-s2.0-85078703206&amp;doi=10.1145%2f3297662.3365807&amp;partnerID=40&amp;md5=0760359efc446fb25a737ba8b9bd02a3" TargetMode="External"/><Relationship Id="rId38" Type="http://schemas.openxmlformats.org/officeDocument/2006/relationships/hyperlink" Target="https://www.scopus.com/inward/record.uri?eid=2-s2.0-85095749343&amp;doi=10.1007%2fs11761-020-00306-w&amp;partnerID=40&amp;md5=e1dc9e283d8e5e9cf6cd8d7e9e16d9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8"/>
  <sheetViews>
    <sheetView showGridLines="0" topLeftCell="A42" zoomScale="125" zoomScaleNormal="169" workbookViewId="0">
      <selection activeCell="U3" sqref="U3"/>
    </sheetView>
  </sheetViews>
  <sheetFormatPr baseColWidth="10" defaultColWidth="8.33203125" defaultRowHeight="20" customHeight="1" x14ac:dyDescent="0.15"/>
  <cols>
    <col min="1" max="1" width="32.83203125" style="1" customWidth="1"/>
    <col min="2" max="2" width="14" style="1" customWidth="1"/>
    <col min="3" max="3" width="13.1640625" style="1" customWidth="1"/>
    <col min="4" max="4" width="113" style="1" customWidth="1"/>
    <col min="5" max="5" width="9.33203125" style="1" customWidth="1"/>
    <col min="6" max="6" width="35.5" style="1" customWidth="1"/>
    <col min="7" max="7" width="138.1640625" style="1" customWidth="1"/>
    <col min="8" max="8" width="13.5" style="1" customWidth="1"/>
    <col min="9" max="9" width="5.6640625" style="1" customWidth="1"/>
    <col min="10" max="10" width="8.1640625" style="1" customWidth="1"/>
    <col min="11" max="11" width="9.6640625" style="1" customWidth="1"/>
    <col min="12" max="12" width="9" style="1" customWidth="1"/>
    <col min="13" max="13" width="10.5" style="1" customWidth="1"/>
    <col min="14" max="14" width="8" style="1" customWidth="1"/>
    <col min="15" max="15" width="155" style="1" customWidth="1"/>
    <col min="16" max="16" width="14.83203125" style="1" customWidth="1"/>
    <col min="17" max="17" width="15.5" style="1" customWidth="1"/>
    <col min="18" max="18" width="46.1640625" style="1" customWidth="1"/>
    <col min="19" max="19" width="12.1640625" style="1" customWidth="1"/>
    <col min="20" max="20" width="17" style="1" customWidth="1"/>
    <col min="21" max="21" width="76" style="1" customWidth="1"/>
    <col min="22" max="16384" width="8.33203125" style="1"/>
  </cols>
  <sheetData>
    <row r="1" spans="1:21" ht="20.25" customHeight="1" x14ac:dyDescent="0.15">
      <c r="A1" s="2" t="s">
        <v>0</v>
      </c>
      <c r="B1" s="2" t="s">
        <v>1</v>
      </c>
      <c r="C1" s="2" t="s">
        <v>2</v>
      </c>
      <c r="D1" s="2" t="s">
        <v>3</v>
      </c>
      <c r="E1" s="2" t="s">
        <v>4</v>
      </c>
      <c r="F1" s="2" t="s">
        <v>13</v>
      </c>
      <c r="G1" s="2" t="s">
        <v>5</v>
      </c>
      <c r="H1" s="2" t="s">
        <v>6</v>
      </c>
      <c r="I1" s="2" t="s">
        <v>7</v>
      </c>
      <c r="J1" s="2" t="s">
        <v>8</v>
      </c>
      <c r="K1" s="2" t="s">
        <v>9</v>
      </c>
      <c r="L1" s="2" t="s">
        <v>10</v>
      </c>
      <c r="M1" s="2" t="s">
        <v>11</v>
      </c>
      <c r="N1" s="2" t="s">
        <v>12</v>
      </c>
      <c r="O1" s="2" t="s">
        <v>14</v>
      </c>
      <c r="P1" s="2" t="s">
        <v>15</v>
      </c>
      <c r="Q1" s="2" t="s">
        <v>16</v>
      </c>
      <c r="R1" s="2" t="s">
        <v>17</v>
      </c>
      <c r="S1" s="2" t="s">
        <v>18</v>
      </c>
      <c r="T1" s="2" t="s">
        <v>19</v>
      </c>
      <c r="U1" s="25" t="s">
        <v>757</v>
      </c>
    </row>
    <row r="2" spans="1:21" s="20" customFormat="1" ht="20" customHeight="1" x14ac:dyDescent="0.15">
      <c r="A2" s="15" t="s">
        <v>172</v>
      </c>
      <c r="B2" s="16" t="s">
        <v>173</v>
      </c>
      <c r="C2" s="17" t="s">
        <v>174</v>
      </c>
      <c r="D2" s="17" t="s">
        <v>175</v>
      </c>
      <c r="E2" s="18">
        <v>2024</v>
      </c>
      <c r="F2" s="17" t="s">
        <v>176</v>
      </c>
      <c r="G2" s="17" t="s">
        <v>61</v>
      </c>
      <c r="H2" s="18">
        <v>54</v>
      </c>
      <c r="I2" s="18">
        <v>6</v>
      </c>
      <c r="J2" s="19"/>
      <c r="K2" s="18">
        <v>1118</v>
      </c>
      <c r="L2" s="18">
        <v>1140</v>
      </c>
      <c r="M2" s="18">
        <v>22</v>
      </c>
      <c r="N2" s="18">
        <v>0</v>
      </c>
      <c r="O2" s="17" t="s">
        <v>424</v>
      </c>
      <c r="P2" s="17" t="s">
        <v>26</v>
      </c>
      <c r="Q2" s="17" t="s">
        <v>27</v>
      </c>
      <c r="R2" s="17" t="s">
        <v>148</v>
      </c>
      <c r="S2" s="17" t="s">
        <v>29</v>
      </c>
      <c r="T2" s="22" t="s">
        <v>177</v>
      </c>
      <c r="U2" s="23" t="s">
        <v>756</v>
      </c>
    </row>
    <row r="3" spans="1:21" s="20" customFormat="1" ht="20" customHeight="1" x14ac:dyDescent="0.15">
      <c r="A3" s="15" t="s">
        <v>227</v>
      </c>
      <c r="B3" s="16" t="s">
        <v>228</v>
      </c>
      <c r="C3" s="17" t="s">
        <v>229</v>
      </c>
      <c r="D3" s="17" t="s">
        <v>230</v>
      </c>
      <c r="E3" s="18">
        <v>2024</v>
      </c>
      <c r="F3" s="17" t="s">
        <v>233</v>
      </c>
      <c r="G3" s="17" t="s">
        <v>231</v>
      </c>
      <c r="H3" s="18">
        <v>31</v>
      </c>
      <c r="I3" s="17" t="s">
        <v>232</v>
      </c>
      <c r="J3" s="19"/>
      <c r="K3" s="18">
        <v>635</v>
      </c>
      <c r="L3" s="18">
        <v>645</v>
      </c>
      <c r="M3" s="18">
        <v>10</v>
      </c>
      <c r="N3" s="18">
        <v>0</v>
      </c>
      <c r="O3" s="17" t="s">
        <v>425</v>
      </c>
      <c r="P3" s="17" t="s">
        <v>26</v>
      </c>
      <c r="Q3" s="17" t="s">
        <v>27</v>
      </c>
      <c r="R3" s="19"/>
      <c r="S3" s="17" t="s">
        <v>29</v>
      </c>
      <c r="T3" s="22" t="s">
        <v>234</v>
      </c>
      <c r="U3" s="23" t="s">
        <v>758</v>
      </c>
    </row>
    <row r="4" spans="1:21" s="20" customFormat="1" ht="20" customHeight="1" x14ac:dyDescent="0.15">
      <c r="A4" s="15" t="s">
        <v>40</v>
      </c>
      <c r="B4" s="16" t="s">
        <v>41</v>
      </c>
      <c r="C4" s="17" t="s">
        <v>42</v>
      </c>
      <c r="D4" s="17" t="s">
        <v>43</v>
      </c>
      <c r="E4" s="18">
        <v>2023</v>
      </c>
      <c r="F4" s="17" t="s">
        <v>45</v>
      </c>
      <c r="G4" s="17" t="s">
        <v>44</v>
      </c>
      <c r="H4" s="18">
        <v>12</v>
      </c>
      <c r="I4" s="18">
        <v>7</v>
      </c>
      <c r="J4" s="18">
        <v>1647</v>
      </c>
      <c r="K4" s="19"/>
      <c r="L4" s="19"/>
      <c r="M4" s="19"/>
      <c r="N4" s="18">
        <v>3</v>
      </c>
      <c r="O4" s="17" t="s">
        <v>426</v>
      </c>
      <c r="P4" s="17" t="s">
        <v>26</v>
      </c>
      <c r="Q4" s="17" t="s">
        <v>27</v>
      </c>
      <c r="R4" s="17" t="s">
        <v>46</v>
      </c>
      <c r="S4" s="17" t="s">
        <v>29</v>
      </c>
      <c r="T4" s="22" t="s">
        <v>47</v>
      </c>
      <c r="U4" s="23" t="s">
        <v>759</v>
      </c>
    </row>
    <row r="5" spans="1:21" s="20" customFormat="1" ht="20" customHeight="1" x14ac:dyDescent="0.15">
      <c r="A5" s="15" t="s">
        <v>48</v>
      </c>
      <c r="B5" s="16" t="s">
        <v>49</v>
      </c>
      <c r="C5" s="18">
        <v>57902267800</v>
      </c>
      <c r="D5" s="17" t="s">
        <v>50</v>
      </c>
      <c r="E5" s="18">
        <v>2023</v>
      </c>
      <c r="F5" s="17" t="s">
        <v>52</v>
      </c>
      <c r="G5" s="17" t="s">
        <v>51</v>
      </c>
      <c r="H5" s="19"/>
      <c r="I5" s="19"/>
      <c r="J5" s="19"/>
      <c r="K5" s="18">
        <v>336</v>
      </c>
      <c r="L5" s="18">
        <v>340</v>
      </c>
      <c r="M5" s="18">
        <v>4</v>
      </c>
      <c r="N5" s="18">
        <v>0</v>
      </c>
      <c r="O5" s="17" t="s">
        <v>427</v>
      </c>
      <c r="P5" s="17" t="s">
        <v>31</v>
      </c>
      <c r="Q5" s="17" t="s">
        <v>27</v>
      </c>
      <c r="R5" s="19"/>
      <c r="S5" s="17" t="s">
        <v>29</v>
      </c>
      <c r="T5" s="22" t="s">
        <v>53</v>
      </c>
      <c r="U5" s="23" t="s">
        <v>760</v>
      </c>
    </row>
    <row r="6" spans="1:21" s="20" customFormat="1" ht="20" customHeight="1" x14ac:dyDescent="0.15">
      <c r="A6" s="15" t="s">
        <v>54</v>
      </c>
      <c r="B6" s="16" t="s">
        <v>55</v>
      </c>
      <c r="C6" s="17" t="s">
        <v>56</v>
      </c>
      <c r="D6" s="17" t="s">
        <v>57</v>
      </c>
      <c r="E6" s="18">
        <v>2023</v>
      </c>
      <c r="F6" s="17" t="s">
        <v>59</v>
      </c>
      <c r="G6" s="17" t="s">
        <v>58</v>
      </c>
      <c r="H6" s="19"/>
      <c r="I6" s="19"/>
      <c r="J6" s="19"/>
      <c r="K6" s="19"/>
      <c r="L6" s="19"/>
      <c r="M6" s="19"/>
      <c r="N6" s="18">
        <v>0</v>
      </c>
      <c r="O6" s="17" t="s">
        <v>428</v>
      </c>
      <c r="P6" s="17" t="s">
        <v>31</v>
      </c>
      <c r="Q6" s="17" t="s">
        <v>27</v>
      </c>
      <c r="R6" s="19"/>
      <c r="S6" s="17" t="s">
        <v>29</v>
      </c>
      <c r="T6" s="22" t="s">
        <v>60</v>
      </c>
      <c r="U6" s="23" t="s">
        <v>761</v>
      </c>
    </row>
    <row r="7" spans="1:21" s="20" customFormat="1" ht="20" customHeight="1" x14ac:dyDescent="0.15">
      <c r="A7" s="15" t="s">
        <v>115</v>
      </c>
      <c r="B7" s="16" t="s">
        <v>116</v>
      </c>
      <c r="C7" s="17" t="s">
        <v>117</v>
      </c>
      <c r="D7" s="17" t="s">
        <v>118</v>
      </c>
      <c r="E7" s="18">
        <v>2023</v>
      </c>
      <c r="F7" s="17" t="s">
        <v>119</v>
      </c>
      <c r="G7" s="17" t="s">
        <v>44</v>
      </c>
      <c r="H7" s="18">
        <v>12</v>
      </c>
      <c r="I7" s="18">
        <v>5</v>
      </c>
      <c r="J7" s="18">
        <v>1182</v>
      </c>
      <c r="K7" s="19"/>
      <c r="L7" s="19"/>
      <c r="M7" s="19"/>
      <c r="N7" s="18">
        <v>0</v>
      </c>
      <c r="O7" s="17" t="s">
        <v>429</v>
      </c>
      <c r="P7" s="17" t="s">
        <v>26</v>
      </c>
      <c r="Q7" s="17" t="s">
        <v>27</v>
      </c>
      <c r="R7" s="17" t="s">
        <v>39</v>
      </c>
      <c r="S7" s="17" t="s">
        <v>29</v>
      </c>
      <c r="T7" s="22" t="s">
        <v>120</v>
      </c>
      <c r="U7" s="23" t="s">
        <v>762</v>
      </c>
    </row>
    <row r="8" spans="1:21" s="20" customFormat="1" ht="20" customHeight="1" x14ac:dyDescent="0.15">
      <c r="A8" s="15" t="s">
        <v>150</v>
      </c>
      <c r="B8" s="16" t="s">
        <v>151</v>
      </c>
      <c r="C8" s="17" t="s">
        <v>152</v>
      </c>
      <c r="D8" s="17" t="s">
        <v>153</v>
      </c>
      <c r="E8" s="18">
        <v>2023</v>
      </c>
      <c r="F8" s="17" t="s">
        <v>156</v>
      </c>
      <c r="G8" s="17" t="s">
        <v>154</v>
      </c>
      <c r="H8" s="17" t="s">
        <v>155</v>
      </c>
      <c r="I8" s="19"/>
      <c r="J8" s="19"/>
      <c r="K8" s="18">
        <v>901</v>
      </c>
      <c r="L8" s="18">
        <v>914</v>
      </c>
      <c r="M8" s="18">
        <v>13</v>
      </c>
      <c r="N8" s="18">
        <v>0</v>
      </c>
      <c r="O8" s="17" t="s">
        <v>430</v>
      </c>
      <c r="P8" s="17" t="s">
        <v>31</v>
      </c>
      <c r="Q8" s="17" t="s">
        <v>27</v>
      </c>
      <c r="R8" s="19"/>
      <c r="S8" s="17" t="s">
        <v>29</v>
      </c>
      <c r="T8" s="22" t="s">
        <v>157</v>
      </c>
      <c r="U8" s="23" t="s">
        <v>763</v>
      </c>
    </row>
    <row r="9" spans="1:21" s="20" customFormat="1" ht="20" customHeight="1" x14ac:dyDescent="0.15">
      <c r="A9" s="15" t="s">
        <v>192</v>
      </c>
      <c r="B9" s="16" t="s">
        <v>193</v>
      </c>
      <c r="C9" s="17" t="s">
        <v>194</v>
      </c>
      <c r="D9" s="17" t="s">
        <v>195</v>
      </c>
      <c r="E9" s="18">
        <v>2023</v>
      </c>
      <c r="F9" s="17" t="s">
        <v>197</v>
      </c>
      <c r="G9" s="17" t="s">
        <v>196</v>
      </c>
      <c r="H9" s="18">
        <v>10</v>
      </c>
      <c r="I9" s="18">
        <v>4</v>
      </c>
      <c r="J9" s="19"/>
      <c r="K9" s="18">
        <v>3118</v>
      </c>
      <c r="L9" s="18">
        <v>3129</v>
      </c>
      <c r="M9" s="18">
        <v>11</v>
      </c>
      <c r="N9" s="18">
        <v>6</v>
      </c>
      <c r="O9" s="17" t="s">
        <v>431</v>
      </c>
      <c r="P9" s="17" t="s">
        <v>26</v>
      </c>
      <c r="Q9" s="17" t="s">
        <v>27</v>
      </c>
      <c r="R9" s="19"/>
      <c r="S9" s="17" t="s">
        <v>29</v>
      </c>
      <c r="T9" s="22" t="s">
        <v>198</v>
      </c>
      <c r="U9" s="23" t="s">
        <v>764</v>
      </c>
    </row>
    <row r="10" spans="1:21" s="20" customFormat="1" ht="20" customHeight="1" x14ac:dyDescent="0.15">
      <c r="A10" s="15" t="s">
        <v>199</v>
      </c>
      <c r="B10" s="16" t="s">
        <v>200</v>
      </c>
      <c r="C10" s="17" t="s">
        <v>201</v>
      </c>
      <c r="D10" s="17" t="s">
        <v>202</v>
      </c>
      <c r="E10" s="18">
        <v>2023</v>
      </c>
      <c r="F10" s="17" t="s">
        <v>204</v>
      </c>
      <c r="G10" s="17" t="s">
        <v>203</v>
      </c>
      <c r="H10" s="19"/>
      <c r="I10" s="19"/>
      <c r="J10" s="19"/>
      <c r="K10" s="18">
        <v>231</v>
      </c>
      <c r="L10" s="18">
        <v>234</v>
      </c>
      <c r="M10" s="18">
        <v>3</v>
      </c>
      <c r="N10" s="18">
        <v>0</v>
      </c>
      <c r="O10" s="17" t="s">
        <v>432</v>
      </c>
      <c r="P10" s="17" t="s">
        <v>31</v>
      </c>
      <c r="Q10" s="17" t="s">
        <v>27</v>
      </c>
      <c r="R10" s="19"/>
      <c r="S10" s="17" t="s">
        <v>29</v>
      </c>
      <c r="T10" s="22" t="s">
        <v>205</v>
      </c>
      <c r="U10" s="23" t="s">
        <v>765</v>
      </c>
    </row>
    <row r="11" spans="1:21" s="20" customFormat="1" ht="20" customHeight="1" x14ac:dyDescent="0.15">
      <c r="A11" s="15" t="s">
        <v>206</v>
      </c>
      <c r="B11" s="16" t="s">
        <v>207</v>
      </c>
      <c r="C11" s="17" t="s">
        <v>208</v>
      </c>
      <c r="D11" s="17" t="s">
        <v>209</v>
      </c>
      <c r="E11" s="18">
        <v>2023</v>
      </c>
      <c r="F11" s="17" t="s">
        <v>211</v>
      </c>
      <c r="G11" s="17" t="s">
        <v>210</v>
      </c>
      <c r="H11" s="18">
        <v>34</v>
      </c>
      <c r="I11" s="18">
        <v>6</v>
      </c>
      <c r="J11" s="19"/>
      <c r="K11" s="18">
        <v>1731</v>
      </c>
      <c r="L11" s="18">
        <v>1742</v>
      </c>
      <c r="M11" s="18">
        <v>11</v>
      </c>
      <c r="N11" s="18">
        <v>1</v>
      </c>
      <c r="O11" s="17" t="s">
        <v>433</v>
      </c>
      <c r="P11" s="17" t="s">
        <v>26</v>
      </c>
      <c r="Q11" s="17" t="s">
        <v>27</v>
      </c>
      <c r="R11" s="19"/>
      <c r="S11" s="17" t="s">
        <v>29</v>
      </c>
      <c r="T11" s="22" t="s">
        <v>212</v>
      </c>
      <c r="U11" s="23" t="s">
        <v>766</v>
      </c>
    </row>
    <row r="12" spans="1:21" s="20" customFormat="1" ht="20" customHeight="1" x14ac:dyDescent="0.15">
      <c r="A12" s="15" t="s">
        <v>213</v>
      </c>
      <c r="B12" s="16" t="s">
        <v>214</v>
      </c>
      <c r="C12" s="17" t="s">
        <v>215</v>
      </c>
      <c r="D12" s="17" t="s">
        <v>216</v>
      </c>
      <c r="E12" s="18">
        <v>2023</v>
      </c>
      <c r="F12" s="17" t="s">
        <v>218</v>
      </c>
      <c r="G12" s="17" t="s">
        <v>217</v>
      </c>
      <c r="H12" s="19"/>
      <c r="I12" s="19"/>
      <c r="J12" s="19"/>
      <c r="K12" s="18">
        <v>21</v>
      </c>
      <c r="L12" s="18">
        <v>28</v>
      </c>
      <c r="M12" s="18">
        <v>7</v>
      </c>
      <c r="N12" s="18">
        <v>0</v>
      </c>
      <c r="O12" s="17" t="s">
        <v>434</v>
      </c>
      <c r="P12" s="17" t="s">
        <v>31</v>
      </c>
      <c r="Q12" s="17" t="s">
        <v>27</v>
      </c>
      <c r="R12" s="19"/>
      <c r="S12" s="17" t="s">
        <v>29</v>
      </c>
      <c r="T12" s="22" t="s">
        <v>219</v>
      </c>
      <c r="U12" s="23" t="s">
        <v>767</v>
      </c>
    </row>
    <row r="13" spans="1:21" s="20" customFormat="1" ht="20" customHeight="1" x14ac:dyDescent="0.15">
      <c r="A13" s="15" t="s">
        <v>257</v>
      </c>
      <c r="B13" s="16" t="s">
        <v>258</v>
      </c>
      <c r="C13" s="17" t="s">
        <v>259</v>
      </c>
      <c r="D13" s="17" t="s">
        <v>260</v>
      </c>
      <c r="E13" s="18">
        <v>2023</v>
      </c>
      <c r="F13" s="17" t="s">
        <v>262</v>
      </c>
      <c r="G13" s="17" t="s">
        <v>261</v>
      </c>
      <c r="H13" s="18">
        <v>174</v>
      </c>
      <c r="I13" s="19"/>
      <c r="J13" s="19"/>
      <c r="K13" s="18">
        <v>70</v>
      </c>
      <c r="L13" s="18">
        <v>80</v>
      </c>
      <c r="M13" s="18">
        <v>10</v>
      </c>
      <c r="N13" s="18">
        <v>5</v>
      </c>
      <c r="O13" s="17" t="s">
        <v>435</v>
      </c>
      <c r="P13" s="17" t="s">
        <v>26</v>
      </c>
      <c r="Q13" s="17" t="s">
        <v>27</v>
      </c>
      <c r="R13" s="19"/>
      <c r="S13" s="17" t="s">
        <v>29</v>
      </c>
      <c r="T13" s="22" t="s">
        <v>263</v>
      </c>
      <c r="U13" s="23" t="s">
        <v>768</v>
      </c>
    </row>
    <row r="14" spans="1:21" s="20" customFormat="1" ht="20" customHeight="1" x14ac:dyDescent="0.15">
      <c r="A14" s="15" t="s">
        <v>285</v>
      </c>
      <c r="B14" s="16" t="s">
        <v>286</v>
      </c>
      <c r="C14" s="17" t="s">
        <v>287</v>
      </c>
      <c r="D14" s="17" t="s">
        <v>288</v>
      </c>
      <c r="E14" s="18">
        <v>2023</v>
      </c>
      <c r="F14" s="17" t="s">
        <v>290</v>
      </c>
      <c r="G14" s="17" t="s">
        <v>289</v>
      </c>
      <c r="H14" s="17" t="s">
        <v>256</v>
      </c>
      <c r="I14" s="19"/>
      <c r="J14" s="19"/>
      <c r="K14" s="18">
        <v>652</v>
      </c>
      <c r="L14" s="18">
        <v>654</v>
      </c>
      <c r="M14" s="18">
        <v>2</v>
      </c>
      <c r="N14" s="18">
        <v>0</v>
      </c>
      <c r="O14" s="17" t="s">
        <v>436</v>
      </c>
      <c r="P14" s="17" t="s">
        <v>31</v>
      </c>
      <c r="Q14" s="17" t="s">
        <v>27</v>
      </c>
      <c r="R14" s="19"/>
      <c r="S14" s="17" t="s">
        <v>29</v>
      </c>
      <c r="T14" s="22" t="s">
        <v>291</v>
      </c>
      <c r="U14" s="23" t="s">
        <v>769</v>
      </c>
    </row>
    <row r="15" spans="1:21" s="20" customFormat="1" ht="20" customHeight="1" x14ac:dyDescent="0.15">
      <c r="A15" s="15" t="s">
        <v>292</v>
      </c>
      <c r="B15" s="16" t="s">
        <v>293</v>
      </c>
      <c r="C15" s="17" t="s">
        <v>294</v>
      </c>
      <c r="D15" s="17" t="s">
        <v>295</v>
      </c>
      <c r="E15" s="18">
        <v>2023</v>
      </c>
      <c r="F15" s="17" t="s">
        <v>296</v>
      </c>
      <c r="G15" s="17" t="s">
        <v>281</v>
      </c>
      <c r="H15" s="19"/>
      <c r="I15" s="19"/>
      <c r="J15" s="19"/>
      <c r="K15" s="18">
        <v>122</v>
      </c>
      <c r="L15" s="18">
        <v>127</v>
      </c>
      <c r="M15" s="18">
        <v>5</v>
      </c>
      <c r="N15" s="18">
        <v>0</v>
      </c>
      <c r="O15" s="17" t="s">
        <v>437</v>
      </c>
      <c r="P15" s="17" t="s">
        <v>31</v>
      </c>
      <c r="Q15" s="17" t="s">
        <v>27</v>
      </c>
      <c r="R15" s="19"/>
      <c r="S15" s="17" t="s">
        <v>29</v>
      </c>
      <c r="T15" s="22" t="s">
        <v>297</v>
      </c>
      <c r="U15" s="23" t="s">
        <v>770</v>
      </c>
    </row>
    <row r="16" spans="1:21" s="20" customFormat="1" ht="20" customHeight="1" x14ac:dyDescent="0.15">
      <c r="A16" s="15" t="s">
        <v>311</v>
      </c>
      <c r="B16" s="16" t="s">
        <v>312</v>
      </c>
      <c r="C16" s="17" t="s">
        <v>313</v>
      </c>
      <c r="D16" s="17" t="s">
        <v>314</v>
      </c>
      <c r="E16" s="18">
        <v>2023</v>
      </c>
      <c r="F16" s="17" t="s">
        <v>315</v>
      </c>
      <c r="G16" s="17" t="s">
        <v>128</v>
      </c>
      <c r="H16" s="18">
        <v>16</v>
      </c>
      <c r="I16" s="18">
        <v>2</v>
      </c>
      <c r="J16" s="19"/>
      <c r="K16" s="18">
        <v>1334</v>
      </c>
      <c r="L16" s="18">
        <v>1345</v>
      </c>
      <c r="M16" s="18">
        <v>11</v>
      </c>
      <c r="N16" s="18">
        <v>4</v>
      </c>
      <c r="O16" s="17" t="s">
        <v>438</v>
      </c>
      <c r="P16" s="17" t="s">
        <v>26</v>
      </c>
      <c r="Q16" s="17" t="s">
        <v>27</v>
      </c>
      <c r="R16" s="19"/>
      <c r="S16" s="17" t="s">
        <v>29</v>
      </c>
      <c r="T16" s="22" t="s">
        <v>316</v>
      </c>
      <c r="U16" s="23" t="s">
        <v>771</v>
      </c>
    </row>
    <row r="17" spans="1:21" s="20" customFormat="1" ht="20" customHeight="1" x14ac:dyDescent="0.15">
      <c r="A17" s="15" t="s">
        <v>317</v>
      </c>
      <c r="B17" s="16" t="s">
        <v>318</v>
      </c>
      <c r="C17" s="17" t="s">
        <v>319</v>
      </c>
      <c r="D17" s="17" t="s">
        <v>320</v>
      </c>
      <c r="E17" s="18">
        <v>2023</v>
      </c>
      <c r="F17" s="17" t="s">
        <v>322</v>
      </c>
      <c r="G17" s="17" t="s">
        <v>321</v>
      </c>
      <c r="H17" s="18">
        <v>123</v>
      </c>
      <c r="I17" s="19"/>
      <c r="J17" s="18">
        <v>102709</v>
      </c>
      <c r="K17" s="19"/>
      <c r="L17" s="19"/>
      <c r="M17" s="19"/>
      <c r="N17" s="18">
        <v>5</v>
      </c>
      <c r="O17" s="17" t="s">
        <v>439</v>
      </c>
      <c r="P17" s="17" t="s">
        <v>26</v>
      </c>
      <c r="Q17" s="17" t="s">
        <v>27</v>
      </c>
      <c r="R17" s="19"/>
      <c r="S17" s="17" t="s">
        <v>29</v>
      </c>
      <c r="T17" s="22" t="s">
        <v>323</v>
      </c>
      <c r="U17" s="23" t="s">
        <v>772</v>
      </c>
    </row>
    <row r="18" spans="1:21" s="20" customFormat="1" ht="20" customHeight="1" x14ac:dyDescent="0.15">
      <c r="A18" s="15" t="s">
        <v>71</v>
      </c>
      <c r="B18" s="16" t="s">
        <v>72</v>
      </c>
      <c r="C18" s="17" t="s">
        <v>73</v>
      </c>
      <c r="D18" s="17" t="s">
        <v>74</v>
      </c>
      <c r="E18" s="18">
        <v>2022</v>
      </c>
      <c r="F18" s="17" t="s">
        <v>76</v>
      </c>
      <c r="G18" s="17" t="s">
        <v>75</v>
      </c>
      <c r="H18" s="18">
        <v>13</v>
      </c>
      <c r="I18" s="18">
        <v>4</v>
      </c>
      <c r="J18" s="19"/>
      <c r="K18" s="18">
        <v>826</v>
      </c>
      <c r="L18" s="18">
        <v>834</v>
      </c>
      <c r="M18" s="18">
        <v>8</v>
      </c>
      <c r="N18" s="18">
        <v>0</v>
      </c>
      <c r="O18" s="17" t="s">
        <v>440</v>
      </c>
      <c r="P18" s="17" t="s">
        <v>26</v>
      </c>
      <c r="Q18" s="17" t="s">
        <v>27</v>
      </c>
      <c r="R18" s="17" t="s">
        <v>39</v>
      </c>
      <c r="S18" s="17" t="s">
        <v>29</v>
      </c>
      <c r="T18" s="22" t="s">
        <v>77</v>
      </c>
      <c r="U18" s="23" t="s">
        <v>773</v>
      </c>
    </row>
    <row r="19" spans="1:21" s="20" customFormat="1" ht="20" customHeight="1" x14ac:dyDescent="0.15">
      <c r="A19" s="15" t="s">
        <v>78</v>
      </c>
      <c r="B19" s="16" t="s">
        <v>79</v>
      </c>
      <c r="C19" s="17" t="s">
        <v>80</v>
      </c>
      <c r="D19" s="17" t="s">
        <v>81</v>
      </c>
      <c r="E19" s="18">
        <v>2022</v>
      </c>
      <c r="F19" s="17" t="s">
        <v>83</v>
      </c>
      <c r="G19" s="17" t="s">
        <v>82</v>
      </c>
      <c r="H19" s="18">
        <v>2022</v>
      </c>
      <c r="I19" s="19"/>
      <c r="J19" s="18">
        <v>1344720</v>
      </c>
      <c r="K19" s="19"/>
      <c r="L19" s="19"/>
      <c r="M19" s="19"/>
      <c r="N19" s="18">
        <v>0</v>
      </c>
      <c r="O19" s="17" t="s">
        <v>441</v>
      </c>
      <c r="P19" s="17" t="s">
        <v>26</v>
      </c>
      <c r="Q19" s="17" t="s">
        <v>27</v>
      </c>
      <c r="R19" s="17" t="s">
        <v>39</v>
      </c>
      <c r="S19" s="17" t="s">
        <v>29</v>
      </c>
      <c r="T19" s="22" t="s">
        <v>84</v>
      </c>
      <c r="U19" s="23" t="s">
        <v>774</v>
      </c>
    </row>
    <row r="20" spans="1:21" s="20" customFormat="1" ht="20" customHeight="1" x14ac:dyDescent="0.15">
      <c r="A20" s="15" t="s">
        <v>85</v>
      </c>
      <c r="B20" s="16" t="s">
        <v>86</v>
      </c>
      <c r="C20" s="17" t="s">
        <v>87</v>
      </c>
      <c r="D20" s="17" t="s">
        <v>88</v>
      </c>
      <c r="E20" s="18">
        <v>2022</v>
      </c>
      <c r="F20" s="17" t="s">
        <v>91</v>
      </c>
      <c r="G20" s="17" t="s">
        <v>89</v>
      </c>
      <c r="H20" s="17" t="s">
        <v>90</v>
      </c>
      <c r="I20" s="19"/>
      <c r="J20" s="19"/>
      <c r="K20" s="18">
        <v>289</v>
      </c>
      <c r="L20" s="18">
        <v>298</v>
      </c>
      <c r="M20" s="18">
        <v>9</v>
      </c>
      <c r="N20" s="18">
        <v>2</v>
      </c>
      <c r="O20" s="17" t="s">
        <v>442</v>
      </c>
      <c r="P20" s="17" t="s">
        <v>31</v>
      </c>
      <c r="Q20" s="17" t="s">
        <v>27</v>
      </c>
      <c r="R20" s="19"/>
      <c r="S20" s="17" t="s">
        <v>29</v>
      </c>
      <c r="T20" s="22" t="s">
        <v>92</v>
      </c>
      <c r="U20" s="23" t="s">
        <v>775</v>
      </c>
    </row>
    <row r="21" spans="1:21" s="20" customFormat="1" ht="20" customHeight="1" x14ac:dyDescent="0.15">
      <c r="A21" s="15" t="s">
        <v>100</v>
      </c>
      <c r="B21" s="16" t="s">
        <v>101</v>
      </c>
      <c r="C21" s="17" t="s">
        <v>102</v>
      </c>
      <c r="D21" s="17" t="s">
        <v>103</v>
      </c>
      <c r="E21" s="18">
        <v>2022</v>
      </c>
      <c r="F21" s="17" t="s">
        <v>105</v>
      </c>
      <c r="G21" s="17" t="s">
        <v>104</v>
      </c>
      <c r="H21" s="19"/>
      <c r="I21" s="19"/>
      <c r="J21" s="19"/>
      <c r="K21" s="19"/>
      <c r="L21" s="19"/>
      <c r="M21" s="19"/>
      <c r="N21" s="18">
        <v>1</v>
      </c>
      <c r="O21" s="17" t="s">
        <v>443</v>
      </c>
      <c r="P21" s="17" t="s">
        <v>31</v>
      </c>
      <c r="Q21" s="17" t="s">
        <v>27</v>
      </c>
      <c r="R21" s="19"/>
      <c r="S21" s="17" t="s">
        <v>29</v>
      </c>
      <c r="T21" s="22" t="s">
        <v>106</v>
      </c>
      <c r="U21" s="23" t="s">
        <v>776</v>
      </c>
    </row>
    <row r="22" spans="1:21" s="20" customFormat="1" ht="20" customHeight="1" x14ac:dyDescent="0.15">
      <c r="A22" s="15" t="s">
        <v>135</v>
      </c>
      <c r="B22" s="16" t="s">
        <v>136</v>
      </c>
      <c r="C22" s="17" t="s">
        <v>137</v>
      </c>
      <c r="D22" s="17" t="s">
        <v>138</v>
      </c>
      <c r="E22" s="18">
        <v>2022</v>
      </c>
      <c r="F22" s="17" t="s">
        <v>140</v>
      </c>
      <c r="G22" s="17" t="s">
        <v>139</v>
      </c>
      <c r="H22" s="18">
        <v>2022</v>
      </c>
      <c r="I22" s="19"/>
      <c r="J22" s="18">
        <v>6409046</v>
      </c>
      <c r="K22" s="19"/>
      <c r="L22" s="19"/>
      <c r="M22" s="19"/>
      <c r="N22" s="18">
        <v>4</v>
      </c>
      <c r="O22" s="17" t="s">
        <v>444</v>
      </c>
      <c r="P22" s="17" t="s">
        <v>26</v>
      </c>
      <c r="Q22" s="17" t="s">
        <v>27</v>
      </c>
      <c r="R22" s="17" t="s">
        <v>39</v>
      </c>
      <c r="S22" s="17" t="s">
        <v>29</v>
      </c>
      <c r="T22" s="22" t="s">
        <v>141</v>
      </c>
      <c r="U22" s="23" t="s">
        <v>777</v>
      </c>
    </row>
    <row r="23" spans="1:21" s="20" customFormat="1" ht="20" customHeight="1" x14ac:dyDescent="0.15">
      <c r="A23" s="15" t="s">
        <v>178</v>
      </c>
      <c r="B23" s="16" t="s">
        <v>179</v>
      </c>
      <c r="C23" s="17" t="s">
        <v>180</v>
      </c>
      <c r="D23" s="17" t="s">
        <v>181</v>
      </c>
      <c r="E23" s="18">
        <v>2022</v>
      </c>
      <c r="F23" s="17" t="s">
        <v>183</v>
      </c>
      <c r="G23" s="17" t="s">
        <v>182</v>
      </c>
      <c r="H23" s="19"/>
      <c r="I23" s="19"/>
      <c r="J23" s="19"/>
      <c r="K23" s="18">
        <v>319</v>
      </c>
      <c r="L23" s="18">
        <v>322</v>
      </c>
      <c r="M23" s="18">
        <v>3</v>
      </c>
      <c r="N23" s="18">
        <v>0</v>
      </c>
      <c r="O23" s="17" t="s">
        <v>445</v>
      </c>
      <c r="P23" s="17" t="s">
        <v>31</v>
      </c>
      <c r="Q23" s="17" t="s">
        <v>27</v>
      </c>
      <c r="R23" s="19"/>
      <c r="S23" s="17" t="s">
        <v>29</v>
      </c>
      <c r="T23" s="22" t="s">
        <v>184</v>
      </c>
      <c r="U23" s="23" t="s">
        <v>778</v>
      </c>
    </row>
    <row r="24" spans="1:21" s="20" customFormat="1" ht="20" customHeight="1" x14ac:dyDescent="0.15">
      <c r="A24" s="15" t="s">
        <v>185</v>
      </c>
      <c r="B24" s="16" t="s">
        <v>186</v>
      </c>
      <c r="C24" s="17" t="s">
        <v>187</v>
      </c>
      <c r="D24" s="17" t="s">
        <v>188</v>
      </c>
      <c r="E24" s="18">
        <v>2022</v>
      </c>
      <c r="F24" s="17" t="s">
        <v>190</v>
      </c>
      <c r="G24" s="17" t="s">
        <v>189</v>
      </c>
      <c r="H24" s="18">
        <v>14</v>
      </c>
      <c r="I24" s="18">
        <v>16</v>
      </c>
      <c r="J24" s="18">
        <v>9864</v>
      </c>
      <c r="K24" s="19"/>
      <c r="L24" s="19"/>
      <c r="M24" s="19"/>
      <c r="N24" s="18">
        <v>2</v>
      </c>
      <c r="O24" s="17" t="s">
        <v>446</v>
      </c>
      <c r="P24" s="17" t="s">
        <v>26</v>
      </c>
      <c r="Q24" s="17" t="s">
        <v>27</v>
      </c>
      <c r="R24" s="17" t="s">
        <v>39</v>
      </c>
      <c r="S24" s="17" t="s">
        <v>29</v>
      </c>
      <c r="T24" s="22" t="s">
        <v>191</v>
      </c>
      <c r="U24" s="23" t="s">
        <v>779</v>
      </c>
    </row>
    <row r="25" spans="1:21" s="20" customFormat="1" ht="20" customHeight="1" x14ac:dyDescent="0.15">
      <c r="A25" s="15" t="s">
        <v>235</v>
      </c>
      <c r="B25" s="16" t="s">
        <v>236</v>
      </c>
      <c r="C25" s="17" t="s">
        <v>237</v>
      </c>
      <c r="D25" s="17" t="s">
        <v>238</v>
      </c>
      <c r="E25" s="18">
        <v>2022</v>
      </c>
      <c r="F25" s="17" t="s">
        <v>240</v>
      </c>
      <c r="G25" s="17" t="s">
        <v>239</v>
      </c>
      <c r="H25" s="19"/>
      <c r="I25" s="19"/>
      <c r="J25" s="19"/>
      <c r="K25" s="18">
        <v>484</v>
      </c>
      <c r="L25" s="18">
        <v>487</v>
      </c>
      <c r="M25" s="18">
        <v>3</v>
      </c>
      <c r="N25" s="18">
        <v>0</v>
      </c>
      <c r="O25" s="17" t="s">
        <v>447</v>
      </c>
      <c r="P25" s="17" t="s">
        <v>31</v>
      </c>
      <c r="Q25" s="17" t="s">
        <v>27</v>
      </c>
      <c r="R25" s="19"/>
      <c r="S25" s="17" t="s">
        <v>29</v>
      </c>
      <c r="T25" s="22" t="s">
        <v>241</v>
      </c>
      <c r="U25" s="23" t="s">
        <v>780</v>
      </c>
    </row>
    <row r="26" spans="1:21" s="20" customFormat="1" ht="20" customHeight="1" x14ac:dyDescent="0.15">
      <c r="A26" s="15" t="s">
        <v>242</v>
      </c>
      <c r="B26" s="16" t="s">
        <v>243</v>
      </c>
      <c r="C26" s="17" t="s">
        <v>244</v>
      </c>
      <c r="D26" s="17" t="s">
        <v>245</v>
      </c>
      <c r="E26" s="18">
        <v>2022</v>
      </c>
      <c r="F26" s="17" t="s">
        <v>247</v>
      </c>
      <c r="G26" s="17" t="s">
        <v>246</v>
      </c>
      <c r="H26" s="19"/>
      <c r="I26" s="19"/>
      <c r="J26" s="19"/>
      <c r="K26" s="18">
        <v>203</v>
      </c>
      <c r="L26" s="18">
        <v>210</v>
      </c>
      <c r="M26" s="18">
        <v>7</v>
      </c>
      <c r="N26" s="18">
        <v>0</v>
      </c>
      <c r="O26" s="17" t="s">
        <v>448</v>
      </c>
      <c r="P26" s="17" t="s">
        <v>31</v>
      </c>
      <c r="Q26" s="17" t="s">
        <v>27</v>
      </c>
      <c r="R26" s="19"/>
      <c r="S26" s="17" t="s">
        <v>29</v>
      </c>
      <c r="T26" s="22" t="s">
        <v>248</v>
      </c>
      <c r="U26" s="23" t="s">
        <v>781</v>
      </c>
    </row>
    <row r="27" spans="1:21" s="20" customFormat="1" ht="20" customHeight="1" x14ac:dyDescent="0.15">
      <c r="A27" s="15" t="s">
        <v>249</v>
      </c>
      <c r="B27" s="16" t="s">
        <v>250</v>
      </c>
      <c r="C27" s="17" t="s">
        <v>251</v>
      </c>
      <c r="D27" s="17" t="s">
        <v>252</v>
      </c>
      <c r="E27" s="18">
        <v>2022</v>
      </c>
      <c r="F27" s="17" t="s">
        <v>254</v>
      </c>
      <c r="G27" s="17" t="s">
        <v>253</v>
      </c>
      <c r="H27" s="18">
        <v>137</v>
      </c>
      <c r="I27" s="19"/>
      <c r="J27" s="19"/>
      <c r="K27" s="18">
        <v>129</v>
      </c>
      <c r="L27" s="18">
        <v>145</v>
      </c>
      <c r="M27" s="18">
        <v>16</v>
      </c>
      <c r="N27" s="18">
        <v>3</v>
      </c>
      <c r="O27" s="17" t="s">
        <v>449</v>
      </c>
      <c r="P27" s="17" t="s">
        <v>26</v>
      </c>
      <c r="Q27" s="17" t="s">
        <v>27</v>
      </c>
      <c r="R27" s="19"/>
      <c r="S27" s="17" t="s">
        <v>29</v>
      </c>
      <c r="T27" s="22" t="s">
        <v>255</v>
      </c>
      <c r="U27" s="23" t="s">
        <v>782</v>
      </c>
    </row>
    <row r="28" spans="1:21" s="20" customFormat="1" ht="20" customHeight="1" x14ac:dyDescent="0.15">
      <c r="A28" s="15" t="s">
        <v>264</v>
      </c>
      <c r="B28" s="16" t="s">
        <v>265</v>
      </c>
      <c r="C28" s="17" t="s">
        <v>266</v>
      </c>
      <c r="D28" s="17" t="s">
        <v>267</v>
      </c>
      <c r="E28" s="18">
        <v>2022</v>
      </c>
      <c r="F28" s="17" t="s">
        <v>268</v>
      </c>
      <c r="G28" s="17" t="s">
        <v>114</v>
      </c>
      <c r="H28" s="18">
        <v>10</v>
      </c>
      <c r="I28" s="19"/>
      <c r="J28" s="19"/>
      <c r="K28" s="18">
        <v>42607</v>
      </c>
      <c r="L28" s="18">
        <v>42622</v>
      </c>
      <c r="M28" s="18">
        <v>15</v>
      </c>
      <c r="N28" s="18">
        <v>0</v>
      </c>
      <c r="O28" s="17" t="s">
        <v>450</v>
      </c>
      <c r="P28" s="17" t="s">
        <v>26</v>
      </c>
      <c r="Q28" s="17" t="s">
        <v>27</v>
      </c>
      <c r="R28" s="17" t="s">
        <v>46</v>
      </c>
      <c r="S28" s="17" t="s">
        <v>29</v>
      </c>
      <c r="T28" s="22" t="s">
        <v>269</v>
      </c>
      <c r="U28" s="23" t="s">
        <v>783</v>
      </c>
    </row>
    <row r="29" spans="1:21" s="20" customFormat="1" ht="20" customHeight="1" x14ac:dyDescent="0.15">
      <c r="A29" s="15" t="s">
        <v>298</v>
      </c>
      <c r="B29" s="16" t="s">
        <v>299</v>
      </c>
      <c r="C29" s="17" t="s">
        <v>300</v>
      </c>
      <c r="D29" s="17" t="s">
        <v>301</v>
      </c>
      <c r="E29" s="18">
        <v>2022</v>
      </c>
      <c r="F29" s="17" t="s">
        <v>303</v>
      </c>
      <c r="G29" s="17" t="s">
        <v>302</v>
      </c>
      <c r="H29" s="19"/>
      <c r="I29" s="19"/>
      <c r="J29" s="19"/>
      <c r="K29" s="18">
        <v>341</v>
      </c>
      <c r="L29" s="18">
        <v>347</v>
      </c>
      <c r="M29" s="18">
        <v>6</v>
      </c>
      <c r="N29" s="18">
        <v>1</v>
      </c>
      <c r="O29" s="17" t="s">
        <v>451</v>
      </c>
      <c r="P29" s="17" t="s">
        <v>31</v>
      </c>
      <c r="Q29" s="17" t="s">
        <v>27</v>
      </c>
      <c r="R29" s="19"/>
      <c r="S29" s="17" t="s">
        <v>29</v>
      </c>
      <c r="T29" s="22" t="s">
        <v>304</v>
      </c>
      <c r="U29" s="23" t="s">
        <v>784</v>
      </c>
    </row>
    <row r="30" spans="1:21" s="20" customFormat="1" ht="20" customHeight="1" x14ac:dyDescent="0.15">
      <c r="A30" s="15" t="s">
        <v>20</v>
      </c>
      <c r="B30" s="16" t="s">
        <v>21</v>
      </c>
      <c r="C30" s="17" t="s">
        <v>22</v>
      </c>
      <c r="D30" s="17" t="s">
        <v>23</v>
      </c>
      <c r="E30" s="18">
        <v>2021</v>
      </c>
      <c r="F30" s="17" t="s">
        <v>25</v>
      </c>
      <c r="G30" s="17" t="s">
        <v>24</v>
      </c>
      <c r="H30" s="18">
        <v>25</v>
      </c>
      <c r="I30" s="19"/>
      <c r="J30" s="18">
        <v>100209</v>
      </c>
      <c r="K30" s="19"/>
      <c r="L30" s="19"/>
      <c r="M30" s="19"/>
      <c r="N30" s="18">
        <v>26</v>
      </c>
      <c r="O30" s="17" t="s">
        <v>452</v>
      </c>
      <c r="P30" s="17" t="s">
        <v>26</v>
      </c>
      <c r="Q30" s="17" t="s">
        <v>27</v>
      </c>
      <c r="R30" s="17" t="s">
        <v>28</v>
      </c>
      <c r="S30" s="17" t="s">
        <v>29</v>
      </c>
      <c r="T30" s="22" t="s">
        <v>30</v>
      </c>
      <c r="U30" s="23" t="s">
        <v>785</v>
      </c>
    </row>
    <row r="31" spans="1:21" s="20" customFormat="1" ht="20" customHeight="1" x14ac:dyDescent="0.15">
      <c r="A31" s="15" t="s">
        <v>32</v>
      </c>
      <c r="B31" s="16" t="s">
        <v>33</v>
      </c>
      <c r="C31" s="17" t="s">
        <v>34</v>
      </c>
      <c r="D31" s="17" t="s">
        <v>35</v>
      </c>
      <c r="E31" s="18">
        <v>2021</v>
      </c>
      <c r="F31" s="17" t="s">
        <v>37</v>
      </c>
      <c r="G31" s="17" t="s">
        <v>36</v>
      </c>
      <c r="H31" s="18">
        <v>116</v>
      </c>
      <c r="I31" s="18">
        <v>4</v>
      </c>
      <c r="J31" s="19"/>
      <c r="K31" s="18">
        <v>2819</v>
      </c>
      <c r="L31" s="18">
        <v>2833</v>
      </c>
      <c r="M31" s="18">
        <v>14</v>
      </c>
      <c r="N31" s="18">
        <v>11</v>
      </c>
      <c r="O31" s="17" t="s">
        <v>453</v>
      </c>
      <c r="P31" s="17" t="s">
        <v>26</v>
      </c>
      <c r="Q31" s="17" t="s">
        <v>27</v>
      </c>
      <c r="R31" s="19"/>
      <c r="S31" s="17" t="s">
        <v>29</v>
      </c>
      <c r="T31" s="22" t="s">
        <v>38</v>
      </c>
      <c r="U31" s="23" t="s">
        <v>786</v>
      </c>
    </row>
    <row r="32" spans="1:21" s="20" customFormat="1" ht="20" customHeight="1" x14ac:dyDescent="0.15">
      <c r="A32" s="15" t="s">
        <v>94</v>
      </c>
      <c r="B32" s="16" t="s">
        <v>95</v>
      </c>
      <c r="C32" s="18">
        <v>57221523302</v>
      </c>
      <c r="D32" s="17" t="s">
        <v>96</v>
      </c>
      <c r="E32" s="18">
        <v>2021</v>
      </c>
      <c r="F32" s="17" t="s">
        <v>98</v>
      </c>
      <c r="G32" s="17" t="s">
        <v>97</v>
      </c>
      <c r="H32" s="19"/>
      <c r="I32" s="19"/>
      <c r="J32" s="18">
        <v>9421164</v>
      </c>
      <c r="K32" s="18">
        <v>144</v>
      </c>
      <c r="L32" s="18">
        <v>147</v>
      </c>
      <c r="M32" s="18">
        <v>3</v>
      </c>
      <c r="N32" s="18">
        <v>2</v>
      </c>
      <c r="O32" s="17" t="s">
        <v>454</v>
      </c>
      <c r="P32" s="17" t="s">
        <v>31</v>
      </c>
      <c r="Q32" s="17" t="s">
        <v>27</v>
      </c>
      <c r="R32" s="19"/>
      <c r="S32" s="17" t="s">
        <v>29</v>
      </c>
      <c r="T32" s="22" t="s">
        <v>99</v>
      </c>
      <c r="U32" s="23" t="s">
        <v>787</v>
      </c>
    </row>
    <row r="33" spans="1:21" s="20" customFormat="1" ht="20" customHeight="1" x14ac:dyDescent="0.15">
      <c r="A33" s="15" t="s">
        <v>142</v>
      </c>
      <c r="B33" s="16" t="s">
        <v>143</v>
      </c>
      <c r="C33" s="17" t="s">
        <v>144</v>
      </c>
      <c r="D33" s="17" t="s">
        <v>145</v>
      </c>
      <c r="E33" s="18">
        <v>2021</v>
      </c>
      <c r="F33" s="17" t="s">
        <v>147</v>
      </c>
      <c r="G33" s="17" t="s">
        <v>146</v>
      </c>
      <c r="H33" s="18">
        <v>1</v>
      </c>
      <c r="I33" s="19"/>
      <c r="J33" s="19"/>
      <c r="K33" s="18">
        <v>83</v>
      </c>
      <c r="L33" s="18">
        <v>94</v>
      </c>
      <c r="M33" s="18">
        <v>11</v>
      </c>
      <c r="N33" s="18">
        <v>11</v>
      </c>
      <c r="O33" s="17" t="s">
        <v>732</v>
      </c>
      <c r="P33" s="17" t="s">
        <v>31</v>
      </c>
      <c r="Q33" s="17" t="s">
        <v>27</v>
      </c>
      <c r="R33" s="17" t="s">
        <v>148</v>
      </c>
      <c r="S33" s="17" t="s">
        <v>29</v>
      </c>
      <c r="T33" s="22" t="s">
        <v>149</v>
      </c>
      <c r="U33" s="23" t="s">
        <v>788</v>
      </c>
    </row>
    <row r="34" spans="1:21" s="20" customFormat="1" ht="20" customHeight="1" x14ac:dyDescent="0.15">
      <c r="A34" s="15" t="s">
        <v>158</v>
      </c>
      <c r="B34" s="16" t="s">
        <v>159</v>
      </c>
      <c r="C34" s="17" t="s">
        <v>160</v>
      </c>
      <c r="D34" s="17" t="s">
        <v>161</v>
      </c>
      <c r="E34" s="18">
        <v>2021</v>
      </c>
      <c r="F34" s="17" t="s">
        <v>163</v>
      </c>
      <c r="G34" s="17" t="s">
        <v>162</v>
      </c>
      <c r="H34" s="19"/>
      <c r="I34" s="19"/>
      <c r="J34" s="19"/>
      <c r="K34" s="18">
        <v>5969</v>
      </c>
      <c r="L34" s="18">
        <v>5971</v>
      </c>
      <c r="M34" s="18">
        <v>2</v>
      </c>
      <c r="N34" s="18">
        <v>2</v>
      </c>
      <c r="O34" s="17" t="s">
        <v>455</v>
      </c>
      <c r="P34" s="17" t="s">
        <v>31</v>
      </c>
      <c r="Q34" s="17" t="s">
        <v>27</v>
      </c>
      <c r="R34" s="19"/>
      <c r="S34" s="17" t="s">
        <v>29</v>
      </c>
      <c r="T34" s="22" t="s">
        <v>164</v>
      </c>
      <c r="U34" s="24" t="s">
        <v>789</v>
      </c>
    </row>
    <row r="35" spans="1:21" s="20" customFormat="1" ht="20" customHeight="1" x14ac:dyDescent="0.15">
      <c r="A35" s="15" t="s">
        <v>166</v>
      </c>
      <c r="B35" s="16" t="s">
        <v>167</v>
      </c>
      <c r="C35" s="17" t="s">
        <v>168</v>
      </c>
      <c r="D35" s="17" t="s">
        <v>169</v>
      </c>
      <c r="E35" s="18">
        <v>2021</v>
      </c>
      <c r="F35" s="17" t="s">
        <v>170</v>
      </c>
      <c r="G35" s="17" t="s">
        <v>75</v>
      </c>
      <c r="H35" s="18">
        <v>12</v>
      </c>
      <c r="I35" s="18">
        <v>7</v>
      </c>
      <c r="J35" s="19"/>
      <c r="K35" s="18">
        <v>594</v>
      </c>
      <c r="L35" s="18">
        <v>601</v>
      </c>
      <c r="M35" s="18">
        <v>7</v>
      </c>
      <c r="N35" s="18">
        <v>28</v>
      </c>
      <c r="O35" s="17" t="s">
        <v>733</v>
      </c>
      <c r="P35" s="17" t="s">
        <v>26</v>
      </c>
      <c r="Q35" s="17" t="s">
        <v>27</v>
      </c>
      <c r="R35" s="17" t="s">
        <v>39</v>
      </c>
      <c r="S35" s="17" t="s">
        <v>29</v>
      </c>
      <c r="T35" s="22" t="s">
        <v>171</v>
      </c>
      <c r="U35" s="23" t="s">
        <v>790</v>
      </c>
    </row>
    <row r="36" spans="1:21" s="20" customFormat="1" ht="20" customHeight="1" x14ac:dyDescent="0.15">
      <c r="A36" s="15" t="s">
        <v>220</v>
      </c>
      <c r="B36" s="16" t="s">
        <v>221</v>
      </c>
      <c r="C36" s="17" t="s">
        <v>222</v>
      </c>
      <c r="D36" s="17" t="s">
        <v>223</v>
      </c>
      <c r="E36" s="18">
        <v>2021</v>
      </c>
      <c r="F36" s="17" t="s">
        <v>225</v>
      </c>
      <c r="G36" s="17" t="s">
        <v>224</v>
      </c>
      <c r="H36" s="19"/>
      <c r="I36" s="19"/>
      <c r="J36" s="19"/>
      <c r="K36" s="18">
        <v>222</v>
      </c>
      <c r="L36" s="18">
        <v>225</v>
      </c>
      <c r="M36" s="18">
        <v>3</v>
      </c>
      <c r="N36" s="18">
        <v>1</v>
      </c>
      <c r="O36" s="17" t="s">
        <v>456</v>
      </c>
      <c r="P36" s="17" t="s">
        <v>31</v>
      </c>
      <c r="Q36" s="17" t="s">
        <v>27</v>
      </c>
      <c r="R36" s="19"/>
      <c r="S36" s="17" t="s">
        <v>29</v>
      </c>
      <c r="T36" s="22" t="s">
        <v>226</v>
      </c>
      <c r="U36" s="23" t="s">
        <v>791</v>
      </c>
    </row>
    <row r="37" spans="1:21" s="20" customFormat="1" ht="20" customHeight="1" x14ac:dyDescent="0.15">
      <c r="A37" s="15" t="s">
        <v>277</v>
      </c>
      <c r="B37" s="16" t="s">
        <v>278</v>
      </c>
      <c r="C37" s="17" t="s">
        <v>279</v>
      </c>
      <c r="D37" s="17" t="s">
        <v>280</v>
      </c>
      <c r="E37" s="18">
        <v>2021</v>
      </c>
      <c r="F37" s="17" t="s">
        <v>283</v>
      </c>
      <c r="G37" s="17" t="s">
        <v>281</v>
      </c>
      <c r="H37" s="17" t="s">
        <v>282</v>
      </c>
      <c r="I37" s="19"/>
      <c r="J37" s="18">
        <v>3450454</v>
      </c>
      <c r="K37" s="19"/>
      <c r="L37" s="19"/>
      <c r="M37" s="19"/>
      <c r="N37" s="18">
        <v>4</v>
      </c>
      <c r="O37" s="17" t="s">
        <v>734</v>
      </c>
      <c r="P37" s="17" t="s">
        <v>31</v>
      </c>
      <c r="Q37" s="17" t="s">
        <v>27</v>
      </c>
      <c r="R37" s="19"/>
      <c r="S37" s="17" t="s">
        <v>29</v>
      </c>
      <c r="T37" s="22" t="s">
        <v>284</v>
      </c>
      <c r="U37" s="23" t="s">
        <v>792</v>
      </c>
    </row>
    <row r="38" spans="1:21" s="20" customFormat="1" ht="20" customHeight="1" x14ac:dyDescent="0.15">
      <c r="A38" s="15" t="s">
        <v>324</v>
      </c>
      <c r="B38" s="16" t="s">
        <v>325</v>
      </c>
      <c r="C38" s="18">
        <v>57202311154</v>
      </c>
      <c r="D38" s="17" t="s">
        <v>326</v>
      </c>
      <c r="E38" s="18">
        <v>2021</v>
      </c>
      <c r="F38" s="17" t="s">
        <v>327</v>
      </c>
      <c r="G38" s="17" t="s">
        <v>162</v>
      </c>
      <c r="H38" s="19"/>
      <c r="I38" s="19"/>
      <c r="J38" s="19"/>
      <c r="K38" s="18">
        <v>4514</v>
      </c>
      <c r="L38" s="18">
        <v>4517</v>
      </c>
      <c r="M38" s="18">
        <v>3</v>
      </c>
      <c r="N38" s="18">
        <v>0</v>
      </c>
      <c r="O38" s="17" t="s">
        <v>457</v>
      </c>
      <c r="P38" s="17" t="s">
        <v>31</v>
      </c>
      <c r="Q38" s="17" t="s">
        <v>27</v>
      </c>
      <c r="R38" s="19"/>
      <c r="S38" s="17" t="s">
        <v>29</v>
      </c>
      <c r="T38" s="22" t="s">
        <v>328</v>
      </c>
      <c r="U38" s="23" t="s">
        <v>793</v>
      </c>
    </row>
    <row r="39" spans="1:21" s="20" customFormat="1" ht="20" customHeight="1" x14ac:dyDescent="0.15">
      <c r="A39" s="15" t="s">
        <v>329</v>
      </c>
      <c r="B39" s="16" t="s">
        <v>330</v>
      </c>
      <c r="C39" s="17" t="s">
        <v>331</v>
      </c>
      <c r="D39" s="17" t="s">
        <v>332</v>
      </c>
      <c r="E39" s="18">
        <v>2021</v>
      </c>
      <c r="F39" s="17" t="s">
        <v>335</v>
      </c>
      <c r="G39" s="17" t="s">
        <v>333</v>
      </c>
      <c r="H39" s="17" t="s">
        <v>334</v>
      </c>
      <c r="I39" s="19"/>
      <c r="J39" s="18">
        <v>9474741</v>
      </c>
      <c r="K39" s="18">
        <v>283</v>
      </c>
      <c r="L39" s="18">
        <v>288</v>
      </c>
      <c r="M39" s="18">
        <v>5</v>
      </c>
      <c r="N39" s="18">
        <v>15</v>
      </c>
      <c r="O39" s="17" t="s">
        <v>458</v>
      </c>
      <c r="P39" s="17" t="s">
        <v>31</v>
      </c>
      <c r="Q39" s="17" t="s">
        <v>27</v>
      </c>
      <c r="R39" s="19"/>
      <c r="S39" s="17" t="s">
        <v>29</v>
      </c>
      <c r="T39" s="22" t="s">
        <v>336</v>
      </c>
      <c r="U39" s="23" t="s">
        <v>794</v>
      </c>
    </row>
    <row r="40" spans="1:21" s="20" customFormat="1" ht="20" customHeight="1" x14ac:dyDescent="0.15">
      <c r="A40" s="15" t="s">
        <v>337</v>
      </c>
      <c r="B40" s="16" t="s">
        <v>338</v>
      </c>
      <c r="C40" s="17" t="s">
        <v>339</v>
      </c>
      <c r="D40" s="17" t="s">
        <v>340</v>
      </c>
      <c r="E40" s="18">
        <v>2021</v>
      </c>
      <c r="F40" s="17" t="s">
        <v>342</v>
      </c>
      <c r="G40" s="17" t="s">
        <v>341</v>
      </c>
      <c r="H40" s="18">
        <v>18</v>
      </c>
      <c r="I40" s="18">
        <v>24</v>
      </c>
      <c r="J40" s="18">
        <v>13278</v>
      </c>
      <c r="K40" s="19"/>
      <c r="L40" s="19"/>
      <c r="M40" s="19"/>
      <c r="N40" s="18">
        <v>4</v>
      </c>
      <c r="O40" s="17" t="s">
        <v>735</v>
      </c>
      <c r="P40" s="17" t="s">
        <v>26</v>
      </c>
      <c r="Q40" s="17" t="s">
        <v>27</v>
      </c>
      <c r="R40" s="17" t="s">
        <v>46</v>
      </c>
      <c r="S40" s="17" t="s">
        <v>29</v>
      </c>
      <c r="T40" s="22" t="s">
        <v>343</v>
      </c>
      <c r="U40" s="23" t="s">
        <v>795</v>
      </c>
    </row>
    <row r="41" spans="1:21" s="20" customFormat="1" ht="20" customHeight="1" x14ac:dyDescent="0.15">
      <c r="A41" s="15" t="s">
        <v>344</v>
      </c>
      <c r="B41" s="16" t="s">
        <v>345</v>
      </c>
      <c r="C41" s="17" t="s">
        <v>346</v>
      </c>
      <c r="D41" s="17" t="s">
        <v>347</v>
      </c>
      <c r="E41" s="18">
        <v>2021</v>
      </c>
      <c r="F41" s="17" t="s">
        <v>349</v>
      </c>
      <c r="G41" s="17" t="s">
        <v>348</v>
      </c>
      <c r="H41" s="18">
        <v>16</v>
      </c>
      <c r="I41" s="19"/>
      <c r="J41" s="18">
        <v>100432</v>
      </c>
      <c r="K41" s="19"/>
      <c r="L41" s="19"/>
      <c r="M41" s="19"/>
      <c r="N41" s="18">
        <v>3</v>
      </c>
      <c r="O41" s="17" t="s">
        <v>725</v>
      </c>
      <c r="P41" s="17" t="s">
        <v>26</v>
      </c>
      <c r="Q41" s="17" t="s">
        <v>27</v>
      </c>
      <c r="R41" s="19"/>
      <c r="S41" s="17" t="s">
        <v>29</v>
      </c>
      <c r="T41" s="22" t="s">
        <v>350</v>
      </c>
      <c r="U41" s="23" t="s">
        <v>796</v>
      </c>
    </row>
    <row r="42" spans="1:21" s="20" customFormat="1" ht="20" customHeight="1" x14ac:dyDescent="0.15">
      <c r="A42" s="15" t="s">
        <v>63</v>
      </c>
      <c r="B42" s="16" t="s">
        <v>64</v>
      </c>
      <c r="C42" s="17" t="s">
        <v>65</v>
      </c>
      <c r="D42" s="17" t="s">
        <v>66</v>
      </c>
      <c r="E42" s="18">
        <v>2020</v>
      </c>
      <c r="F42" s="17" t="s">
        <v>68</v>
      </c>
      <c r="G42" s="17" t="s">
        <v>67</v>
      </c>
      <c r="H42" s="19"/>
      <c r="I42" s="19"/>
      <c r="J42" s="19"/>
      <c r="K42" s="18">
        <v>84</v>
      </c>
      <c r="L42" s="18">
        <v>91</v>
      </c>
      <c r="M42" s="18">
        <v>7</v>
      </c>
      <c r="N42" s="18">
        <v>5</v>
      </c>
      <c r="O42" s="17" t="s">
        <v>736</v>
      </c>
      <c r="P42" s="17" t="s">
        <v>31</v>
      </c>
      <c r="Q42" s="17" t="s">
        <v>27</v>
      </c>
      <c r="R42" s="19"/>
      <c r="S42" s="17" t="s">
        <v>29</v>
      </c>
      <c r="T42" s="22" t="s">
        <v>69</v>
      </c>
      <c r="U42" s="23" t="s">
        <v>797</v>
      </c>
    </row>
    <row r="43" spans="1:21" s="20" customFormat="1" ht="20" customHeight="1" x14ac:dyDescent="0.15">
      <c r="A43" s="15" t="s">
        <v>107</v>
      </c>
      <c r="B43" s="16" t="s">
        <v>108</v>
      </c>
      <c r="C43" s="17" t="s">
        <v>109</v>
      </c>
      <c r="D43" s="17" t="s">
        <v>110</v>
      </c>
      <c r="E43" s="18">
        <v>2020</v>
      </c>
      <c r="F43" s="17" t="s">
        <v>112</v>
      </c>
      <c r="G43" s="17" t="s">
        <v>111</v>
      </c>
      <c r="H43" s="18">
        <v>4</v>
      </c>
      <c r="I43" s="18">
        <v>3</v>
      </c>
      <c r="J43" s="18">
        <v>17</v>
      </c>
      <c r="K43" s="18">
        <v>1</v>
      </c>
      <c r="L43" s="18">
        <v>27</v>
      </c>
      <c r="M43" s="18">
        <v>26</v>
      </c>
      <c r="N43" s="18">
        <v>27</v>
      </c>
      <c r="O43" s="17" t="s">
        <v>737</v>
      </c>
      <c r="P43" s="17" t="s">
        <v>26</v>
      </c>
      <c r="Q43" s="17" t="s">
        <v>27</v>
      </c>
      <c r="R43" s="17" t="s">
        <v>46</v>
      </c>
      <c r="S43" s="17" t="s">
        <v>29</v>
      </c>
      <c r="T43" s="22" t="s">
        <v>113</v>
      </c>
      <c r="U43" s="23" t="s">
        <v>798</v>
      </c>
    </row>
    <row r="44" spans="1:21" s="20" customFormat="1" ht="20" customHeight="1" x14ac:dyDescent="0.15">
      <c r="A44" s="15" t="s">
        <v>121</v>
      </c>
      <c r="B44" s="16" t="s">
        <v>122</v>
      </c>
      <c r="C44" s="17" t="s">
        <v>123</v>
      </c>
      <c r="D44" s="17" t="s">
        <v>124</v>
      </c>
      <c r="E44" s="18">
        <v>2020</v>
      </c>
      <c r="F44" s="17" t="s">
        <v>126</v>
      </c>
      <c r="G44" s="17" t="s">
        <v>125</v>
      </c>
      <c r="H44" s="19"/>
      <c r="I44" s="19"/>
      <c r="J44" s="18">
        <v>9403802</v>
      </c>
      <c r="K44" s="18">
        <v>233</v>
      </c>
      <c r="L44" s="18">
        <v>236</v>
      </c>
      <c r="M44" s="18">
        <v>3</v>
      </c>
      <c r="N44" s="18">
        <v>2</v>
      </c>
      <c r="O44" s="17" t="s">
        <v>459</v>
      </c>
      <c r="P44" s="17" t="s">
        <v>31</v>
      </c>
      <c r="Q44" s="17" t="s">
        <v>27</v>
      </c>
      <c r="R44" s="19"/>
      <c r="S44" s="17" t="s">
        <v>29</v>
      </c>
      <c r="T44" s="22" t="s">
        <v>127</v>
      </c>
      <c r="U44" s="23" t="s">
        <v>799</v>
      </c>
    </row>
    <row r="45" spans="1:21" s="20" customFormat="1" ht="20" customHeight="1" x14ac:dyDescent="0.15">
      <c r="A45" s="15" t="s">
        <v>129</v>
      </c>
      <c r="B45" s="16" t="s">
        <v>130</v>
      </c>
      <c r="C45" s="17" t="s">
        <v>131</v>
      </c>
      <c r="D45" s="17" t="s">
        <v>132</v>
      </c>
      <c r="E45" s="18">
        <v>2020</v>
      </c>
      <c r="F45" s="17" t="s">
        <v>133</v>
      </c>
      <c r="G45" s="17" t="s">
        <v>70</v>
      </c>
      <c r="H45" s="18">
        <v>1616</v>
      </c>
      <c r="I45" s="18">
        <v>1</v>
      </c>
      <c r="J45" s="18">
        <v>12092</v>
      </c>
      <c r="K45" s="19"/>
      <c r="L45" s="19"/>
      <c r="M45" s="19"/>
      <c r="N45" s="18">
        <v>1</v>
      </c>
      <c r="O45" s="17" t="s">
        <v>738</v>
      </c>
      <c r="P45" s="17" t="s">
        <v>31</v>
      </c>
      <c r="Q45" s="17" t="s">
        <v>27</v>
      </c>
      <c r="R45" s="17" t="s">
        <v>39</v>
      </c>
      <c r="S45" s="17" t="s">
        <v>29</v>
      </c>
      <c r="T45" s="22" t="s">
        <v>134</v>
      </c>
      <c r="U45" s="23" t="s">
        <v>800</v>
      </c>
    </row>
    <row r="46" spans="1:21" s="20" customFormat="1" ht="20" customHeight="1" x14ac:dyDescent="0.15">
      <c r="A46" s="15" t="s">
        <v>270</v>
      </c>
      <c r="B46" s="16" t="s">
        <v>271</v>
      </c>
      <c r="C46" s="17" t="s">
        <v>272</v>
      </c>
      <c r="D46" s="17" t="s">
        <v>273</v>
      </c>
      <c r="E46" s="18">
        <v>2020</v>
      </c>
      <c r="F46" s="17" t="s">
        <v>275</v>
      </c>
      <c r="G46" s="17" t="s">
        <v>274</v>
      </c>
      <c r="H46" s="19"/>
      <c r="I46" s="19"/>
      <c r="J46" s="18">
        <v>9131343</v>
      </c>
      <c r="K46" s="18">
        <v>434</v>
      </c>
      <c r="L46" s="18">
        <v>437</v>
      </c>
      <c r="M46" s="18">
        <v>3</v>
      </c>
      <c r="N46" s="18">
        <v>1</v>
      </c>
      <c r="O46" s="17" t="s">
        <v>460</v>
      </c>
      <c r="P46" s="17" t="s">
        <v>31</v>
      </c>
      <c r="Q46" s="17" t="s">
        <v>27</v>
      </c>
      <c r="R46" s="19"/>
      <c r="S46" s="17" t="s">
        <v>29</v>
      </c>
      <c r="T46" s="22" t="s">
        <v>276</v>
      </c>
      <c r="U46" s="23" t="s">
        <v>801</v>
      </c>
    </row>
    <row r="47" spans="1:21" s="20" customFormat="1" ht="20" customHeight="1" x14ac:dyDescent="0.15">
      <c r="A47" s="15" t="s">
        <v>305</v>
      </c>
      <c r="B47" s="16" t="s">
        <v>306</v>
      </c>
      <c r="C47" s="17" t="s">
        <v>307</v>
      </c>
      <c r="D47" s="17" t="s">
        <v>308</v>
      </c>
      <c r="E47" s="18">
        <v>2020</v>
      </c>
      <c r="F47" s="17" t="s">
        <v>309</v>
      </c>
      <c r="G47" s="17" t="s">
        <v>93</v>
      </c>
      <c r="H47" s="19"/>
      <c r="I47" s="19"/>
      <c r="J47" s="18">
        <v>9179601</v>
      </c>
      <c r="K47" s="18">
        <v>173</v>
      </c>
      <c r="L47" s="18">
        <v>178</v>
      </c>
      <c r="M47" s="18">
        <v>5</v>
      </c>
      <c r="N47" s="18">
        <v>5</v>
      </c>
      <c r="O47" s="17" t="s">
        <v>461</v>
      </c>
      <c r="P47" s="17" t="s">
        <v>31</v>
      </c>
      <c r="Q47" s="17" t="s">
        <v>27</v>
      </c>
      <c r="R47" s="19"/>
      <c r="S47" s="17" t="s">
        <v>29</v>
      </c>
      <c r="T47" s="22" t="s">
        <v>310</v>
      </c>
      <c r="U47" s="23" t="s">
        <v>802</v>
      </c>
    </row>
    <row r="48" spans="1:21" s="20" customFormat="1" ht="20" customHeight="1" x14ac:dyDescent="0.15">
      <c r="A48" s="15" t="s">
        <v>358</v>
      </c>
      <c r="B48" s="16" t="s">
        <v>359</v>
      </c>
      <c r="C48" s="17" t="s">
        <v>360</v>
      </c>
      <c r="D48" s="17" t="s">
        <v>361</v>
      </c>
      <c r="E48" s="18">
        <v>2020</v>
      </c>
      <c r="F48" s="17" t="s">
        <v>362</v>
      </c>
      <c r="G48" s="17" t="s">
        <v>114</v>
      </c>
      <c r="H48" s="18">
        <v>8</v>
      </c>
      <c r="I48" s="19"/>
      <c r="J48" s="18">
        <v>9127930</v>
      </c>
      <c r="K48" s="18">
        <v>118340</v>
      </c>
      <c r="L48" s="18">
        <v>118354</v>
      </c>
      <c r="M48" s="18">
        <v>14</v>
      </c>
      <c r="N48" s="18">
        <v>23</v>
      </c>
      <c r="O48" s="17" t="s">
        <v>462</v>
      </c>
      <c r="P48" s="17" t="s">
        <v>26</v>
      </c>
      <c r="Q48" s="17" t="s">
        <v>27</v>
      </c>
      <c r="R48" s="17" t="s">
        <v>46</v>
      </c>
      <c r="S48" s="17" t="s">
        <v>29</v>
      </c>
      <c r="T48" s="22" t="s">
        <v>363</v>
      </c>
      <c r="U48" s="23" t="s">
        <v>803</v>
      </c>
    </row>
    <row r="49" spans="1:21" s="20" customFormat="1" ht="20" customHeight="1" x14ac:dyDescent="0.15">
      <c r="A49" s="15" t="s">
        <v>404</v>
      </c>
      <c r="B49" s="16" t="s">
        <v>405</v>
      </c>
      <c r="C49" s="17" t="s">
        <v>406</v>
      </c>
      <c r="D49" s="17" t="s">
        <v>407</v>
      </c>
      <c r="E49" s="18">
        <v>2020</v>
      </c>
      <c r="F49" s="17" t="s">
        <v>409</v>
      </c>
      <c r="G49" s="17" t="s">
        <v>408</v>
      </c>
      <c r="H49" s="18">
        <v>2020</v>
      </c>
      <c r="I49" s="19"/>
      <c r="J49" s="18">
        <v>6929750</v>
      </c>
      <c r="K49" s="19"/>
      <c r="L49" s="19"/>
      <c r="M49" s="19"/>
      <c r="N49" s="18">
        <v>18</v>
      </c>
      <c r="O49" s="17" t="s">
        <v>739</v>
      </c>
      <c r="P49" s="17" t="s">
        <v>26</v>
      </c>
      <c r="Q49" s="17" t="s">
        <v>27</v>
      </c>
      <c r="R49" s="17" t="s">
        <v>39</v>
      </c>
      <c r="S49" s="17" t="s">
        <v>29</v>
      </c>
      <c r="T49" s="22" t="s">
        <v>410</v>
      </c>
      <c r="U49" s="23" t="s">
        <v>804</v>
      </c>
    </row>
    <row r="50" spans="1:21" s="20" customFormat="1" ht="20" customHeight="1" x14ac:dyDescent="0.15">
      <c r="A50" s="15" t="s">
        <v>351</v>
      </c>
      <c r="B50" s="16" t="s">
        <v>352</v>
      </c>
      <c r="C50" s="17" t="s">
        <v>353</v>
      </c>
      <c r="D50" s="17" t="s">
        <v>354</v>
      </c>
      <c r="E50" s="18">
        <v>2019</v>
      </c>
      <c r="F50" s="17" t="s">
        <v>356</v>
      </c>
      <c r="G50" s="17" t="s">
        <v>355</v>
      </c>
      <c r="H50" s="18">
        <v>37</v>
      </c>
      <c r="I50" s="18">
        <v>3</v>
      </c>
      <c r="J50" s="19"/>
      <c r="K50" s="18">
        <v>351</v>
      </c>
      <c r="L50" s="18">
        <v>384</v>
      </c>
      <c r="M50" s="18">
        <v>33</v>
      </c>
      <c r="N50" s="18">
        <v>32</v>
      </c>
      <c r="O50" s="17" t="s">
        <v>740</v>
      </c>
      <c r="P50" s="17" t="s">
        <v>26</v>
      </c>
      <c r="Q50" s="17" t="s">
        <v>27</v>
      </c>
      <c r="R50" s="19"/>
      <c r="S50" s="17" t="s">
        <v>29</v>
      </c>
      <c r="T50" s="22" t="s">
        <v>357</v>
      </c>
      <c r="U50" s="23" t="s">
        <v>805</v>
      </c>
    </row>
    <row r="51" spans="1:21" s="20" customFormat="1" ht="20" customHeight="1" x14ac:dyDescent="0.15">
      <c r="A51" s="15" t="s">
        <v>364</v>
      </c>
      <c r="B51" s="16" t="s">
        <v>365</v>
      </c>
      <c r="C51" s="17" t="s">
        <v>366</v>
      </c>
      <c r="D51" s="17" t="s">
        <v>367</v>
      </c>
      <c r="E51" s="18">
        <v>2019</v>
      </c>
      <c r="F51" s="17" t="s">
        <v>369</v>
      </c>
      <c r="G51" s="17" t="s">
        <v>368</v>
      </c>
      <c r="H51" s="19"/>
      <c r="I51" s="19"/>
      <c r="J51" s="19"/>
      <c r="K51" s="18">
        <v>80</v>
      </c>
      <c r="L51" s="18">
        <v>87</v>
      </c>
      <c r="M51" s="18">
        <v>7</v>
      </c>
      <c r="N51" s="18">
        <v>6</v>
      </c>
      <c r="O51" s="17" t="s">
        <v>741</v>
      </c>
      <c r="P51" s="17" t="s">
        <v>31</v>
      </c>
      <c r="Q51" s="17" t="s">
        <v>27</v>
      </c>
      <c r="R51" s="19"/>
      <c r="S51" s="17" t="s">
        <v>29</v>
      </c>
      <c r="T51" s="22" t="s">
        <v>370</v>
      </c>
      <c r="U51" s="23" t="s">
        <v>806</v>
      </c>
    </row>
    <row r="52" spans="1:21" s="20" customFormat="1" ht="20" customHeight="1" x14ac:dyDescent="0.15">
      <c r="A52" s="15" t="s">
        <v>371</v>
      </c>
      <c r="B52" s="16" t="s">
        <v>372</v>
      </c>
      <c r="C52" s="17" t="s">
        <v>373</v>
      </c>
      <c r="D52" s="17" t="s">
        <v>374</v>
      </c>
      <c r="E52" s="18">
        <v>2019</v>
      </c>
      <c r="F52" s="17" t="s">
        <v>376</v>
      </c>
      <c r="G52" s="17" t="s">
        <v>375</v>
      </c>
      <c r="H52" s="19"/>
      <c r="I52" s="19"/>
      <c r="J52" s="18">
        <v>9071708</v>
      </c>
      <c r="K52" s="18">
        <v>426</v>
      </c>
      <c r="L52" s="18">
        <v>431</v>
      </c>
      <c r="M52" s="18">
        <v>5</v>
      </c>
      <c r="N52" s="18">
        <v>9</v>
      </c>
      <c r="O52" s="17" t="s">
        <v>463</v>
      </c>
      <c r="P52" s="17" t="s">
        <v>31</v>
      </c>
      <c r="Q52" s="17" t="s">
        <v>27</v>
      </c>
      <c r="R52" s="17" t="s">
        <v>28</v>
      </c>
      <c r="S52" s="17" t="s">
        <v>29</v>
      </c>
      <c r="T52" s="22" t="s">
        <v>377</v>
      </c>
      <c r="U52" s="23" t="s">
        <v>807</v>
      </c>
    </row>
    <row r="53" spans="1:21" s="20" customFormat="1" ht="20" customHeight="1" x14ac:dyDescent="0.15">
      <c r="A53" s="15" t="s">
        <v>378</v>
      </c>
      <c r="B53" s="16" t="s">
        <v>379</v>
      </c>
      <c r="C53" s="17" t="s">
        <v>380</v>
      </c>
      <c r="D53" s="17" t="s">
        <v>381</v>
      </c>
      <c r="E53" s="18">
        <v>2019</v>
      </c>
      <c r="F53" s="17" t="s">
        <v>382</v>
      </c>
      <c r="G53" s="17" t="s">
        <v>114</v>
      </c>
      <c r="H53" s="18">
        <v>7</v>
      </c>
      <c r="I53" s="19"/>
      <c r="J53" s="18">
        <v>8936407</v>
      </c>
      <c r="K53" s="18">
        <v>183177</v>
      </c>
      <c r="L53" s="18">
        <v>183194</v>
      </c>
      <c r="M53" s="18">
        <v>17</v>
      </c>
      <c r="N53" s="18">
        <v>30</v>
      </c>
      <c r="O53" s="17" t="s">
        <v>464</v>
      </c>
      <c r="P53" s="17" t="s">
        <v>26</v>
      </c>
      <c r="Q53" s="17" t="s">
        <v>27</v>
      </c>
      <c r="R53" s="17" t="s">
        <v>46</v>
      </c>
      <c r="S53" s="17" t="s">
        <v>29</v>
      </c>
      <c r="T53" s="22" t="s">
        <v>383</v>
      </c>
      <c r="U53" s="23" t="s">
        <v>808</v>
      </c>
    </row>
    <row r="54" spans="1:21" s="20" customFormat="1" ht="20" customHeight="1" x14ac:dyDescent="0.15">
      <c r="A54" s="15" t="s">
        <v>384</v>
      </c>
      <c r="B54" s="16" t="s">
        <v>385</v>
      </c>
      <c r="C54" s="17" t="s">
        <v>386</v>
      </c>
      <c r="D54" s="17" t="s">
        <v>387</v>
      </c>
      <c r="E54" s="18">
        <v>2019</v>
      </c>
      <c r="F54" s="17" t="s">
        <v>389</v>
      </c>
      <c r="G54" s="17" t="s">
        <v>388</v>
      </c>
      <c r="H54" s="19"/>
      <c r="I54" s="19"/>
      <c r="J54" s="18">
        <v>9005651</v>
      </c>
      <c r="K54" s="18">
        <v>5673</v>
      </c>
      <c r="L54" s="18">
        <v>5678</v>
      </c>
      <c r="M54" s="18">
        <v>5</v>
      </c>
      <c r="N54" s="18">
        <v>3</v>
      </c>
      <c r="O54" s="17" t="s">
        <v>465</v>
      </c>
      <c r="P54" s="17" t="s">
        <v>31</v>
      </c>
      <c r="Q54" s="17" t="s">
        <v>27</v>
      </c>
      <c r="R54" s="19"/>
      <c r="S54" s="17" t="s">
        <v>29</v>
      </c>
      <c r="T54" s="22" t="s">
        <v>390</v>
      </c>
      <c r="U54" s="23" t="s">
        <v>809</v>
      </c>
    </row>
    <row r="55" spans="1:21" s="20" customFormat="1" ht="20" customHeight="1" x14ac:dyDescent="0.15">
      <c r="A55" s="15" t="s">
        <v>391</v>
      </c>
      <c r="B55" s="16" t="s">
        <v>392</v>
      </c>
      <c r="C55" s="17" t="s">
        <v>393</v>
      </c>
      <c r="D55" s="17" t="s">
        <v>394</v>
      </c>
      <c r="E55" s="18">
        <v>2019</v>
      </c>
      <c r="F55" s="17" t="s">
        <v>396</v>
      </c>
      <c r="G55" s="17" t="s">
        <v>395</v>
      </c>
      <c r="H55" s="19"/>
      <c r="I55" s="19"/>
      <c r="J55" s="18">
        <v>8822045</v>
      </c>
      <c r="K55" s="18">
        <v>124</v>
      </c>
      <c r="L55" s="18">
        <v>133</v>
      </c>
      <c r="M55" s="18">
        <v>9</v>
      </c>
      <c r="N55" s="18">
        <v>15</v>
      </c>
      <c r="O55" s="17" t="s">
        <v>466</v>
      </c>
      <c r="P55" s="17" t="s">
        <v>31</v>
      </c>
      <c r="Q55" s="17" t="s">
        <v>27</v>
      </c>
      <c r="R55" s="17" t="s">
        <v>28</v>
      </c>
      <c r="S55" s="17" t="s">
        <v>29</v>
      </c>
      <c r="T55" s="22" t="s">
        <v>397</v>
      </c>
      <c r="U55" s="23" t="s">
        <v>810</v>
      </c>
    </row>
    <row r="56" spans="1:21" s="20" customFormat="1" ht="20" customHeight="1" x14ac:dyDescent="0.15">
      <c r="A56" s="15" t="s">
        <v>398</v>
      </c>
      <c r="B56" s="16" t="s">
        <v>399</v>
      </c>
      <c r="C56" s="17" t="s">
        <v>400</v>
      </c>
      <c r="D56" s="17" t="s">
        <v>401</v>
      </c>
      <c r="E56" s="18">
        <v>2019</v>
      </c>
      <c r="F56" s="17" t="s">
        <v>402</v>
      </c>
      <c r="G56" s="17" t="s">
        <v>62</v>
      </c>
      <c r="H56" s="18">
        <v>162</v>
      </c>
      <c r="I56" s="19"/>
      <c r="J56" s="19"/>
      <c r="K56" s="18">
        <v>123</v>
      </c>
      <c r="L56" s="18">
        <v>130</v>
      </c>
      <c r="M56" s="18">
        <v>7</v>
      </c>
      <c r="N56" s="18">
        <v>1</v>
      </c>
      <c r="O56" s="17" t="s">
        <v>742</v>
      </c>
      <c r="P56" s="17" t="s">
        <v>31</v>
      </c>
      <c r="Q56" s="17" t="s">
        <v>27</v>
      </c>
      <c r="R56" s="17" t="s">
        <v>39</v>
      </c>
      <c r="S56" s="17" t="s">
        <v>29</v>
      </c>
      <c r="T56" s="22" t="s">
        <v>403</v>
      </c>
      <c r="U56" s="23" t="s">
        <v>811</v>
      </c>
    </row>
    <row r="57" spans="1:21" s="20" customFormat="1" ht="20" customHeight="1" x14ac:dyDescent="0.15">
      <c r="A57" s="15" t="s">
        <v>411</v>
      </c>
      <c r="B57" s="16" t="s">
        <v>412</v>
      </c>
      <c r="C57" s="17" t="s">
        <v>413</v>
      </c>
      <c r="D57" s="17" t="s">
        <v>414</v>
      </c>
      <c r="E57" s="18">
        <v>2019</v>
      </c>
      <c r="F57" s="17" t="s">
        <v>415</v>
      </c>
      <c r="G57" s="17" t="s">
        <v>388</v>
      </c>
      <c r="H57" s="19"/>
      <c r="I57" s="19"/>
      <c r="J57" s="18">
        <v>9006584</v>
      </c>
      <c r="K57" s="18">
        <v>3658</v>
      </c>
      <c r="L57" s="18">
        <v>3665</v>
      </c>
      <c r="M57" s="18">
        <v>7</v>
      </c>
      <c r="N57" s="18">
        <v>2</v>
      </c>
      <c r="O57" s="17" t="s">
        <v>467</v>
      </c>
      <c r="P57" s="17" t="s">
        <v>31</v>
      </c>
      <c r="Q57" s="17" t="s">
        <v>27</v>
      </c>
      <c r="R57" s="19"/>
      <c r="S57" s="17" t="s">
        <v>29</v>
      </c>
      <c r="T57" s="22" t="s">
        <v>416</v>
      </c>
      <c r="U57" s="23" t="s">
        <v>812</v>
      </c>
    </row>
    <row r="58" spans="1:21" s="20" customFormat="1" ht="20" customHeight="1" x14ac:dyDescent="0.15">
      <c r="A58" s="15" t="s">
        <v>417</v>
      </c>
      <c r="B58" s="16" t="s">
        <v>418</v>
      </c>
      <c r="C58" s="17" t="s">
        <v>419</v>
      </c>
      <c r="D58" s="17" t="s">
        <v>420</v>
      </c>
      <c r="E58" s="18">
        <v>2019</v>
      </c>
      <c r="F58" s="17" t="s">
        <v>422</v>
      </c>
      <c r="G58" s="17" t="s">
        <v>421</v>
      </c>
      <c r="H58" s="19"/>
      <c r="I58" s="19"/>
      <c r="J58" s="19"/>
      <c r="K58" s="18">
        <v>157</v>
      </c>
      <c r="L58" s="18">
        <v>162</v>
      </c>
      <c r="M58" s="18">
        <v>5</v>
      </c>
      <c r="N58" s="18">
        <v>20</v>
      </c>
      <c r="O58" s="17" t="s">
        <v>743</v>
      </c>
      <c r="P58" s="17" t="s">
        <v>31</v>
      </c>
      <c r="Q58" s="17" t="s">
        <v>27</v>
      </c>
      <c r="R58" s="19"/>
      <c r="S58" s="17" t="s">
        <v>29</v>
      </c>
      <c r="T58" s="22" t="s">
        <v>423</v>
      </c>
      <c r="U58" s="23" t="s">
        <v>813</v>
      </c>
    </row>
  </sheetData>
  <autoFilter ref="A1:T58" xr:uid="{00000000-0001-0000-0000-000000000000}">
    <sortState xmlns:xlrd2="http://schemas.microsoft.com/office/spreadsheetml/2017/richdata2" ref="A2:T58">
      <sortCondition descending="1" ref="E1:E58"/>
    </sortState>
  </autoFilter>
  <hyperlinks>
    <hyperlink ref="O30" r:id="rId1" xr:uid="{00000000-0004-0000-0000-000000000000}"/>
    <hyperlink ref="O31" r:id="rId2" xr:uid="{00000000-0004-0000-0000-000002000000}"/>
    <hyperlink ref="O4" r:id="rId3" xr:uid="{00000000-0004-0000-0000-000004000000}"/>
    <hyperlink ref="O5" r:id="rId4" xr:uid="{00000000-0004-0000-0000-000005000000}"/>
    <hyperlink ref="O6" r:id="rId5" xr:uid="{00000000-0004-0000-0000-000006000000}"/>
    <hyperlink ref="O42" r:id="rId6" xr:uid="{00000000-0004-0000-0000-00000B000000}"/>
    <hyperlink ref="O18" r:id="rId7" xr:uid="{00000000-0004-0000-0000-000010000000}"/>
    <hyperlink ref="O19" r:id="rId8" xr:uid="{00000000-0004-0000-0000-000014000000}"/>
    <hyperlink ref="O20" r:id="rId9" xr:uid="{00000000-0004-0000-0000-000016000000}"/>
    <hyperlink ref="O32" r:id="rId10" xr:uid="{00000000-0004-0000-0000-000018000000}"/>
    <hyperlink ref="O21" r:id="rId11" xr:uid="{00000000-0004-0000-0000-000019000000}"/>
    <hyperlink ref="O43" r:id="rId12" xr:uid="{00000000-0004-0000-0000-00001B000000}"/>
    <hyperlink ref="O7" r:id="rId13" xr:uid="{00000000-0004-0000-0000-00001D000000}"/>
    <hyperlink ref="O44" r:id="rId14" xr:uid="{00000000-0004-0000-0000-00001E000000}"/>
    <hyperlink ref="O45" r:id="rId15" xr:uid="{00000000-0004-0000-0000-000022000000}"/>
    <hyperlink ref="O22" r:id="rId16" xr:uid="{00000000-0004-0000-0000-000023000000}"/>
    <hyperlink ref="O33" r:id="rId17" xr:uid="{00000000-0004-0000-0000-000025000000}"/>
    <hyperlink ref="O8" r:id="rId18" xr:uid="{00000000-0004-0000-0000-000026000000}"/>
    <hyperlink ref="O34" r:id="rId19" xr:uid="{00000000-0004-0000-0000-000027000000}"/>
    <hyperlink ref="O35" r:id="rId20" xr:uid="{00000000-0004-0000-0000-00002C000000}"/>
    <hyperlink ref="O2" r:id="rId21" xr:uid="{00000000-0004-0000-0000-00002E000000}"/>
    <hyperlink ref="O23" r:id="rId22" xr:uid="{00000000-0004-0000-0000-00002F000000}"/>
    <hyperlink ref="O24" r:id="rId23" xr:uid="{00000000-0004-0000-0000-000031000000}"/>
    <hyperlink ref="O9" r:id="rId24" xr:uid="{00000000-0004-0000-0000-000032000000}"/>
    <hyperlink ref="O10" r:id="rId25" xr:uid="{00000000-0004-0000-0000-000033000000}"/>
    <hyperlink ref="O11" r:id="rId26" xr:uid="{00000000-0004-0000-0000-000036000000}"/>
    <hyperlink ref="O12" r:id="rId27" xr:uid="{00000000-0004-0000-0000-000037000000}"/>
    <hyperlink ref="O36" r:id="rId28" xr:uid="{00000000-0004-0000-0000-00003A000000}"/>
    <hyperlink ref="O3" r:id="rId29" xr:uid="{00000000-0004-0000-0000-00003F000000}"/>
    <hyperlink ref="O25" r:id="rId30" xr:uid="{00000000-0004-0000-0000-000040000000}"/>
    <hyperlink ref="O26" r:id="rId31" xr:uid="{00000000-0004-0000-0000-000041000000}"/>
    <hyperlink ref="O27" r:id="rId32" xr:uid="{00000000-0004-0000-0000-000042000000}"/>
    <hyperlink ref="O13" r:id="rId33" xr:uid="{00000000-0004-0000-0000-000045000000}"/>
    <hyperlink ref="O28" r:id="rId34" xr:uid="{00000000-0004-0000-0000-000049000000}"/>
    <hyperlink ref="O46" r:id="rId35" xr:uid="{00000000-0004-0000-0000-00004B000000}"/>
    <hyperlink ref="O37" r:id="rId36" xr:uid="{00000000-0004-0000-0000-00004E000000}"/>
    <hyperlink ref="O14" r:id="rId37" xr:uid="{00000000-0004-0000-0000-000050000000}"/>
    <hyperlink ref="O15" r:id="rId38" xr:uid="{00000000-0004-0000-0000-000052000000}"/>
    <hyperlink ref="O29" r:id="rId39" xr:uid="{00000000-0004-0000-0000-000055000000}"/>
    <hyperlink ref="O47" r:id="rId40" xr:uid="{00000000-0004-0000-0000-000058000000}"/>
    <hyperlink ref="O16" r:id="rId41" xr:uid="{00000000-0004-0000-0000-000059000000}"/>
    <hyperlink ref="O17" r:id="rId42" xr:uid="{00000000-0004-0000-0000-00005B000000}"/>
    <hyperlink ref="O38" r:id="rId43" xr:uid="{00000000-0004-0000-0000-00005C000000}"/>
    <hyperlink ref="O39" r:id="rId44" xr:uid="{00000000-0004-0000-0000-00005E000000}"/>
    <hyperlink ref="O40" r:id="rId45" xr:uid="{00000000-0004-0000-0000-000060000000}"/>
    <hyperlink ref="O41" r:id="rId46" xr:uid="{00000000-0004-0000-0000-000063000000}"/>
    <hyperlink ref="O50" r:id="rId47" xr:uid="{00000000-0004-0000-0000-000064000000}"/>
    <hyperlink ref="O48" r:id="rId48" xr:uid="{00000000-0004-0000-0000-000068000000}"/>
    <hyperlink ref="O51" r:id="rId49" xr:uid="{00000000-0004-0000-0000-000069000000}"/>
    <hyperlink ref="O52" r:id="rId50" xr:uid="{00000000-0004-0000-0000-00006A000000}"/>
    <hyperlink ref="O53" r:id="rId51" xr:uid="{00000000-0004-0000-0000-00006B000000}"/>
    <hyperlink ref="O54" r:id="rId52" xr:uid="{00000000-0004-0000-0000-00006C000000}"/>
    <hyperlink ref="O55" r:id="rId53" xr:uid="{00000000-0004-0000-0000-00006F000000}"/>
    <hyperlink ref="O56" r:id="rId54" xr:uid="{00000000-0004-0000-0000-000070000000}"/>
    <hyperlink ref="O49" r:id="rId55" xr:uid="{00000000-0004-0000-0000-000072000000}"/>
    <hyperlink ref="O57" r:id="rId56" xr:uid="{00000000-0004-0000-0000-000073000000}"/>
    <hyperlink ref="O58" r:id="rId57" xr:uid="{00000000-0004-0000-0000-000075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43198-2C8C-9642-88B1-88F73582C302}">
  <dimension ref="A1:U43"/>
  <sheetViews>
    <sheetView tabSelected="1" topLeftCell="S1" zoomScale="160" workbookViewId="0">
      <selection activeCell="U5" sqref="U5"/>
    </sheetView>
  </sheetViews>
  <sheetFormatPr baseColWidth="10" defaultRowHeight="13" x14ac:dyDescent="0.15"/>
  <cols>
    <col min="2" max="2" width="17" customWidth="1"/>
    <col min="3" max="3" width="12.83203125" customWidth="1"/>
    <col min="4" max="4" width="84.1640625" customWidth="1"/>
    <col min="5" max="5" width="11" bestFit="1" customWidth="1"/>
    <col min="6" max="6" width="36.1640625" customWidth="1"/>
    <col min="7" max="7" width="128.6640625" customWidth="1"/>
    <col min="8" max="9" width="11" bestFit="1" customWidth="1"/>
    <col min="20" max="20" width="20.83203125" bestFit="1" customWidth="1"/>
    <col min="21" max="21" width="31.1640625" style="27" customWidth="1"/>
  </cols>
  <sheetData>
    <row r="1" spans="1:21" x14ac:dyDescent="0.15">
      <c r="A1" s="2" t="s">
        <v>0</v>
      </c>
      <c r="B1" s="2" t="s">
        <v>1</v>
      </c>
      <c r="C1" s="2" t="s">
        <v>2</v>
      </c>
      <c r="D1" s="2" t="s">
        <v>3</v>
      </c>
      <c r="E1" s="2" t="s">
        <v>4</v>
      </c>
      <c r="F1" s="2" t="s">
        <v>13</v>
      </c>
      <c r="G1" s="2" t="s">
        <v>5</v>
      </c>
      <c r="H1" s="2" t="s">
        <v>6</v>
      </c>
      <c r="I1" s="2" t="s">
        <v>7</v>
      </c>
      <c r="J1" s="2" t="s">
        <v>8</v>
      </c>
      <c r="K1" s="2" t="s">
        <v>9</v>
      </c>
      <c r="L1" s="2" t="s">
        <v>10</v>
      </c>
      <c r="M1" s="2" t="s">
        <v>11</v>
      </c>
      <c r="N1" s="2" t="s">
        <v>12</v>
      </c>
      <c r="O1" s="2" t="s">
        <v>14</v>
      </c>
      <c r="P1" s="2" t="s">
        <v>15</v>
      </c>
      <c r="Q1" s="2" t="s">
        <v>16</v>
      </c>
      <c r="R1" s="2" t="s">
        <v>17</v>
      </c>
      <c r="S1" s="2" t="s">
        <v>18</v>
      </c>
      <c r="T1" s="2" t="s">
        <v>19</v>
      </c>
      <c r="U1" s="26" t="s">
        <v>757</v>
      </c>
    </row>
    <row r="2" spans="1:21" s="13" customFormat="1" ht="16" x14ac:dyDescent="0.15">
      <c r="A2" s="8" t="s">
        <v>468</v>
      </c>
      <c r="B2" s="9" t="s">
        <v>469</v>
      </c>
      <c r="C2" s="10" t="s">
        <v>470</v>
      </c>
      <c r="D2" s="10" t="s">
        <v>471</v>
      </c>
      <c r="E2" s="11">
        <v>2024</v>
      </c>
      <c r="F2" s="10" t="s">
        <v>473</v>
      </c>
      <c r="G2" s="10" t="s">
        <v>472</v>
      </c>
      <c r="H2" s="11">
        <v>24</v>
      </c>
      <c r="I2" s="11">
        <v>5</v>
      </c>
      <c r="J2" s="11">
        <v>1568</v>
      </c>
      <c r="K2" s="12"/>
      <c r="L2" s="12"/>
      <c r="M2" s="12"/>
      <c r="N2" s="11">
        <v>0</v>
      </c>
      <c r="O2" s="10" t="s">
        <v>704</v>
      </c>
      <c r="P2" s="10" t="s">
        <v>26</v>
      </c>
      <c r="Q2" s="10" t="s">
        <v>27</v>
      </c>
      <c r="R2" s="10" t="s">
        <v>39</v>
      </c>
      <c r="S2" s="10" t="s">
        <v>29</v>
      </c>
      <c r="T2" s="28" t="s">
        <v>474</v>
      </c>
      <c r="U2" s="30" t="s">
        <v>814</v>
      </c>
    </row>
    <row r="3" spans="1:21" s="13" customFormat="1" ht="16" x14ac:dyDescent="0.15">
      <c r="A3" s="3" t="s">
        <v>475</v>
      </c>
      <c r="B3" s="4" t="s">
        <v>476</v>
      </c>
      <c r="C3" s="5" t="s">
        <v>477</v>
      </c>
      <c r="D3" s="5" t="s">
        <v>478</v>
      </c>
      <c r="E3" s="6">
        <v>2024</v>
      </c>
      <c r="F3" s="5" t="s">
        <v>480</v>
      </c>
      <c r="G3" s="5" t="s">
        <v>479</v>
      </c>
      <c r="H3" s="6">
        <v>16</v>
      </c>
      <c r="I3" s="6">
        <v>3</v>
      </c>
      <c r="J3" s="6">
        <v>70</v>
      </c>
      <c r="K3" s="7"/>
      <c r="L3" s="7"/>
      <c r="M3" s="7"/>
      <c r="N3" s="6">
        <v>0</v>
      </c>
      <c r="O3" s="5" t="s">
        <v>705</v>
      </c>
      <c r="P3" s="5" t="s">
        <v>26</v>
      </c>
      <c r="Q3" s="5" t="s">
        <v>27</v>
      </c>
      <c r="R3" s="7"/>
      <c r="S3" s="5" t="s">
        <v>29</v>
      </c>
      <c r="T3" s="29" t="s">
        <v>481</v>
      </c>
      <c r="U3" s="30" t="s">
        <v>815</v>
      </c>
    </row>
    <row r="4" spans="1:21" s="13" customFormat="1" ht="16" x14ac:dyDescent="0.15">
      <c r="A4" s="3" t="s">
        <v>496</v>
      </c>
      <c r="B4" s="4" t="s">
        <v>497</v>
      </c>
      <c r="C4" s="5" t="s">
        <v>498</v>
      </c>
      <c r="D4" s="5" t="s">
        <v>499</v>
      </c>
      <c r="E4" s="6">
        <v>2024</v>
      </c>
      <c r="F4" s="5" t="s">
        <v>501</v>
      </c>
      <c r="G4" s="5" t="s">
        <v>500</v>
      </c>
      <c r="H4" s="7"/>
      <c r="I4" s="7"/>
      <c r="J4" s="7"/>
      <c r="K4" s="6">
        <v>269</v>
      </c>
      <c r="L4" s="6">
        <v>277</v>
      </c>
      <c r="M4" s="6">
        <v>8</v>
      </c>
      <c r="N4" s="6">
        <v>0</v>
      </c>
      <c r="O4" s="5" t="s">
        <v>706</v>
      </c>
      <c r="P4" s="5" t="s">
        <v>31</v>
      </c>
      <c r="Q4" s="5" t="s">
        <v>27</v>
      </c>
      <c r="R4" s="7"/>
      <c r="S4" s="5" t="s">
        <v>29</v>
      </c>
      <c r="T4" s="29" t="s">
        <v>502</v>
      </c>
      <c r="U4" s="30" t="s">
        <v>816</v>
      </c>
    </row>
    <row r="5" spans="1:21" s="13" customFormat="1" ht="16" x14ac:dyDescent="0.15">
      <c r="A5" s="3" t="s">
        <v>521</v>
      </c>
      <c r="B5" s="4" t="s">
        <v>522</v>
      </c>
      <c r="C5" s="5" t="s">
        <v>523</v>
      </c>
      <c r="D5" s="5" t="s">
        <v>524</v>
      </c>
      <c r="E5" s="6">
        <v>2024</v>
      </c>
      <c r="F5" s="5" t="s">
        <v>526</v>
      </c>
      <c r="G5" s="5" t="s">
        <v>525</v>
      </c>
      <c r="H5" s="6">
        <v>38</v>
      </c>
      <c r="I5" s="6">
        <v>21</v>
      </c>
      <c r="J5" s="7"/>
      <c r="K5" s="6">
        <v>22934</v>
      </c>
      <c r="L5" s="6">
        <v>22940</v>
      </c>
      <c r="M5" s="6">
        <v>6</v>
      </c>
      <c r="N5" s="6">
        <v>0</v>
      </c>
      <c r="O5" s="5" t="s">
        <v>744</v>
      </c>
      <c r="P5" s="5" t="s">
        <v>31</v>
      </c>
      <c r="Q5" s="5" t="s">
        <v>27</v>
      </c>
      <c r="R5" s="5" t="s">
        <v>39</v>
      </c>
      <c r="S5" s="5" t="s">
        <v>29</v>
      </c>
      <c r="T5" s="29" t="s">
        <v>527</v>
      </c>
      <c r="U5" s="30" t="s">
        <v>817</v>
      </c>
    </row>
    <row r="6" spans="1:21" s="13" customFormat="1" ht="16" x14ac:dyDescent="0.15">
      <c r="A6" s="3" t="s">
        <v>532</v>
      </c>
      <c r="B6" s="4" t="s">
        <v>533</v>
      </c>
      <c r="C6" s="5" t="s">
        <v>534</v>
      </c>
      <c r="D6" s="5" t="s">
        <v>535</v>
      </c>
      <c r="E6" s="6">
        <v>2024</v>
      </c>
      <c r="F6" s="5" t="s">
        <v>536</v>
      </c>
      <c r="G6" s="5" t="s">
        <v>517</v>
      </c>
      <c r="H6" s="6">
        <v>21</v>
      </c>
      <c r="I6" s="6">
        <v>2</v>
      </c>
      <c r="J6" s="7"/>
      <c r="K6" s="6">
        <v>1432</v>
      </c>
      <c r="L6" s="6">
        <v>1445</v>
      </c>
      <c r="M6" s="6">
        <v>13</v>
      </c>
      <c r="N6" s="6">
        <v>1</v>
      </c>
      <c r="O6" s="5" t="s">
        <v>707</v>
      </c>
      <c r="P6" s="5" t="s">
        <v>26</v>
      </c>
      <c r="Q6" s="5" t="s">
        <v>27</v>
      </c>
      <c r="R6" s="7"/>
      <c r="S6" s="5" t="s">
        <v>29</v>
      </c>
      <c r="T6" s="29" t="s">
        <v>537</v>
      </c>
      <c r="U6" s="30" t="s">
        <v>818</v>
      </c>
    </row>
    <row r="7" spans="1:21" s="13" customFormat="1" ht="16" x14ac:dyDescent="0.15">
      <c r="A7" s="3" t="s">
        <v>567</v>
      </c>
      <c r="B7" s="4" t="s">
        <v>568</v>
      </c>
      <c r="C7" s="5" t="s">
        <v>569</v>
      </c>
      <c r="D7" s="5" t="s">
        <v>570</v>
      </c>
      <c r="E7" s="6">
        <v>2024</v>
      </c>
      <c r="F7" s="5" t="s">
        <v>573</v>
      </c>
      <c r="G7" s="5" t="s">
        <v>571</v>
      </c>
      <c r="H7" s="6">
        <v>36</v>
      </c>
      <c r="I7" s="6">
        <v>12</v>
      </c>
      <c r="J7" s="5" t="s">
        <v>572</v>
      </c>
      <c r="K7" s="7"/>
      <c r="L7" s="7"/>
      <c r="M7" s="7"/>
      <c r="N7" s="6">
        <v>0</v>
      </c>
      <c r="O7" s="5" t="s">
        <v>745</v>
      </c>
      <c r="P7" s="5" t="s">
        <v>26</v>
      </c>
      <c r="Q7" s="5" t="s">
        <v>27</v>
      </c>
      <c r="R7" s="7"/>
      <c r="S7" s="5" t="s">
        <v>29</v>
      </c>
      <c r="T7" s="29" t="s">
        <v>574</v>
      </c>
      <c r="U7" s="30" t="s">
        <v>819</v>
      </c>
    </row>
    <row r="8" spans="1:21" s="13" customFormat="1" ht="16" x14ac:dyDescent="0.15">
      <c r="A8" s="3" t="s">
        <v>614</v>
      </c>
      <c r="B8" s="4" t="s">
        <v>615</v>
      </c>
      <c r="C8" s="6">
        <v>57220956616</v>
      </c>
      <c r="D8" s="5" t="s">
        <v>616</v>
      </c>
      <c r="E8" s="6">
        <v>2024</v>
      </c>
      <c r="F8" s="5" t="s">
        <v>618</v>
      </c>
      <c r="G8" s="5" t="s">
        <v>617</v>
      </c>
      <c r="H8" s="6">
        <v>48</v>
      </c>
      <c r="I8" s="6">
        <v>7</v>
      </c>
      <c r="J8" s="7"/>
      <c r="K8" s="6">
        <v>1</v>
      </c>
      <c r="L8" s="6">
        <v>10</v>
      </c>
      <c r="M8" s="6">
        <v>9</v>
      </c>
      <c r="N8" s="6">
        <v>0</v>
      </c>
      <c r="O8" s="5" t="s">
        <v>746</v>
      </c>
      <c r="P8" s="5" t="s">
        <v>26</v>
      </c>
      <c r="Q8" s="5" t="s">
        <v>27</v>
      </c>
      <c r="R8" s="5" t="s">
        <v>39</v>
      </c>
      <c r="S8" s="5" t="s">
        <v>29</v>
      </c>
      <c r="T8" s="29" t="s">
        <v>619</v>
      </c>
      <c r="U8" s="30" t="s">
        <v>820</v>
      </c>
    </row>
    <row r="9" spans="1:21" s="13" customFormat="1" ht="16" x14ac:dyDescent="0.15">
      <c r="A9" s="3" t="s">
        <v>482</v>
      </c>
      <c r="B9" s="4" t="s">
        <v>483</v>
      </c>
      <c r="C9" s="5" t="s">
        <v>484</v>
      </c>
      <c r="D9" s="5" t="s">
        <v>485</v>
      </c>
      <c r="E9" s="6">
        <v>2023</v>
      </c>
      <c r="F9" s="5" t="s">
        <v>487</v>
      </c>
      <c r="G9" s="5" t="s">
        <v>486</v>
      </c>
      <c r="H9" s="6">
        <v>61</v>
      </c>
      <c r="I9" s="6">
        <v>6</v>
      </c>
      <c r="J9" s="7"/>
      <c r="K9" s="6">
        <v>86</v>
      </c>
      <c r="L9" s="6">
        <v>92</v>
      </c>
      <c r="M9" s="6">
        <v>6</v>
      </c>
      <c r="N9" s="6">
        <v>5</v>
      </c>
      <c r="O9" s="5" t="s">
        <v>708</v>
      </c>
      <c r="P9" s="5" t="s">
        <v>26</v>
      </c>
      <c r="Q9" s="5" t="s">
        <v>27</v>
      </c>
      <c r="R9" s="7"/>
      <c r="S9" s="5" t="s">
        <v>29</v>
      </c>
      <c r="T9" s="29" t="s">
        <v>488</v>
      </c>
      <c r="U9" s="30" t="s">
        <v>821</v>
      </c>
    </row>
    <row r="10" spans="1:21" s="13" customFormat="1" ht="16" x14ac:dyDescent="0.15">
      <c r="A10" s="3" t="s">
        <v>489</v>
      </c>
      <c r="B10" s="4" t="s">
        <v>490</v>
      </c>
      <c r="C10" s="5" t="s">
        <v>491</v>
      </c>
      <c r="D10" s="5" t="s">
        <v>492</v>
      </c>
      <c r="E10" s="6">
        <v>2023</v>
      </c>
      <c r="F10" s="5" t="s">
        <v>494</v>
      </c>
      <c r="G10" s="5" t="s">
        <v>493</v>
      </c>
      <c r="H10" s="6">
        <v>11</v>
      </c>
      <c r="I10" s="6">
        <v>2</v>
      </c>
      <c r="J10" s="6">
        <v>191</v>
      </c>
      <c r="K10" s="7"/>
      <c r="L10" s="7"/>
      <c r="M10" s="7"/>
      <c r="N10" s="6">
        <v>2</v>
      </c>
      <c r="O10" s="5" t="s">
        <v>747</v>
      </c>
      <c r="P10" s="5" t="s">
        <v>26</v>
      </c>
      <c r="Q10" s="5" t="s">
        <v>27</v>
      </c>
      <c r="R10" s="5" t="s">
        <v>39</v>
      </c>
      <c r="S10" s="5" t="s">
        <v>29</v>
      </c>
      <c r="T10" s="29" t="s">
        <v>495</v>
      </c>
      <c r="U10" s="30" t="s">
        <v>822</v>
      </c>
    </row>
    <row r="11" spans="1:21" s="13" customFormat="1" ht="16" x14ac:dyDescent="0.15">
      <c r="A11" s="3" t="s">
        <v>503</v>
      </c>
      <c r="B11" s="4" t="s">
        <v>504</v>
      </c>
      <c r="C11" s="5" t="s">
        <v>505</v>
      </c>
      <c r="D11" s="5" t="s">
        <v>506</v>
      </c>
      <c r="E11" s="6">
        <v>2023</v>
      </c>
      <c r="F11" s="5" t="s">
        <v>508</v>
      </c>
      <c r="G11" s="5" t="s">
        <v>507</v>
      </c>
      <c r="H11" s="7"/>
      <c r="I11" s="7"/>
      <c r="J11" s="7"/>
      <c r="K11" s="6">
        <v>149</v>
      </c>
      <c r="L11" s="6">
        <v>154</v>
      </c>
      <c r="M11" s="6">
        <v>5</v>
      </c>
      <c r="N11" s="6">
        <v>0</v>
      </c>
      <c r="O11" s="5" t="s">
        <v>709</v>
      </c>
      <c r="P11" s="5" t="s">
        <v>31</v>
      </c>
      <c r="Q11" s="5" t="s">
        <v>27</v>
      </c>
      <c r="R11" s="7"/>
      <c r="S11" s="5" t="s">
        <v>29</v>
      </c>
      <c r="T11" s="29" t="s">
        <v>509</v>
      </c>
      <c r="U11" s="30" t="s">
        <v>823</v>
      </c>
    </row>
    <row r="12" spans="1:21" s="13" customFormat="1" ht="16" x14ac:dyDescent="0.15">
      <c r="A12" s="3" t="s">
        <v>510</v>
      </c>
      <c r="B12" s="4" t="s">
        <v>511</v>
      </c>
      <c r="C12" s="5" t="s">
        <v>512</v>
      </c>
      <c r="D12" s="5" t="s">
        <v>513</v>
      </c>
      <c r="E12" s="6">
        <v>2023</v>
      </c>
      <c r="F12" s="5" t="s">
        <v>515</v>
      </c>
      <c r="G12" s="5" t="s">
        <v>514</v>
      </c>
      <c r="H12" s="7"/>
      <c r="I12" s="7"/>
      <c r="J12" s="7"/>
      <c r="K12" s="6">
        <v>813</v>
      </c>
      <c r="L12" s="6">
        <v>819</v>
      </c>
      <c r="M12" s="6">
        <v>6</v>
      </c>
      <c r="N12" s="6">
        <v>3</v>
      </c>
      <c r="O12" s="5" t="s">
        <v>710</v>
      </c>
      <c r="P12" s="5" t="s">
        <v>31</v>
      </c>
      <c r="Q12" s="5" t="s">
        <v>27</v>
      </c>
      <c r="R12" s="7"/>
      <c r="S12" s="5" t="s">
        <v>29</v>
      </c>
      <c r="T12" s="29" t="s">
        <v>516</v>
      </c>
      <c r="U12" s="30" t="s">
        <v>824</v>
      </c>
    </row>
    <row r="13" spans="1:21" s="13" customFormat="1" ht="16" x14ac:dyDescent="0.15">
      <c r="A13" s="3" t="s">
        <v>518</v>
      </c>
      <c r="B13" s="4" t="s">
        <v>519</v>
      </c>
      <c r="C13" s="5" t="s">
        <v>520</v>
      </c>
      <c r="D13" s="5" t="s">
        <v>528</v>
      </c>
      <c r="E13" s="6">
        <v>2023</v>
      </c>
      <c r="F13" s="5" t="s">
        <v>530</v>
      </c>
      <c r="G13" s="5" t="s">
        <v>529</v>
      </c>
      <c r="H13" s="7"/>
      <c r="I13" s="7"/>
      <c r="J13" s="7"/>
      <c r="K13" s="6">
        <v>261</v>
      </c>
      <c r="L13" s="6">
        <v>268</v>
      </c>
      <c r="M13" s="6">
        <v>7</v>
      </c>
      <c r="N13" s="6">
        <v>0</v>
      </c>
      <c r="O13" s="5" t="s">
        <v>711</v>
      </c>
      <c r="P13" s="5" t="s">
        <v>31</v>
      </c>
      <c r="Q13" s="5" t="s">
        <v>27</v>
      </c>
      <c r="R13" s="7"/>
      <c r="S13" s="5" t="s">
        <v>29</v>
      </c>
      <c r="T13" s="29" t="s">
        <v>531</v>
      </c>
      <c r="U13" s="30" t="s">
        <v>825</v>
      </c>
    </row>
    <row r="14" spans="1:21" s="13" customFormat="1" ht="16" x14ac:dyDescent="0.15">
      <c r="A14" s="3" t="s">
        <v>150</v>
      </c>
      <c r="B14" s="4" t="s">
        <v>151</v>
      </c>
      <c r="C14" s="5" t="s">
        <v>152</v>
      </c>
      <c r="D14" s="5" t="s">
        <v>153</v>
      </c>
      <c r="E14" s="6">
        <v>2023</v>
      </c>
      <c r="F14" s="5" t="s">
        <v>156</v>
      </c>
      <c r="G14" s="5" t="s">
        <v>154</v>
      </c>
      <c r="H14" s="5" t="s">
        <v>155</v>
      </c>
      <c r="I14" s="7"/>
      <c r="J14" s="7"/>
      <c r="K14" s="6">
        <v>901</v>
      </c>
      <c r="L14" s="6">
        <v>914</v>
      </c>
      <c r="M14" s="6">
        <v>13</v>
      </c>
      <c r="N14" s="6">
        <v>0</v>
      </c>
      <c r="O14" s="5" t="s">
        <v>430</v>
      </c>
      <c r="P14" s="5" t="s">
        <v>31</v>
      </c>
      <c r="Q14" s="5" t="s">
        <v>27</v>
      </c>
      <c r="R14" s="7"/>
      <c r="S14" s="5" t="s">
        <v>29</v>
      </c>
      <c r="T14" s="29" t="s">
        <v>157</v>
      </c>
      <c r="U14" s="30" t="s">
        <v>763</v>
      </c>
    </row>
    <row r="15" spans="1:21" s="13" customFormat="1" ht="16" x14ac:dyDescent="0.15">
      <c r="A15" s="3" t="s">
        <v>539</v>
      </c>
      <c r="B15" s="4" t="s">
        <v>540</v>
      </c>
      <c r="C15" s="5" t="s">
        <v>541</v>
      </c>
      <c r="D15" s="5" t="s">
        <v>542</v>
      </c>
      <c r="E15" s="6">
        <v>2023</v>
      </c>
      <c r="F15" s="5" t="s">
        <v>544</v>
      </c>
      <c r="G15" s="5" t="s">
        <v>543</v>
      </c>
      <c r="H15" s="7"/>
      <c r="I15" s="7"/>
      <c r="J15" s="7"/>
      <c r="K15" s="6">
        <v>175</v>
      </c>
      <c r="L15" s="6">
        <v>181</v>
      </c>
      <c r="M15" s="6">
        <v>6</v>
      </c>
      <c r="N15" s="6">
        <v>0</v>
      </c>
      <c r="O15" s="5" t="s">
        <v>712</v>
      </c>
      <c r="P15" s="5" t="s">
        <v>31</v>
      </c>
      <c r="Q15" s="5" t="s">
        <v>27</v>
      </c>
      <c r="R15" s="7"/>
      <c r="S15" s="5" t="s">
        <v>29</v>
      </c>
      <c r="T15" s="29" t="s">
        <v>545</v>
      </c>
      <c r="U15" s="30" t="s">
        <v>826</v>
      </c>
    </row>
    <row r="16" spans="1:21" s="13" customFormat="1" ht="16" x14ac:dyDescent="0.15">
      <c r="A16" s="3" t="s">
        <v>546</v>
      </c>
      <c r="B16" s="4" t="s">
        <v>547</v>
      </c>
      <c r="C16" s="5" t="s">
        <v>548</v>
      </c>
      <c r="D16" s="5" t="s">
        <v>549</v>
      </c>
      <c r="E16" s="6">
        <v>2023</v>
      </c>
      <c r="F16" s="5" t="s">
        <v>551</v>
      </c>
      <c r="G16" s="5" t="s">
        <v>550</v>
      </c>
      <c r="H16" s="7"/>
      <c r="I16" s="7"/>
      <c r="J16" s="7"/>
      <c r="K16" s="7"/>
      <c r="L16" s="7"/>
      <c r="M16" s="7"/>
      <c r="N16" s="6">
        <v>0</v>
      </c>
      <c r="O16" s="5" t="s">
        <v>713</v>
      </c>
      <c r="P16" s="5" t="s">
        <v>31</v>
      </c>
      <c r="Q16" s="5" t="s">
        <v>27</v>
      </c>
      <c r="R16" s="5" t="s">
        <v>28</v>
      </c>
      <c r="S16" s="5" t="s">
        <v>29</v>
      </c>
      <c r="T16" s="29" t="s">
        <v>552</v>
      </c>
      <c r="U16" s="30" t="s">
        <v>827</v>
      </c>
    </row>
    <row r="17" spans="1:21" s="13" customFormat="1" ht="16" x14ac:dyDescent="0.15">
      <c r="A17" s="3" t="s">
        <v>553</v>
      </c>
      <c r="B17" s="4" t="s">
        <v>554</v>
      </c>
      <c r="C17" s="5" t="s">
        <v>555</v>
      </c>
      <c r="D17" s="5" t="s">
        <v>556</v>
      </c>
      <c r="E17" s="6">
        <v>2023</v>
      </c>
      <c r="F17" s="5" t="s">
        <v>558</v>
      </c>
      <c r="G17" s="5" t="s">
        <v>557</v>
      </c>
      <c r="H17" s="6">
        <v>79</v>
      </c>
      <c r="I17" s="6">
        <v>10</v>
      </c>
      <c r="J17" s="7"/>
      <c r="K17" s="6">
        <v>11410</v>
      </c>
      <c r="L17" s="6">
        <v>11426</v>
      </c>
      <c r="M17" s="6">
        <v>16</v>
      </c>
      <c r="N17" s="6">
        <v>4</v>
      </c>
      <c r="O17" s="5" t="s">
        <v>748</v>
      </c>
      <c r="P17" s="5" t="s">
        <v>26</v>
      </c>
      <c r="Q17" s="5" t="s">
        <v>27</v>
      </c>
      <c r="R17" s="7"/>
      <c r="S17" s="5" t="s">
        <v>29</v>
      </c>
      <c r="T17" s="29" t="s">
        <v>559</v>
      </c>
      <c r="U17" s="30" t="s">
        <v>828</v>
      </c>
    </row>
    <row r="18" spans="1:21" s="13" customFormat="1" ht="16" x14ac:dyDescent="0.15">
      <c r="A18" s="3" t="s">
        <v>560</v>
      </c>
      <c r="B18" s="4" t="s">
        <v>561</v>
      </c>
      <c r="C18" s="5" t="s">
        <v>562</v>
      </c>
      <c r="D18" s="5" t="s">
        <v>563</v>
      </c>
      <c r="E18" s="6">
        <v>2023</v>
      </c>
      <c r="F18" s="5" t="s">
        <v>565</v>
      </c>
      <c r="G18" s="5" t="s">
        <v>564</v>
      </c>
      <c r="H18" s="7"/>
      <c r="I18" s="7"/>
      <c r="J18" s="7"/>
      <c r="K18" s="6">
        <v>840</v>
      </c>
      <c r="L18" s="6">
        <v>845</v>
      </c>
      <c r="M18" s="6">
        <v>5</v>
      </c>
      <c r="N18" s="6">
        <v>0</v>
      </c>
      <c r="O18" s="5" t="s">
        <v>714</v>
      </c>
      <c r="P18" s="5" t="s">
        <v>31</v>
      </c>
      <c r="Q18" s="5" t="s">
        <v>27</v>
      </c>
      <c r="R18" s="7"/>
      <c r="S18" s="5" t="s">
        <v>29</v>
      </c>
      <c r="T18" s="29" t="s">
        <v>566</v>
      </c>
      <c r="U18" s="30" t="s">
        <v>829</v>
      </c>
    </row>
    <row r="19" spans="1:21" s="13" customFormat="1" ht="16" x14ac:dyDescent="0.15">
      <c r="A19" s="3" t="s">
        <v>575</v>
      </c>
      <c r="B19" s="4" t="s">
        <v>576</v>
      </c>
      <c r="C19" s="5" t="s">
        <v>577</v>
      </c>
      <c r="D19" s="5" t="s">
        <v>578</v>
      </c>
      <c r="E19" s="6">
        <v>2023</v>
      </c>
      <c r="F19" s="5" t="s">
        <v>580</v>
      </c>
      <c r="G19" s="5" t="s">
        <v>579</v>
      </c>
      <c r="H19" s="6">
        <v>25</v>
      </c>
      <c r="I19" s="6">
        <v>3</v>
      </c>
      <c r="J19" s="7"/>
      <c r="K19" s="6">
        <v>851</v>
      </c>
      <c r="L19" s="6">
        <v>866</v>
      </c>
      <c r="M19" s="6">
        <v>15</v>
      </c>
      <c r="N19" s="6">
        <v>0</v>
      </c>
      <c r="O19" s="5" t="s">
        <v>749</v>
      </c>
      <c r="P19" s="5" t="s">
        <v>26</v>
      </c>
      <c r="Q19" s="5" t="s">
        <v>27</v>
      </c>
      <c r="R19" s="5" t="s">
        <v>39</v>
      </c>
      <c r="S19" s="5" t="s">
        <v>29</v>
      </c>
      <c r="T19" s="29" t="s">
        <v>581</v>
      </c>
      <c r="U19" s="30" t="s">
        <v>830</v>
      </c>
    </row>
    <row r="20" spans="1:21" s="13" customFormat="1" ht="16" x14ac:dyDescent="0.15">
      <c r="A20" s="3" t="s">
        <v>582</v>
      </c>
      <c r="B20" s="4" t="s">
        <v>583</v>
      </c>
      <c r="C20" s="5" t="s">
        <v>584</v>
      </c>
      <c r="D20" s="5" t="s">
        <v>585</v>
      </c>
      <c r="E20" s="6">
        <v>2023</v>
      </c>
      <c r="F20" s="5" t="s">
        <v>587</v>
      </c>
      <c r="G20" s="5" t="s">
        <v>586</v>
      </c>
      <c r="H20" s="7"/>
      <c r="I20" s="7"/>
      <c r="J20" s="7"/>
      <c r="K20" s="6">
        <v>401</v>
      </c>
      <c r="L20" s="6">
        <v>405</v>
      </c>
      <c r="M20" s="6">
        <v>4</v>
      </c>
      <c r="N20" s="6">
        <v>0</v>
      </c>
      <c r="O20" s="5" t="s">
        <v>715</v>
      </c>
      <c r="P20" s="5" t="s">
        <v>31</v>
      </c>
      <c r="Q20" s="5" t="s">
        <v>27</v>
      </c>
      <c r="R20" s="7"/>
      <c r="S20" s="5" t="s">
        <v>29</v>
      </c>
      <c r="T20" s="29" t="s">
        <v>588</v>
      </c>
      <c r="U20" s="30" t="s">
        <v>831</v>
      </c>
    </row>
    <row r="21" spans="1:21" s="13" customFormat="1" ht="16" x14ac:dyDescent="0.15">
      <c r="A21" s="3" t="s">
        <v>285</v>
      </c>
      <c r="B21" s="4" t="s">
        <v>286</v>
      </c>
      <c r="C21" s="5" t="s">
        <v>287</v>
      </c>
      <c r="D21" s="5" t="s">
        <v>288</v>
      </c>
      <c r="E21" s="6">
        <v>2023</v>
      </c>
      <c r="F21" s="5" t="s">
        <v>290</v>
      </c>
      <c r="G21" s="5" t="s">
        <v>289</v>
      </c>
      <c r="H21" s="5" t="s">
        <v>256</v>
      </c>
      <c r="I21" s="7"/>
      <c r="J21" s="7"/>
      <c r="K21" s="6">
        <v>652</v>
      </c>
      <c r="L21" s="6">
        <v>654</v>
      </c>
      <c r="M21" s="6">
        <v>2</v>
      </c>
      <c r="N21" s="6">
        <v>0</v>
      </c>
      <c r="O21" s="5" t="s">
        <v>436</v>
      </c>
      <c r="P21" s="5" t="s">
        <v>31</v>
      </c>
      <c r="Q21" s="5" t="s">
        <v>27</v>
      </c>
      <c r="R21" s="7"/>
      <c r="S21" s="5" t="s">
        <v>29</v>
      </c>
      <c r="T21" s="29" t="s">
        <v>291</v>
      </c>
      <c r="U21" s="30" t="s">
        <v>769</v>
      </c>
    </row>
    <row r="22" spans="1:21" s="13" customFormat="1" ht="16" x14ac:dyDescent="0.15">
      <c r="A22" s="3" t="s">
        <v>589</v>
      </c>
      <c r="B22" s="4" t="s">
        <v>590</v>
      </c>
      <c r="C22" s="5" t="s">
        <v>591</v>
      </c>
      <c r="D22" s="5" t="s">
        <v>592</v>
      </c>
      <c r="E22" s="6">
        <v>2023</v>
      </c>
      <c r="F22" s="5" t="s">
        <v>594</v>
      </c>
      <c r="G22" s="5" t="s">
        <v>593</v>
      </c>
      <c r="H22" s="7"/>
      <c r="I22" s="7"/>
      <c r="J22" s="7"/>
      <c r="K22" s="6">
        <v>10</v>
      </c>
      <c r="L22" s="6">
        <v>19</v>
      </c>
      <c r="M22" s="6">
        <v>9</v>
      </c>
      <c r="N22" s="6">
        <v>0</v>
      </c>
      <c r="O22" s="5" t="s">
        <v>716</v>
      </c>
      <c r="P22" s="5" t="s">
        <v>31</v>
      </c>
      <c r="Q22" s="5" t="s">
        <v>27</v>
      </c>
      <c r="R22" s="7"/>
      <c r="S22" s="5" t="s">
        <v>29</v>
      </c>
      <c r="T22" s="29" t="s">
        <v>595</v>
      </c>
      <c r="U22" s="30" t="s">
        <v>832</v>
      </c>
    </row>
    <row r="23" spans="1:21" s="13" customFormat="1" ht="16" x14ac:dyDescent="0.15">
      <c r="A23" s="3" t="s">
        <v>539</v>
      </c>
      <c r="B23" s="4" t="s">
        <v>540</v>
      </c>
      <c r="C23" s="5" t="s">
        <v>541</v>
      </c>
      <c r="D23" s="5" t="s">
        <v>596</v>
      </c>
      <c r="E23" s="6">
        <v>2023</v>
      </c>
      <c r="F23" s="5" t="s">
        <v>598</v>
      </c>
      <c r="G23" s="5" t="s">
        <v>597</v>
      </c>
      <c r="H23" s="7"/>
      <c r="I23" s="7"/>
      <c r="J23" s="7"/>
      <c r="K23" s="7"/>
      <c r="L23" s="7"/>
      <c r="M23" s="7"/>
      <c r="N23" s="6">
        <v>4</v>
      </c>
      <c r="O23" s="5" t="s">
        <v>717</v>
      </c>
      <c r="P23" s="5" t="s">
        <v>31</v>
      </c>
      <c r="Q23" s="5" t="s">
        <v>27</v>
      </c>
      <c r="R23" s="7"/>
      <c r="S23" s="5" t="s">
        <v>29</v>
      </c>
      <c r="T23" s="29" t="s">
        <v>599</v>
      </c>
      <c r="U23" s="30" t="s">
        <v>833</v>
      </c>
    </row>
    <row r="24" spans="1:21" s="13" customFormat="1" ht="16" x14ac:dyDescent="0.15">
      <c r="A24" s="3" t="s">
        <v>600</v>
      </c>
      <c r="B24" s="4" t="s">
        <v>601</v>
      </c>
      <c r="C24" s="5" t="s">
        <v>602</v>
      </c>
      <c r="D24" s="5" t="s">
        <v>603</v>
      </c>
      <c r="E24" s="6">
        <v>2023</v>
      </c>
      <c r="F24" s="5" t="s">
        <v>605</v>
      </c>
      <c r="G24" s="5" t="s">
        <v>604</v>
      </c>
      <c r="H24" s="6">
        <v>14</v>
      </c>
      <c r="I24" s="6">
        <v>11</v>
      </c>
      <c r="J24" s="6">
        <v>608</v>
      </c>
      <c r="K24" s="7"/>
      <c r="L24" s="7"/>
      <c r="M24" s="7"/>
      <c r="N24" s="6">
        <v>1</v>
      </c>
      <c r="O24" s="5" t="s">
        <v>750</v>
      </c>
      <c r="P24" s="5" t="s">
        <v>26</v>
      </c>
      <c r="Q24" s="5" t="s">
        <v>27</v>
      </c>
      <c r="R24" s="5" t="s">
        <v>39</v>
      </c>
      <c r="S24" s="5" t="s">
        <v>29</v>
      </c>
      <c r="T24" s="29" t="s">
        <v>606</v>
      </c>
      <c r="U24" s="30" t="s">
        <v>834</v>
      </c>
    </row>
    <row r="25" spans="1:21" s="13" customFormat="1" ht="16" x14ac:dyDescent="0.15">
      <c r="A25" s="3" t="s">
        <v>607</v>
      </c>
      <c r="B25" s="4" t="s">
        <v>608</v>
      </c>
      <c r="C25" s="5" t="s">
        <v>609</v>
      </c>
      <c r="D25" s="5" t="s">
        <v>610</v>
      </c>
      <c r="E25" s="6">
        <v>2023</v>
      </c>
      <c r="F25" s="5" t="s">
        <v>612</v>
      </c>
      <c r="G25" s="5" t="s">
        <v>611</v>
      </c>
      <c r="H25" s="7"/>
      <c r="I25" s="7"/>
      <c r="J25" s="7"/>
      <c r="K25" s="7"/>
      <c r="L25" s="7"/>
      <c r="M25" s="7"/>
      <c r="N25" s="6">
        <v>0</v>
      </c>
      <c r="O25" s="5" t="s">
        <v>718</v>
      </c>
      <c r="P25" s="5" t="s">
        <v>31</v>
      </c>
      <c r="Q25" s="5" t="s">
        <v>27</v>
      </c>
      <c r="R25" s="7"/>
      <c r="S25" s="5" t="s">
        <v>29</v>
      </c>
      <c r="T25" s="29" t="s">
        <v>613</v>
      </c>
      <c r="U25" s="30" t="s">
        <v>835</v>
      </c>
    </row>
    <row r="26" spans="1:21" s="13" customFormat="1" ht="16" x14ac:dyDescent="0.15">
      <c r="A26" s="3" t="s">
        <v>633</v>
      </c>
      <c r="B26" s="4" t="s">
        <v>634</v>
      </c>
      <c r="C26" s="5" t="s">
        <v>635</v>
      </c>
      <c r="D26" s="5" t="s">
        <v>636</v>
      </c>
      <c r="E26" s="6">
        <v>2022</v>
      </c>
      <c r="F26" s="5" t="s">
        <v>637</v>
      </c>
      <c r="G26" s="5" t="s">
        <v>114</v>
      </c>
      <c r="H26" s="6">
        <v>10</v>
      </c>
      <c r="I26" s="7"/>
      <c r="J26" s="7"/>
      <c r="K26" s="6">
        <v>37050</v>
      </c>
      <c r="L26" s="6">
        <v>37063</v>
      </c>
      <c r="M26" s="6">
        <v>13</v>
      </c>
      <c r="N26" s="6">
        <v>17</v>
      </c>
      <c r="O26" s="5" t="s">
        <v>719</v>
      </c>
      <c r="P26" s="5" t="s">
        <v>26</v>
      </c>
      <c r="Q26" s="5" t="s">
        <v>27</v>
      </c>
      <c r="R26" s="5" t="s">
        <v>39</v>
      </c>
      <c r="S26" s="5" t="s">
        <v>29</v>
      </c>
      <c r="T26" s="29" t="s">
        <v>638</v>
      </c>
      <c r="U26" s="30" t="s">
        <v>836</v>
      </c>
    </row>
    <row r="27" spans="1:21" s="13" customFormat="1" ht="16" x14ac:dyDescent="0.15">
      <c r="A27" s="3" t="s">
        <v>639</v>
      </c>
      <c r="B27" s="4" t="s">
        <v>640</v>
      </c>
      <c r="C27" s="5" t="s">
        <v>641</v>
      </c>
      <c r="D27" s="5" t="s">
        <v>642</v>
      </c>
      <c r="E27" s="6">
        <v>2022</v>
      </c>
      <c r="F27" s="5" t="s">
        <v>644</v>
      </c>
      <c r="G27" s="5" t="s">
        <v>643</v>
      </c>
      <c r="H27" s="6">
        <v>11</v>
      </c>
      <c r="I27" s="6">
        <v>5</v>
      </c>
      <c r="J27" s="6">
        <v>79</v>
      </c>
      <c r="K27" s="7"/>
      <c r="L27" s="7"/>
      <c r="M27" s="7"/>
      <c r="N27" s="6">
        <v>10</v>
      </c>
      <c r="O27" s="5" t="s">
        <v>751</v>
      </c>
      <c r="P27" s="5" t="s">
        <v>26</v>
      </c>
      <c r="Q27" s="5" t="s">
        <v>27</v>
      </c>
      <c r="R27" s="5" t="s">
        <v>39</v>
      </c>
      <c r="S27" s="5" t="s">
        <v>29</v>
      </c>
      <c r="T27" s="29" t="s">
        <v>645</v>
      </c>
      <c r="U27" s="30" t="s">
        <v>837</v>
      </c>
    </row>
    <row r="28" spans="1:21" s="13" customFormat="1" ht="16" x14ac:dyDescent="0.15">
      <c r="A28" s="3" t="s">
        <v>646</v>
      </c>
      <c r="B28" s="4" t="s">
        <v>647</v>
      </c>
      <c r="C28" s="5" t="s">
        <v>648</v>
      </c>
      <c r="D28" s="5" t="s">
        <v>649</v>
      </c>
      <c r="E28" s="6">
        <v>2022</v>
      </c>
      <c r="F28" s="5" t="s">
        <v>650</v>
      </c>
      <c r="G28" s="5" t="s">
        <v>472</v>
      </c>
      <c r="H28" s="6">
        <v>22</v>
      </c>
      <c r="I28" s="6">
        <v>6</v>
      </c>
      <c r="J28" s="6">
        <v>2166</v>
      </c>
      <c r="K28" s="7"/>
      <c r="L28" s="7"/>
      <c r="M28" s="7"/>
      <c r="N28" s="6">
        <v>4</v>
      </c>
      <c r="O28" s="5" t="s">
        <v>752</v>
      </c>
      <c r="P28" s="5" t="s">
        <v>26</v>
      </c>
      <c r="Q28" s="5" t="s">
        <v>27</v>
      </c>
      <c r="R28" s="5" t="s">
        <v>46</v>
      </c>
      <c r="S28" s="5" t="s">
        <v>29</v>
      </c>
      <c r="T28" s="29" t="s">
        <v>651</v>
      </c>
      <c r="U28" s="30" t="s">
        <v>838</v>
      </c>
    </row>
    <row r="29" spans="1:21" s="13" customFormat="1" ht="16" x14ac:dyDescent="0.15">
      <c r="A29" s="3" t="s">
        <v>652</v>
      </c>
      <c r="B29" s="4" t="s">
        <v>653</v>
      </c>
      <c r="C29" s="5" t="s">
        <v>654</v>
      </c>
      <c r="D29" s="5" t="s">
        <v>655</v>
      </c>
      <c r="E29" s="6">
        <v>2022</v>
      </c>
      <c r="F29" s="5" t="s">
        <v>656</v>
      </c>
      <c r="G29" s="5" t="s">
        <v>281</v>
      </c>
      <c r="H29" s="7"/>
      <c r="I29" s="7"/>
      <c r="J29" s="7"/>
      <c r="K29" s="6">
        <v>41</v>
      </c>
      <c r="L29" s="6">
        <v>46</v>
      </c>
      <c r="M29" s="6">
        <v>5</v>
      </c>
      <c r="N29" s="6">
        <v>0</v>
      </c>
      <c r="O29" s="5" t="s">
        <v>753</v>
      </c>
      <c r="P29" s="5" t="s">
        <v>31</v>
      </c>
      <c r="Q29" s="5" t="s">
        <v>27</v>
      </c>
      <c r="R29" s="7"/>
      <c r="S29" s="5" t="s">
        <v>29</v>
      </c>
      <c r="T29" s="29" t="s">
        <v>657</v>
      </c>
      <c r="U29" s="30" t="s">
        <v>839</v>
      </c>
    </row>
    <row r="30" spans="1:21" s="13" customFormat="1" ht="16" x14ac:dyDescent="0.15">
      <c r="A30" s="3" t="s">
        <v>664</v>
      </c>
      <c r="B30" s="4" t="s">
        <v>665</v>
      </c>
      <c r="C30" s="5" t="s">
        <v>666</v>
      </c>
      <c r="D30" s="5" t="s">
        <v>667</v>
      </c>
      <c r="E30" s="6">
        <v>2022</v>
      </c>
      <c r="F30" s="5" t="s">
        <v>669</v>
      </c>
      <c r="G30" s="5" t="s">
        <v>668</v>
      </c>
      <c r="H30" s="7"/>
      <c r="I30" s="7"/>
      <c r="J30" s="7"/>
      <c r="K30" s="6">
        <v>2001</v>
      </c>
      <c r="L30" s="6">
        <v>2008</v>
      </c>
      <c r="M30" s="6">
        <v>7</v>
      </c>
      <c r="N30" s="6">
        <v>0</v>
      </c>
      <c r="O30" s="5" t="s">
        <v>754</v>
      </c>
      <c r="P30" s="5" t="s">
        <v>31</v>
      </c>
      <c r="Q30" s="5" t="s">
        <v>27</v>
      </c>
      <c r="R30" s="7"/>
      <c r="S30" s="5" t="s">
        <v>29</v>
      </c>
      <c r="T30" s="29" t="s">
        <v>670</v>
      </c>
      <c r="U30" s="30" t="s">
        <v>840</v>
      </c>
    </row>
    <row r="31" spans="1:21" s="13" customFormat="1" ht="16" x14ac:dyDescent="0.15">
      <c r="A31" s="3" t="s">
        <v>671</v>
      </c>
      <c r="B31" s="4" t="s">
        <v>672</v>
      </c>
      <c r="C31" s="5" t="s">
        <v>673</v>
      </c>
      <c r="D31" s="5" t="s">
        <v>674</v>
      </c>
      <c r="E31" s="6">
        <v>2022</v>
      </c>
      <c r="F31" s="5" t="s">
        <v>676</v>
      </c>
      <c r="G31" s="5" t="s">
        <v>675</v>
      </c>
      <c r="H31" s="7"/>
      <c r="I31" s="7"/>
      <c r="J31" s="7"/>
      <c r="K31" s="6">
        <v>386</v>
      </c>
      <c r="L31" s="6">
        <v>393</v>
      </c>
      <c r="M31" s="6">
        <v>7</v>
      </c>
      <c r="N31" s="6">
        <v>6</v>
      </c>
      <c r="O31" s="5" t="s">
        <v>720</v>
      </c>
      <c r="P31" s="5" t="s">
        <v>31</v>
      </c>
      <c r="Q31" s="5" t="s">
        <v>27</v>
      </c>
      <c r="R31" s="7"/>
      <c r="S31" s="5" t="s">
        <v>29</v>
      </c>
      <c r="T31" s="29" t="s">
        <v>677</v>
      </c>
      <c r="U31" s="30" t="s">
        <v>841</v>
      </c>
    </row>
    <row r="32" spans="1:21" s="13" customFormat="1" ht="16" x14ac:dyDescent="0.15">
      <c r="A32" s="3" t="s">
        <v>626</v>
      </c>
      <c r="B32" s="4" t="s">
        <v>627</v>
      </c>
      <c r="C32" s="5" t="s">
        <v>628</v>
      </c>
      <c r="D32" s="5" t="s">
        <v>629</v>
      </c>
      <c r="E32" s="6">
        <v>2021</v>
      </c>
      <c r="F32" s="5" t="s">
        <v>631</v>
      </c>
      <c r="G32" s="5" t="s">
        <v>630</v>
      </c>
      <c r="H32" s="7"/>
      <c r="I32" s="7"/>
      <c r="J32" s="7"/>
      <c r="K32" s="7"/>
      <c r="L32" s="7"/>
      <c r="M32" s="7"/>
      <c r="N32" s="6">
        <v>3</v>
      </c>
      <c r="O32" s="5" t="s">
        <v>721</v>
      </c>
      <c r="P32" s="5" t="s">
        <v>31</v>
      </c>
      <c r="Q32" s="5" t="s">
        <v>27</v>
      </c>
      <c r="R32" s="7"/>
      <c r="S32" s="5" t="s">
        <v>29</v>
      </c>
      <c r="T32" s="29" t="s">
        <v>632</v>
      </c>
      <c r="U32" s="30" t="s">
        <v>842</v>
      </c>
    </row>
    <row r="33" spans="1:21" s="13" customFormat="1" ht="16" x14ac:dyDescent="0.15">
      <c r="A33" s="3" t="s">
        <v>658</v>
      </c>
      <c r="B33" s="4" t="s">
        <v>659</v>
      </c>
      <c r="C33" s="5" t="s">
        <v>660</v>
      </c>
      <c r="D33" s="5" t="s">
        <v>661</v>
      </c>
      <c r="E33" s="6">
        <v>2021</v>
      </c>
      <c r="F33" s="5" t="s">
        <v>662</v>
      </c>
      <c r="G33" s="5" t="s">
        <v>62</v>
      </c>
      <c r="H33" s="6">
        <v>180</v>
      </c>
      <c r="I33" s="7"/>
      <c r="J33" s="7"/>
      <c r="K33" s="6">
        <v>649</v>
      </c>
      <c r="L33" s="6">
        <v>655</v>
      </c>
      <c r="M33" s="6">
        <v>6</v>
      </c>
      <c r="N33" s="6">
        <v>16</v>
      </c>
      <c r="O33" s="5" t="s">
        <v>722</v>
      </c>
      <c r="P33" s="5" t="s">
        <v>31</v>
      </c>
      <c r="Q33" s="5" t="s">
        <v>27</v>
      </c>
      <c r="R33" s="5" t="s">
        <v>39</v>
      </c>
      <c r="S33" s="5" t="s">
        <v>29</v>
      </c>
      <c r="T33" s="29" t="s">
        <v>663</v>
      </c>
      <c r="U33" s="30" t="s">
        <v>843</v>
      </c>
    </row>
    <row r="34" spans="1:21" s="13" customFormat="1" ht="16" x14ac:dyDescent="0.15">
      <c r="A34" s="3" t="s">
        <v>678</v>
      </c>
      <c r="B34" s="4" t="s">
        <v>679</v>
      </c>
      <c r="C34" s="5" t="s">
        <v>680</v>
      </c>
      <c r="D34" s="5" t="s">
        <v>681</v>
      </c>
      <c r="E34" s="6">
        <v>2021</v>
      </c>
      <c r="F34" s="5" t="s">
        <v>682</v>
      </c>
      <c r="G34" s="5" t="s">
        <v>538</v>
      </c>
      <c r="H34" s="6">
        <v>11</v>
      </c>
      <c r="I34" s="6">
        <v>24</v>
      </c>
      <c r="J34" s="6">
        <v>11932</v>
      </c>
      <c r="K34" s="7"/>
      <c r="L34" s="7"/>
      <c r="M34" s="7"/>
      <c r="N34" s="6">
        <v>4</v>
      </c>
      <c r="O34" s="5" t="s">
        <v>723</v>
      </c>
      <c r="P34" s="5" t="s">
        <v>26</v>
      </c>
      <c r="Q34" s="5" t="s">
        <v>27</v>
      </c>
      <c r="R34" s="5" t="s">
        <v>39</v>
      </c>
      <c r="S34" s="5" t="s">
        <v>29</v>
      </c>
      <c r="T34" s="29" t="s">
        <v>683</v>
      </c>
      <c r="U34" s="30" t="s">
        <v>844</v>
      </c>
    </row>
    <row r="35" spans="1:21" s="13" customFormat="1" ht="16" x14ac:dyDescent="0.15">
      <c r="A35" s="3" t="s">
        <v>684</v>
      </c>
      <c r="B35" s="4" t="s">
        <v>685</v>
      </c>
      <c r="C35" s="5" t="s">
        <v>686</v>
      </c>
      <c r="D35" s="5" t="s">
        <v>687</v>
      </c>
      <c r="E35" s="6">
        <v>2021</v>
      </c>
      <c r="F35" s="5" t="s">
        <v>689</v>
      </c>
      <c r="G35" s="5" t="s">
        <v>688</v>
      </c>
      <c r="H35" s="6">
        <v>15</v>
      </c>
      <c r="I35" s="6">
        <v>2</v>
      </c>
      <c r="J35" s="7"/>
      <c r="K35" s="6">
        <v>97</v>
      </c>
      <c r="L35" s="6">
        <v>107</v>
      </c>
      <c r="M35" s="6">
        <v>10</v>
      </c>
      <c r="N35" s="6">
        <v>3</v>
      </c>
      <c r="O35" s="5" t="s">
        <v>724</v>
      </c>
      <c r="P35" s="5" t="s">
        <v>31</v>
      </c>
      <c r="Q35" s="5" t="s">
        <v>27</v>
      </c>
      <c r="R35" s="5" t="s">
        <v>28</v>
      </c>
      <c r="S35" s="5" t="s">
        <v>29</v>
      </c>
      <c r="T35" s="29" t="s">
        <v>690</v>
      </c>
      <c r="U35" s="30" t="s">
        <v>845</v>
      </c>
    </row>
    <row r="36" spans="1:21" s="13" customFormat="1" ht="16" x14ac:dyDescent="0.15">
      <c r="A36" s="3" t="s">
        <v>344</v>
      </c>
      <c r="B36" s="4" t="s">
        <v>345</v>
      </c>
      <c r="C36" s="5" t="s">
        <v>346</v>
      </c>
      <c r="D36" s="5" t="s">
        <v>347</v>
      </c>
      <c r="E36" s="6">
        <v>2021</v>
      </c>
      <c r="F36" s="5" t="s">
        <v>349</v>
      </c>
      <c r="G36" s="5" t="s">
        <v>348</v>
      </c>
      <c r="H36" s="6">
        <v>16</v>
      </c>
      <c r="I36" s="7"/>
      <c r="J36" s="6">
        <v>100432</v>
      </c>
      <c r="K36" s="7"/>
      <c r="L36" s="7"/>
      <c r="M36" s="7"/>
      <c r="N36" s="6">
        <v>3</v>
      </c>
      <c r="O36" s="5" t="s">
        <v>725</v>
      </c>
      <c r="P36" s="5" t="s">
        <v>26</v>
      </c>
      <c r="Q36" s="5" t="s">
        <v>27</v>
      </c>
      <c r="R36" s="7"/>
      <c r="S36" s="5" t="s">
        <v>29</v>
      </c>
      <c r="T36" s="29" t="s">
        <v>350</v>
      </c>
      <c r="U36" s="30" t="s">
        <v>846</v>
      </c>
    </row>
    <row r="37" spans="1:21" s="13" customFormat="1" ht="16" x14ac:dyDescent="0.15">
      <c r="A37" s="3" t="s">
        <v>620</v>
      </c>
      <c r="B37" s="4" t="s">
        <v>621</v>
      </c>
      <c r="C37" s="5" t="s">
        <v>622</v>
      </c>
      <c r="D37" s="5" t="s">
        <v>623</v>
      </c>
      <c r="E37" s="6">
        <v>2020</v>
      </c>
      <c r="F37" s="5" t="s">
        <v>624</v>
      </c>
      <c r="G37" s="5" t="s">
        <v>89</v>
      </c>
      <c r="H37" s="5" t="s">
        <v>165</v>
      </c>
      <c r="I37" s="7"/>
      <c r="J37" s="6">
        <v>9284243</v>
      </c>
      <c r="K37" s="6">
        <v>313</v>
      </c>
      <c r="L37" s="6">
        <v>320</v>
      </c>
      <c r="M37" s="6">
        <v>7</v>
      </c>
      <c r="N37" s="6">
        <v>5</v>
      </c>
      <c r="O37" s="5" t="s">
        <v>726</v>
      </c>
      <c r="P37" s="5" t="s">
        <v>31</v>
      </c>
      <c r="Q37" s="5" t="s">
        <v>27</v>
      </c>
      <c r="R37" s="7"/>
      <c r="S37" s="5" t="s">
        <v>29</v>
      </c>
      <c r="T37" s="29" t="s">
        <v>625</v>
      </c>
      <c r="U37" s="30" t="s">
        <v>847</v>
      </c>
    </row>
    <row r="38" spans="1:21" s="13" customFormat="1" ht="16" x14ac:dyDescent="0.15">
      <c r="A38" s="3" t="s">
        <v>63</v>
      </c>
      <c r="B38" s="4" t="s">
        <v>64</v>
      </c>
      <c r="C38" s="5" t="s">
        <v>65</v>
      </c>
      <c r="D38" s="5" t="s">
        <v>66</v>
      </c>
      <c r="E38" s="6">
        <v>2020</v>
      </c>
      <c r="F38" s="5" t="s">
        <v>68</v>
      </c>
      <c r="G38" s="5" t="s">
        <v>67</v>
      </c>
      <c r="H38" s="7"/>
      <c r="I38" s="7"/>
      <c r="J38" s="7"/>
      <c r="K38" s="6">
        <v>84</v>
      </c>
      <c r="L38" s="6">
        <v>91</v>
      </c>
      <c r="M38" s="6">
        <v>7</v>
      </c>
      <c r="N38" s="6">
        <v>5</v>
      </c>
      <c r="O38" s="5" t="s">
        <v>736</v>
      </c>
      <c r="P38" s="5" t="s">
        <v>31</v>
      </c>
      <c r="Q38" s="5" t="s">
        <v>27</v>
      </c>
      <c r="R38" s="7"/>
      <c r="S38" s="5" t="s">
        <v>29</v>
      </c>
      <c r="T38" s="29" t="s">
        <v>69</v>
      </c>
      <c r="U38" s="30" t="s">
        <v>797</v>
      </c>
    </row>
    <row r="39" spans="1:21" s="13" customFormat="1" ht="16" x14ac:dyDescent="0.15">
      <c r="A39" s="3" t="s">
        <v>358</v>
      </c>
      <c r="B39" s="4" t="s">
        <v>359</v>
      </c>
      <c r="C39" s="5" t="s">
        <v>360</v>
      </c>
      <c r="D39" s="5" t="s">
        <v>361</v>
      </c>
      <c r="E39" s="6">
        <v>2020</v>
      </c>
      <c r="F39" s="5" t="s">
        <v>362</v>
      </c>
      <c r="G39" s="5" t="s">
        <v>114</v>
      </c>
      <c r="H39" s="6">
        <v>8</v>
      </c>
      <c r="I39" s="7"/>
      <c r="J39" s="6">
        <v>9127930</v>
      </c>
      <c r="K39" s="6">
        <v>118340</v>
      </c>
      <c r="L39" s="6">
        <v>118354</v>
      </c>
      <c r="M39" s="6">
        <v>14</v>
      </c>
      <c r="N39" s="6">
        <v>23</v>
      </c>
      <c r="O39" s="5" t="s">
        <v>462</v>
      </c>
      <c r="P39" s="5" t="s">
        <v>26</v>
      </c>
      <c r="Q39" s="5" t="s">
        <v>27</v>
      </c>
      <c r="R39" s="5" t="s">
        <v>46</v>
      </c>
      <c r="S39" s="5" t="s">
        <v>29</v>
      </c>
      <c r="T39" s="29" t="s">
        <v>363</v>
      </c>
      <c r="U39" s="30" t="s">
        <v>803</v>
      </c>
    </row>
    <row r="40" spans="1:21" s="13" customFormat="1" ht="16" x14ac:dyDescent="0.15">
      <c r="A40" s="3" t="s">
        <v>691</v>
      </c>
      <c r="B40" s="4" t="s">
        <v>692</v>
      </c>
      <c r="C40" s="5" t="s">
        <v>693</v>
      </c>
      <c r="D40" s="5" t="s">
        <v>694</v>
      </c>
      <c r="E40" s="6">
        <v>2020</v>
      </c>
      <c r="F40" s="5" t="s">
        <v>695</v>
      </c>
      <c r="G40" s="5" t="s">
        <v>62</v>
      </c>
      <c r="H40" s="6">
        <v>170</v>
      </c>
      <c r="I40" s="7"/>
      <c r="J40" s="7"/>
      <c r="K40" s="6">
        <v>648</v>
      </c>
      <c r="L40" s="6">
        <v>655</v>
      </c>
      <c r="M40" s="6">
        <v>7</v>
      </c>
      <c r="N40" s="6">
        <v>10</v>
      </c>
      <c r="O40" s="5" t="s">
        <v>755</v>
      </c>
      <c r="P40" s="5" t="s">
        <v>31</v>
      </c>
      <c r="Q40" s="5" t="s">
        <v>27</v>
      </c>
      <c r="R40" s="5" t="s">
        <v>39</v>
      </c>
      <c r="S40" s="5" t="s">
        <v>29</v>
      </c>
      <c r="T40" s="29" t="s">
        <v>696</v>
      </c>
      <c r="U40" s="30" t="s">
        <v>848</v>
      </c>
    </row>
    <row r="41" spans="1:21" s="13" customFormat="1" ht="16" x14ac:dyDescent="0.15">
      <c r="A41" s="3" t="s">
        <v>364</v>
      </c>
      <c r="B41" s="4" t="s">
        <v>365</v>
      </c>
      <c r="C41" s="5" t="s">
        <v>366</v>
      </c>
      <c r="D41" s="5" t="s">
        <v>367</v>
      </c>
      <c r="E41" s="6">
        <v>2019</v>
      </c>
      <c r="F41" s="5" t="s">
        <v>369</v>
      </c>
      <c r="G41" s="5" t="s">
        <v>368</v>
      </c>
      <c r="H41" s="7"/>
      <c r="I41" s="7"/>
      <c r="J41" s="7"/>
      <c r="K41" s="6">
        <v>80</v>
      </c>
      <c r="L41" s="6">
        <v>87</v>
      </c>
      <c r="M41" s="6">
        <v>7</v>
      </c>
      <c r="N41" s="6">
        <v>6</v>
      </c>
      <c r="O41" s="5" t="s">
        <v>741</v>
      </c>
      <c r="P41" s="5" t="s">
        <v>31</v>
      </c>
      <c r="Q41" s="5" t="s">
        <v>27</v>
      </c>
      <c r="R41" s="7"/>
      <c r="S41" s="5" t="s">
        <v>29</v>
      </c>
      <c r="T41" s="29" t="s">
        <v>370</v>
      </c>
      <c r="U41" s="30" t="s">
        <v>806</v>
      </c>
    </row>
    <row r="42" spans="1:21" s="13" customFormat="1" ht="16" x14ac:dyDescent="0.15">
      <c r="A42" s="3" t="s">
        <v>371</v>
      </c>
      <c r="B42" s="4" t="s">
        <v>372</v>
      </c>
      <c r="C42" s="5" t="s">
        <v>373</v>
      </c>
      <c r="D42" s="5" t="s">
        <v>374</v>
      </c>
      <c r="E42" s="6">
        <v>2019</v>
      </c>
      <c r="F42" s="5" t="s">
        <v>376</v>
      </c>
      <c r="G42" s="5" t="s">
        <v>375</v>
      </c>
      <c r="H42" s="7"/>
      <c r="I42" s="7"/>
      <c r="J42" s="6">
        <v>9071708</v>
      </c>
      <c r="K42" s="6">
        <v>426</v>
      </c>
      <c r="L42" s="6">
        <v>431</v>
      </c>
      <c r="M42" s="6">
        <v>5</v>
      </c>
      <c r="N42" s="6">
        <v>9</v>
      </c>
      <c r="O42" s="5" t="s">
        <v>463</v>
      </c>
      <c r="P42" s="5" t="s">
        <v>31</v>
      </c>
      <c r="Q42" s="5" t="s">
        <v>27</v>
      </c>
      <c r="R42" s="5" t="s">
        <v>28</v>
      </c>
      <c r="S42" s="5" t="s">
        <v>29</v>
      </c>
      <c r="T42" s="29" t="s">
        <v>377</v>
      </c>
      <c r="U42" s="30" t="s">
        <v>807</v>
      </c>
    </row>
    <row r="43" spans="1:21" s="13" customFormat="1" ht="16" x14ac:dyDescent="0.15">
      <c r="A43" s="3" t="s">
        <v>697</v>
      </c>
      <c r="B43" s="4" t="s">
        <v>698</v>
      </c>
      <c r="C43" s="5" t="s">
        <v>699</v>
      </c>
      <c r="D43" s="5" t="s">
        <v>700</v>
      </c>
      <c r="E43" s="6">
        <v>2019</v>
      </c>
      <c r="F43" s="5" t="s">
        <v>702</v>
      </c>
      <c r="G43" s="5" t="s">
        <v>701</v>
      </c>
      <c r="H43" s="7"/>
      <c r="I43" s="7"/>
      <c r="J43" s="6">
        <v>9067951</v>
      </c>
      <c r="K43" s="6">
        <v>368</v>
      </c>
      <c r="L43" s="6">
        <v>375</v>
      </c>
      <c r="M43" s="6">
        <v>7</v>
      </c>
      <c r="N43" s="6">
        <v>7</v>
      </c>
      <c r="O43" s="5" t="s">
        <v>727</v>
      </c>
      <c r="P43" s="5" t="s">
        <v>31</v>
      </c>
      <c r="Q43" s="5" t="s">
        <v>27</v>
      </c>
      <c r="R43" s="7"/>
      <c r="S43" s="5" t="s">
        <v>29</v>
      </c>
      <c r="T43" s="29" t="s">
        <v>703</v>
      </c>
      <c r="U43" s="30" t="s">
        <v>849</v>
      </c>
    </row>
  </sheetData>
  <autoFilter ref="A1:T43" xr:uid="{59F43198-2C8C-9642-88B1-88F73582C302}">
    <sortState xmlns:xlrd2="http://schemas.microsoft.com/office/spreadsheetml/2017/richdata2" ref="A2:T43">
      <sortCondition descending="1" ref="E1:E43"/>
    </sortState>
  </autoFilter>
  <hyperlinks>
    <hyperlink ref="O2" r:id="rId1" xr:uid="{EE776BBC-3D4F-2140-ABF8-B1B81DBB3AB1}"/>
    <hyperlink ref="O3" r:id="rId2" xr:uid="{1289604F-2F4B-DE45-974D-CC22B2EE6A76}"/>
    <hyperlink ref="O9" r:id="rId3" xr:uid="{8A7C64C9-1E7F-364B-BCAB-D6804616B0DF}"/>
    <hyperlink ref="O10" r:id="rId4" xr:uid="{49B227FF-215A-FD47-A4A5-E2C52CCC305F}"/>
    <hyperlink ref="O4" r:id="rId5" xr:uid="{7699AB1B-43CF-574E-BC80-A73ECDD2813D}"/>
    <hyperlink ref="O11" r:id="rId6" xr:uid="{DDFE3A4A-DD0C-954D-939D-6C6A80F5B982}"/>
    <hyperlink ref="O12" r:id="rId7" xr:uid="{9ED94558-17A8-DE40-B61C-CEC064E7B86D}"/>
    <hyperlink ref="O5" r:id="rId8" xr:uid="{E95C2307-BA0C-8E48-B314-5FF29677CF23}"/>
    <hyperlink ref="O13" r:id="rId9" xr:uid="{4AFD7C3D-A816-844F-A47A-AACF89E78633}"/>
    <hyperlink ref="O6" r:id="rId10" xr:uid="{3099E298-8D3E-6F47-8FA3-BC004B536774}"/>
    <hyperlink ref="O14" r:id="rId11" xr:uid="{47F468F6-B62C-1947-B1E5-69E120C048C9}"/>
    <hyperlink ref="O15" r:id="rId12" xr:uid="{CAA109A2-05E3-8B41-B6B1-897F6BD6AA92}"/>
    <hyperlink ref="O16" r:id="rId13" xr:uid="{8D291569-270C-F644-B866-90F1A937A09A}"/>
    <hyperlink ref="O17" r:id="rId14" xr:uid="{B36F5A68-2F22-654F-8DD6-D9F6A4FB4F3E}"/>
    <hyperlink ref="O18" r:id="rId15" xr:uid="{7E3D8A91-5033-3E4F-AEFB-9100AD70DB89}"/>
    <hyperlink ref="O7" r:id="rId16" xr:uid="{9A515C66-31E2-7A41-9C1F-1469C74631A9}"/>
    <hyperlink ref="O19" r:id="rId17" xr:uid="{C4290FC3-18EE-7540-8C00-0C0A056C0624}"/>
    <hyperlink ref="O20" r:id="rId18" xr:uid="{5CC101E0-772E-174C-A7F3-5DFA66580776}"/>
    <hyperlink ref="O21" r:id="rId19" xr:uid="{5A6CCC03-9012-5F49-83B6-162279FCA849}"/>
    <hyperlink ref="O22" r:id="rId20" xr:uid="{76ACAB5F-AEC7-854A-B623-207011E3AE36}"/>
    <hyperlink ref="O23" r:id="rId21" xr:uid="{9E42C019-17CF-6E4A-9F5D-9DBF77533FFF}"/>
    <hyperlink ref="O24" r:id="rId22" xr:uid="{1A90F450-A82D-D547-8B92-08B6C1BFD515}"/>
    <hyperlink ref="O25" r:id="rId23" xr:uid="{091D021C-29C8-1B4C-A145-FEC992175A4D}"/>
    <hyperlink ref="O8" r:id="rId24" xr:uid="{44063208-C3AA-9040-B915-CF454136FC5E}"/>
    <hyperlink ref="O37" r:id="rId25" xr:uid="{A5D43FCE-DC02-664C-B0C3-C3B10BC4D9F3}"/>
    <hyperlink ref="O32" r:id="rId26" xr:uid="{A1CD8381-2FDD-D947-9035-B7972304C830}"/>
    <hyperlink ref="O26" r:id="rId27" xr:uid="{67A177D1-8ADD-4E4B-9B7C-BC222EEE01DD}"/>
    <hyperlink ref="O27" r:id="rId28" xr:uid="{FA8A42CD-1702-2A46-8542-2208BBB8539D}"/>
    <hyperlink ref="O38" r:id="rId29" xr:uid="{9E484890-8A28-6F4B-9C3A-A490E8DAD850}"/>
    <hyperlink ref="O28" r:id="rId30" xr:uid="{E2380688-6B0B-1F40-8D48-EC08ADCFCCB7}"/>
    <hyperlink ref="O29" r:id="rId31" xr:uid="{BCB8187C-7E08-E34F-B1C5-6F74FD8204AE}"/>
    <hyperlink ref="O39" r:id="rId32" xr:uid="{6FA70897-6B68-A542-B2BA-0C1F2501FFAA}"/>
    <hyperlink ref="O41" r:id="rId33" xr:uid="{5025C52E-3DEB-FE4B-81A4-23B4A8FA6EAE}"/>
    <hyperlink ref="O33" r:id="rId34" xr:uid="{2D746FC7-3067-194E-8236-6B84588AEB65}"/>
    <hyperlink ref="O30" r:id="rId35" xr:uid="{E95A8DE9-A22D-EB40-ADE9-EA66A9C61433}"/>
    <hyperlink ref="O31" r:id="rId36" xr:uid="{A338184E-0198-1D4F-BFB5-63C53F3DFA50}"/>
    <hyperlink ref="O34" r:id="rId37" xr:uid="{9191A92E-1028-E046-AC25-EE943E4947FC}"/>
    <hyperlink ref="O35" r:id="rId38" xr:uid="{9FA14359-3748-0E4B-B101-AC321E865069}"/>
    <hyperlink ref="O40" r:id="rId39" xr:uid="{3B7CE67E-DA6E-314B-92E8-8B73CB300A1C}"/>
    <hyperlink ref="O36" r:id="rId40" xr:uid="{AF00F3F6-D8C4-E842-A397-EF2E9EBAB3CB}"/>
    <hyperlink ref="O42" r:id="rId41" xr:uid="{4F515A89-392E-4142-8051-FA9E96A8D45A}"/>
    <hyperlink ref="O43" r:id="rId42" xr:uid="{23526DDF-F817-DB46-95BD-77F2AD1A0BA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D1324-951E-0E4D-BCC9-16367D2DB9D9}">
  <dimension ref="A1:I8"/>
  <sheetViews>
    <sheetView zoomScale="157" workbookViewId="0">
      <selection activeCell="A5" sqref="A5:XFD5"/>
    </sheetView>
  </sheetViews>
  <sheetFormatPr baseColWidth="10" defaultRowHeight="13" x14ac:dyDescent="0.15"/>
  <cols>
    <col min="4" max="4" width="7.83203125" customWidth="1"/>
    <col min="7" max="7" width="18.6640625" customWidth="1"/>
  </cols>
  <sheetData>
    <row r="1" spans="1:9" ht="14" x14ac:dyDescent="0.15">
      <c r="A1" s="21" t="s">
        <v>731</v>
      </c>
      <c r="B1" s="21"/>
      <c r="C1" s="21"/>
      <c r="E1" s="21" t="s">
        <v>728</v>
      </c>
      <c r="F1" s="21"/>
      <c r="G1" s="21"/>
      <c r="I1" s="14" t="s">
        <v>730</v>
      </c>
    </row>
    <row r="2" spans="1:9" x14ac:dyDescent="0.15">
      <c r="A2">
        <v>2024</v>
      </c>
      <c r="B2">
        <v>3</v>
      </c>
      <c r="E2">
        <v>2024</v>
      </c>
      <c r="F2">
        <v>7</v>
      </c>
      <c r="I2">
        <f t="shared" ref="I2:I8" si="0">F2+B2</f>
        <v>10</v>
      </c>
    </row>
    <row r="3" spans="1:9" x14ac:dyDescent="0.15">
      <c r="A3">
        <v>2023</v>
      </c>
      <c r="B3">
        <v>14</v>
      </c>
      <c r="E3">
        <v>2023</v>
      </c>
      <c r="F3">
        <v>17</v>
      </c>
      <c r="I3">
        <f t="shared" si="0"/>
        <v>31</v>
      </c>
    </row>
    <row r="4" spans="1:9" x14ac:dyDescent="0.15">
      <c r="A4">
        <v>2022</v>
      </c>
      <c r="B4">
        <v>12</v>
      </c>
      <c r="E4">
        <v>2022</v>
      </c>
      <c r="F4">
        <v>6</v>
      </c>
      <c r="I4">
        <f t="shared" si="0"/>
        <v>18</v>
      </c>
    </row>
    <row r="5" spans="1:9" x14ac:dyDescent="0.15">
      <c r="A5">
        <v>2021</v>
      </c>
      <c r="B5">
        <v>12</v>
      </c>
      <c r="E5">
        <v>2021</v>
      </c>
      <c r="F5">
        <v>5</v>
      </c>
      <c r="I5">
        <f t="shared" si="0"/>
        <v>17</v>
      </c>
    </row>
    <row r="6" spans="1:9" x14ac:dyDescent="0.15">
      <c r="A6">
        <v>2020</v>
      </c>
      <c r="B6">
        <v>9</v>
      </c>
      <c r="E6">
        <v>2020</v>
      </c>
      <c r="F6">
        <v>4</v>
      </c>
      <c r="I6">
        <f t="shared" si="0"/>
        <v>13</v>
      </c>
    </row>
    <row r="7" spans="1:9" x14ac:dyDescent="0.15">
      <c r="A7">
        <v>2019</v>
      </c>
      <c r="B7">
        <v>9</v>
      </c>
      <c r="E7">
        <v>2019</v>
      </c>
      <c r="F7">
        <v>3</v>
      </c>
      <c r="I7">
        <f t="shared" si="0"/>
        <v>12</v>
      </c>
    </row>
    <row r="8" spans="1:9" ht="14" x14ac:dyDescent="0.15">
      <c r="A8" s="14" t="s">
        <v>729</v>
      </c>
      <c r="B8">
        <f>SUM(B2:B7)</f>
        <v>59</v>
      </c>
      <c r="E8" s="14" t="s">
        <v>729</v>
      </c>
      <c r="F8">
        <f>SUM(F2:F7)</f>
        <v>42</v>
      </c>
      <c r="H8" s="14" t="s">
        <v>729</v>
      </c>
      <c r="I8">
        <f t="shared" si="0"/>
        <v>101</v>
      </c>
    </row>
  </sheetData>
  <mergeCells count="2">
    <mergeCell ref="E1:G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big data</vt:lpstr>
      <vt:lpstr>machine learning</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YAMUÇ</cp:lastModifiedBy>
  <dcterms:modified xsi:type="dcterms:W3CDTF">2024-06-10T14:09:16Z</dcterms:modified>
</cp:coreProperties>
</file>