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BuÇalışmaKitabı"/>
  <mc:AlternateContent xmlns:mc="http://schemas.openxmlformats.org/markup-compatibility/2006">
    <mc:Choice Requires="x15">
      <x15ac:absPath xmlns:x15ac="http://schemas.microsoft.com/office/spreadsheetml/2010/11/ac" url="D:\masaüstü\ERYİGİT\Sentebiolab\"/>
    </mc:Choice>
  </mc:AlternateContent>
  <bookViews>
    <workbookView xWindow="0" yWindow="0" windowWidth="23040" windowHeight="9204" tabRatio="987" activeTab="1"/>
  </bookViews>
  <sheets>
    <sheet name="Siparis Talimatları" sheetId="1" r:id="rId1"/>
    <sheet name="Prob Sipariş Formu" sheetId="2" r:id="rId2"/>
  </sheets>
  <definedNames>
    <definedName name="_xlnm._FilterDatabase" localSheetId="1" hidden="1">'Prob Sipariş Formu'!$A$9:$F$1031</definedName>
    <definedName name="Mod3Kodlar">FiyatTablosu[[#Headers],[/BHQ-1/]:[/3ATTO550/]]</definedName>
    <definedName name="Mod5Kodlar">FiyatTablosu[İşaret Kodları]</definedName>
  </definedNames>
  <calcPr calcId="162913"/>
</workbook>
</file>

<file path=xl/calcChain.xml><?xml version="1.0" encoding="utf-8"?>
<calcChain xmlns="http://schemas.openxmlformats.org/spreadsheetml/2006/main">
  <c r="E23" i="2" l="1"/>
  <c r="E24" i="2"/>
  <c r="E25" i="2"/>
  <c r="F23" i="2"/>
  <c r="F24" i="2"/>
  <c r="F43" i="2"/>
  <c r="E43" i="2"/>
  <c r="F34" i="2"/>
  <c r="E34" i="2"/>
  <c r="F33" i="2"/>
  <c r="F35" i="2"/>
  <c r="F36" i="2"/>
  <c r="F37" i="2"/>
  <c r="F38" i="2"/>
  <c r="F39" i="2"/>
  <c r="F40" i="2"/>
  <c r="F41" i="2"/>
  <c r="F42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22" i="2"/>
  <c r="F25" i="2"/>
  <c r="F26" i="2"/>
  <c r="F27" i="2"/>
  <c r="F28" i="2"/>
  <c r="F29" i="2"/>
  <c r="F30" i="2"/>
  <c r="F31" i="2"/>
  <c r="F32" i="2"/>
  <c r="F21" i="2"/>
  <c r="E21" i="2"/>
  <c r="E22" i="2"/>
  <c r="E26" i="2"/>
  <c r="E27" i="2"/>
  <c r="E28" i="2"/>
  <c r="E29" i="2"/>
  <c r="E30" i="2"/>
  <c r="E31" i="2"/>
  <c r="E32" i="2"/>
  <c r="E33" i="2"/>
  <c r="E35" i="2"/>
  <c r="E36" i="2"/>
  <c r="E37" i="2"/>
  <c r="E38" i="2"/>
  <c r="E39" i="2"/>
  <c r="E40" i="2"/>
  <c r="E41" i="2"/>
  <c r="E42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I8" i="2"/>
  <c r="I9" i="2" l="1"/>
</calcChain>
</file>

<file path=xl/sharedStrings.xml><?xml version="1.0" encoding="utf-8"?>
<sst xmlns="http://schemas.openxmlformats.org/spreadsheetml/2006/main" count="153" uniqueCount="99">
  <si>
    <t xml:space="preserve"> DNA Oligo Sipariş Yönergesi</t>
  </si>
  <si>
    <r>
      <t>"</t>
    </r>
    <r>
      <rPr>
        <b/>
        <sz val="10"/>
        <color indexed="39"/>
        <rFont val="Arial"/>
        <family val="2"/>
        <charset val="162"/>
      </rPr>
      <t>Standard DNA Oligoları</t>
    </r>
    <r>
      <rPr>
        <sz val="10"/>
        <rFont val="Arial"/>
        <family val="2"/>
      </rPr>
      <t>" tab başlığının altında bulacağınız forma aşağıdaki bilgilerinizi giriniz.</t>
    </r>
  </si>
  <si>
    <t>•</t>
  </si>
  <si>
    <t>Oligo Adı: Tüpe yazılması istediğiniz isim, 18 karakterle sınırlıdır</t>
  </si>
  <si>
    <t>Sekans:  100 baza kadar, DNA Bazları = A, C, G, T</t>
  </si>
  <si>
    <t>-</t>
  </si>
  <si>
    <t>Dejenere primerleri tanımlamak için IUB grup kodlarını kullanınız.</t>
  </si>
  <si>
    <t>R=A+G, Y=C+T, M=A+C, K=G+T, S=G+C, W=A+T, H=A+T+C, B=G+T+C, D=G+A+T, N=A+C+G+T, V=G+A+C</t>
  </si>
  <si>
    <t>Skala:  Skala'yı 25 nmol, 100 nmole ve 200 nmol olarak giriniz.</t>
  </si>
  <si>
    <t>Siparişiniz tamamlanınca lütfen şu maile gönderiniz:</t>
  </si>
  <si>
    <t>Cyberplaza C Blok No:1 B7 Bilkent</t>
  </si>
  <si>
    <t>Çankaya ANKARA</t>
  </si>
  <si>
    <t>Tel:</t>
  </si>
  <si>
    <t>Email:</t>
  </si>
  <si>
    <t>Fax:</t>
  </si>
  <si>
    <t>Sipariş teklifiniz otomatik olarak hesaplanmaktadır.</t>
  </si>
  <si>
    <t>Sipariş No:</t>
  </si>
  <si>
    <t>Toplam Fiyat ve Teklif</t>
  </si>
  <si>
    <t>Vergi Dairesi ve No:</t>
  </si>
  <si>
    <t xml:space="preserve">Toplam baz </t>
  </si>
  <si>
    <t>Fatura Adresi:</t>
  </si>
  <si>
    <t>Proje No:</t>
  </si>
  <si>
    <t>Sipariş Toplam:</t>
  </si>
  <si>
    <t xml:space="preserve">Telefon: </t>
  </si>
  <si>
    <t>Oligo Adı</t>
  </si>
  <si>
    <t>5' – 3' Sekans</t>
  </si>
  <si>
    <t>Uzunluk (bp)</t>
  </si>
  <si>
    <t>Fiyat (€)</t>
  </si>
  <si>
    <t>*Fiyatlarımıza %18 KDV dahil değildir.</t>
  </si>
  <si>
    <t>*TL değer, fatura tarihindeki TCMB döviz satış kuru üzerinden hesaplanacaktır.</t>
  </si>
  <si>
    <t>Sentez günlerimiz her haftanın Pazartesi ve Çarşamba günleridir.</t>
  </si>
  <si>
    <t>Talimatları okudum ve kabul ediyorum siparişe gitmek istiyorum--&gt;</t>
  </si>
  <si>
    <t>Saflaştırma:   DSLT (Desalt), OPC (Reverse-Phase Oligonucleotide  Cartridge), PAGE yada  HPLC</t>
  </si>
  <si>
    <t xml:space="preserve">  İletişim ve Fatura Bilgileri</t>
  </si>
  <si>
    <t xml:space="preserve"> Tarih:</t>
  </si>
  <si>
    <t xml:space="preserve"> Ad Soyad:</t>
  </si>
  <si>
    <t xml:space="preserve"> Sorumlu Araştırmacı:</t>
  </si>
  <si>
    <t xml:space="preserve"> Kurum:</t>
  </si>
  <si>
    <t xml:space="preserve"> Bölüm:</t>
  </si>
  <si>
    <t xml:space="preserve"> Oda No:</t>
  </si>
  <si>
    <t xml:space="preserve"> Adres:</t>
  </si>
  <si>
    <t xml:space="preserve"> Telefon:</t>
  </si>
  <si>
    <t xml:space="preserve"> Email:</t>
  </si>
  <si>
    <t>Talimatları okuduktan sonra yönergenin altındaki linke tıklayarak bilgilerinizi eksiksiz siparis formuna girin</t>
  </si>
  <si>
    <t>5' Modifikasyon</t>
  </si>
  <si>
    <t>3' Modifikasyon</t>
  </si>
  <si>
    <t>Modifikasyon Kodu</t>
  </si>
  <si>
    <t>Modifikasyon İsmi</t>
  </si>
  <si>
    <t xml:space="preserve"> - 25 nmol sentezimiz Pazartesi ve Çarşamba günü 10.00'da başlamaktadır. </t>
  </si>
  <si>
    <t xml:space="preserve"> - 100 nmol sentez günlerimiz her haftanın Pazartesi ve Çarşamba günleri saat 16.00'da başlamaktadır..</t>
  </si>
  <si>
    <t xml:space="preserve"> - 200 nmol sentezimiz ise Perşembe günü saat 16.00'da başlamaktadır</t>
  </si>
  <si>
    <t xml:space="preserve"> - 40 baz ve üzeri oligolar Pazartesi ve Çarşamba dışındaki günlerde sentezlenir. </t>
  </si>
  <si>
    <t xml:space="preserve"> - 40 baz üzeri primerler için HPLC yada OPC saflaştırma önerilmektedir. Aksi halde garanti kapsam dışı kalır.</t>
  </si>
  <si>
    <t xml:space="preserve"> - Siparişleriniz sipariş sırasına göre üretime alınır. O günkü sentezin hacmi doldu ise siparişiniz bir sonraki senteze kaydırılır.</t>
  </si>
  <si>
    <t xml:space="preserve"> - 40 adet oligo ve üzeri siparişler toplu sipariş olarak değerlendirilir. Teslimat süresi için lütfen bize ulaşınız.  </t>
  </si>
  <si>
    <t xml:space="preserve"> - 15 baz altındaki siparişler 15 baz olarak faturalandırılmaktadır.</t>
  </si>
  <si>
    <t xml:space="preserve"> - 6 primer altı siparişlerin kargo ücreti alıcıya aittir.</t>
  </si>
  <si>
    <t xml:space="preserve"> - Pazartesi ve Çarşamba sentez saatinden önce verilen 25 nmol ve 100 nmol skaladaki standart saflaştırılmış  40 baz altı uzunluktaki oligo siparişleri ertesi gün saat 16:00 da hazırlanmış olur.</t>
  </si>
  <si>
    <t>*Kargo ücreti 8 TL'dir. 6 primer ve üzeri siparişler ücretsiz kargoya verilir.</t>
  </si>
  <si>
    <t>3' TAMRA</t>
  </si>
  <si>
    <t>FAM</t>
  </si>
  <si>
    <t>HEX</t>
  </si>
  <si>
    <t>TET</t>
  </si>
  <si>
    <t>JOE</t>
  </si>
  <si>
    <t>TAMRA</t>
  </si>
  <si>
    <t>CY3</t>
  </si>
  <si>
    <t>CY5</t>
  </si>
  <si>
    <t>Yakima Yellow</t>
  </si>
  <si>
    <t>/5FAM/</t>
  </si>
  <si>
    <t>/5HEX/</t>
  </si>
  <si>
    <t>/5TET/</t>
  </si>
  <si>
    <t>/5JOE/</t>
  </si>
  <si>
    <t>/5TAMRA/</t>
  </si>
  <si>
    <t>/5CY3/</t>
  </si>
  <si>
    <t>/5CY5/</t>
  </si>
  <si>
    <t>/5YakYel/</t>
  </si>
  <si>
    <t>/3TAMRA/</t>
  </si>
  <si>
    <t>İşaret Kodları</t>
  </si>
  <si>
    <t>/BHQ-1/</t>
  </si>
  <si>
    <t>/BHQ-2/</t>
  </si>
  <si>
    <t>/BHQ-3/</t>
  </si>
  <si>
    <t>Prob Fiyatlar</t>
  </si>
  <si>
    <t>/Dab/</t>
  </si>
  <si>
    <t>3'DABCYL</t>
  </si>
  <si>
    <t>Black Hole Quencher 1</t>
  </si>
  <si>
    <t>Black Hole Quencher 2</t>
  </si>
  <si>
    <t>Black Hole Quencher 3</t>
  </si>
  <si>
    <t xml:space="preserve">      PROB SENTEZİ SİPARİŞ FORMU</t>
  </si>
  <si>
    <t>Phosphate</t>
  </si>
  <si>
    <t>/5Phos/</t>
  </si>
  <si>
    <t>/3ATTO550/</t>
  </si>
  <si>
    <t>3 ATTO550</t>
  </si>
  <si>
    <t xml:space="preserve"> /5Phos/</t>
  </si>
  <si>
    <t>order@sentebiolab.com.tr</t>
  </si>
  <si>
    <t>Sentebiolab Biyoteknoloji</t>
  </si>
  <si>
    <t>+90 312 265 0020</t>
  </si>
  <si>
    <t>+90 312 265 0663</t>
  </si>
  <si>
    <t>*Fiyata modifikasyonlar dahil değildir. Modifikasyon fiyatları için firmamızı arayarak bilgi alabilirsiniz.</t>
  </si>
  <si>
    <t>Siparişlerinizi SENTEBİOLAB'a verdiğiniz için teşekkür ederiz.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</si>
</sst>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\ [$€-1]"/>
    <numFmt numFmtId="165" formatCode="#,##0.00\ [$€-407];[Red]\-#,##0.00\ [$€-407]"/>
    <numFmt numFmtId="166" formatCode="#,##0\ [$€-1]"/>
    <numFmt numFmtId="167" formatCode="&quot; &quot;@"/>
    <numFmt numFmtId="168" formatCode="0&quot; nmol&quot;"/>
  </numFmts>
  <fonts count="30" x14ac:knownFonts="1">
    <font>
      <sz val="10"/>
      <name val="Verdana"/>
      <family val="2"/>
      <charset val="162"/>
    </font>
    <font>
      <b/>
      <sz val="14"/>
      <name val="Arial"/>
      <family val="2"/>
      <charset val="162"/>
    </font>
    <font>
      <b/>
      <sz val="10"/>
      <name val="Arial"/>
      <family val="2"/>
      <charset val="162"/>
    </font>
    <font>
      <sz val="10"/>
      <name val="Arial"/>
      <family val="2"/>
    </font>
    <font>
      <b/>
      <sz val="10"/>
      <color indexed="39"/>
      <name val="Arial"/>
      <family val="2"/>
      <charset val="162"/>
    </font>
    <font>
      <b/>
      <sz val="10"/>
      <name val="Verdana"/>
      <family val="2"/>
      <charset val="162"/>
    </font>
    <font>
      <u/>
      <sz val="10"/>
      <color indexed="12"/>
      <name val="Verdana"/>
      <family val="2"/>
      <charset val="162"/>
    </font>
    <font>
      <i/>
      <sz val="10"/>
      <color indexed="39"/>
      <name val="Verdana"/>
      <family val="2"/>
      <charset val="162"/>
    </font>
    <font>
      <sz val="10"/>
      <color indexed="39"/>
      <name val="Verdana"/>
      <family val="2"/>
      <charset val="162"/>
    </font>
    <font>
      <b/>
      <sz val="15"/>
      <name val="Arial Black"/>
      <family val="2"/>
      <charset val="1"/>
    </font>
    <font>
      <sz val="10"/>
      <color indexed="8"/>
      <name val="Verdana"/>
      <family val="2"/>
      <charset val="162"/>
    </font>
    <font>
      <sz val="10"/>
      <color indexed="9"/>
      <name val="Verdana"/>
      <family val="2"/>
      <charset val="162"/>
    </font>
    <font>
      <i/>
      <sz val="11"/>
      <color indexed="23"/>
      <name val="Calibri"/>
      <family val="2"/>
      <charset val="162"/>
    </font>
    <font>
      <b/>
      <sz val="12"/>
      <name val="Arial"/>
      <family val="2"/>
      <charset val="162"/>
    </font>
    <font>
      <sz val="12"/>
      <name val="Verdana"/>
      <family val="2"/>
      <charset val="162"/>
    </font>
    <font>
      <sz val="16"/>
      <name val="Arial"/>
      <family val="2"/>
      <charset val="162"/>
    </font>
    <font>
      <b/>
      <sz val="18"/>
      <name val="Arial Black"/>
      <family val="2"/>
      <charset val="1"/>
    </font>
    <font>
      <sz val="12"/>
      <name val="Courier New"/>
      <family val="3"/>
      <charset val="162"/>
    </font>
    <font>
      <b/>
      <sz val="9"/>
      <name val="Verdana"/>
      <family val="2"/>
      <charset val="162"/>
    </font>
    <font>
      <b/>
      <sz val="10"/>
      <color rgb="FFFF0000"/>
      <name val="Arial"/>
      <family val="2"/>
      <charset val="162"/>
    </font>
    <font>
      <b/>
      <i/>
      <sz val="11"/>
      <color rgb="FFFF0000"/>
      <name val="Calibri"/>
      <family val="2"/>
      <charset val="162"/>
    </font>
    <font>
      <b/>
      <i/>
      <sz val="12"/>
      <color rgb="FFFF0000"/>
      <name val="Calibri"/>
      <family val="2"/>
      <charset val="162"/>
    </font>
    <font>
      <b/>
      <sz val="10"/>
      <color theme="1"/>
      <name val="Verdana"/>
      <family val="2"/>
      <charset val="162"/>
    </font>
    <font>
      <sz val="10"/>
      <color theme="1"/>
      <name val="Verdana"/>
      <family val="2"/>
      <charset val="162"/>
    </font>
    <font>
      <b/>
      <sz val="11"/>
      <color theme="1" tint="0.14999847407452621"/>
      <name val="Verdana"/>
      <family val="2"/>
      <charset val="162"/>
    </font>
    <font>
      <b/>
      <sz val="11"/>
      <name val="Verdana"/>
      <family val="2"/>
      <charset val="162"/>
    </font>
    <font>
      <b/>
      <sz val="10"/>
      <color indexed="8"/>
      <name val="Verdana"/>
      <family val="2"/>
      <charset val="162"/>
    </font>
    <font>
      <b/>
      <sz val="10"/>
      <color indexed="9"/>
      <name val="Verdana"/>
      <family val="2"/>
      <charset val="162"/>
    </font>
    <font>
      <b/>
      <u/>
      <sz val="11"/>
      <color rgb="FFFF0000"/>
      <name val="Verdana"/>
      <family val="2"/>
      <charset val="162"/>
    </font>
    <font>
      <u/>
      <sz val="16"/>
      <color indexed="12"/>
      <name val="Arial"/>
      <family val="2"/>
      <charset val="162"/>
    </font>
  </fonts>
  <fills count="13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  <fill>
      <patternFill patternType="solid">
        <fgColor indexed="44"/>
        <bgColor indexed="31"/>
      </patternFill>
    </fill>
    <fill>
      <patternFill patternType="solid">
        <fgColor indexed="54"/>
        <bgColor indexed="23"/>
      </patternFill>
    </fill>
    <fill>
      <patternFill patternType="solid">
        <fgColor indexed="27"/>
        <bgColor indexed="41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indexed="41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3FD64A"/>
        <bgColor indexed="24"/>
      </patternFill>
    </fill>
  </fills>
  <borders count="42">
    <border>
      <left/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/>
      <top/>
      <bottom style="thin">
        <color indexed="2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0" xfId="0" applyAlignment="1" applyProtection="1">
      <alignment horizontal="left"/>
      <protection hidden="1"/>
    </xf>
    <xf numFmtId="0" fontId="0" fillId="0" borderId="0" xfId="0" applyBorder="1" applyAlignment="1" applyProtection="1">
      <alignment horizontal="left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Protection="1">
      <protection hidden="1"/>
    </xf>
    <xf numFmtId="0" fontId="1" fillId="6" borderId="0" xfId="0" applyFont="1" applyFill="1" applyAlignment="1" applyProtection="1">
      <alignment horizontal="left"/>
    </xf>
    <xf numFmtId="0" fontId="0" fillId="7" borderId="0" xfId="0" applyFill="1" applyProtection="1"/>
    <xf numFmtId="0" fontId="2" fillId="6" borderId="0" xfId="0" applyFont="1" applyFill="1" applyAlignment="1" applyProtection="1">
      <alignment horizontal="left"/>
    </xf>
    <xf numFmtId="0" fontId="3" fillId="6" borderId="0" xfId="0" applyFont="1" applyFill="1" applyAlignment="1" applyProtection="1">
      <alignment horizontal="left"/>
    </xf>
    <xf numFmtId="0" fontId="19" fillId="6" borderId="0" xfId="0" quotePrefix="1" applyFont="1" applyFill="1" applyAlignment="1" applyProtection="1">
      <alignment horizontal="left"/>
    </xf>
    <xf numFmtId="0" fontId="13" fillId="6" borderId="2" xfId="0" applyFont="1" applyFill="1" applyBorder="1" applyAlignment="1" applyProtection="1">
      <alignment horizontal="left"/>
    </xf>
    <xf numFmtId="0" fontId="3" fillId="6" borderId="2" xfId="0" applyFont="1" applyFill="1" applyBorder="1" applyAlignment="1" applyProtection="1">
      <alignment horizontal="left"/>
    </xf>
    <xf numFmtId="0" fontId="3" fillId="6" borderId="0" xfId="0" applyFont="1" applyFill="1" applyAlignment="1" applyProtection="1">
      <alignment horizontal="right"/>
    </xf>
    <xf numFmtId="0" fontId="5" fillId="6" borderId="0" xfId="0" applyFont="1" applyFill="1" applyAlignment="1" applyProtection="1">
      <alignment horizontal="left"/>
    </xf>
    <xf numFmtId="0" fontId="0" fillId="6" borderId="0" xfId="0" applyFont="1" applyFill="1" applyAlignment="1" applyProtection="1">
      <alignment horizontal="left"/>
    </xf>
    <xf numFmtId="0" fontId="7" fillId="6" borderId="0" xfId="0" applyFont="1" applyFill="1" applyAlignment="1" applyProtection="1">
      <alignment horizontal="left"/>
    </xf>
    <xf numFmtId="0" fontId="8" fillId="6" borderId="0" xfId="0" applyFont="1" applyFill="1" applyAlignment="1" applyProtection="1">
      <alignment horizontal="left"/>
    </xf>
    <xf numFmtId="49" fontId="19" fillId="6" borderId="0" xfId="0" quotePrefix="1" applyNumberFormat="1" applyFont="1" applyFill="1" applyAlignment="1" applyProtection="1">
      <alignment horizontal="left"/>
    </xf>
    <xf numFmtId="49" fontId="3" fillId="6" borderId="0" xfId="0" applyNumberFormat="1" applyFont="1" applyFill="1" applyAlignment="1" applyProtection="1">
      <alignment horizontal="left"/>
    </xf>
    <xf numFmtId="49" fontId="0" fillId="7" borderId="0" xfId="0" applyNumberFormat="1" applyFill="1" applyProtection="1"/>
    <xf numFmtId="0" fontId="0" fillId="7" borderId="0" xfId="0" applyFill="1" applyBorder="1" applyAlignment="1" applyProtection="1">
      <alignment vertical="center"/>
      <protection hidden="1"/>
    </xf>
    <xf numFmtId="0" fontId="0" fillId="7" borderId="0" xfId="0" applyFill="1" applyBorder="1" applyAlignment="1" applyProtection="1">
      <alignment horizontal="center" vertical="center"/>
      <protection hidden="1"/>
    </xf>
    <xf numFmtId="0" fontId="9" fillId="6" borderId="0" xfId="0" applyFont="1" applyFill="1" applyBorder="1" applyAlignment="1" applyProtection="1">
      <alignment horizontal="center" vertical="center"/>
      <protection hidden="1"/>
    </xf>
    <xf numFmtId="0" fontId="0" fillId="7" borderId="3" xfId="0" applyFill="1" applyBorder="1" applyAlignment="1" applyProtection="1">
      <alignment vertical="center"/>
      <protection hidden="1"/>
    </xf>
    <xf numFmtId="0" fontId="0" fillId="7" borderId="4" xfId="0" applyFill="1" applyBorder="1" applyAlignment="1" applyProtection="1">
      <alignment vertical="center"/>
      <protection hidden="1"/>
    </xf>
    <xf numFmtId="0" fontId="0" fillId="7" borderId="6" xfId="0" applyFill="1" applyBorder="1" applyAlignment="1" applyProtection="1">
      <alignment vertical="center"/>
      <protection hidden="1"/>
    </xf>
    <xf numFmtId="0" fontId="0" fillId="7" borderId="6" xfId="0" applyFill="1" applyBorder="1" applyAlignment="1" applyProtection="1">
      <alignment horizontal="center" vertical="center"/>
      <protection hidden="1"/>
    </xf>
    <xf numFmtId="0" fontId="9" fillId="6" borderId="8" xfId="0" applyFont="1" applyFill="1" applyBorder="1" applyAlignment="1" applyProtection="1">
      <alignment horizontal="center" vertical="center"/>
      <protection hidden="1"/>
    </xf>
    <xf numFmtId="0" fontId="9" fillId="6" borderId="9" xfId="0" applyFont="1" applyFill="1" applyBorder="1" applyAlignment="1" applyProtection="1">
      <alignment horizontal="center" vertical="center"/>
      <protection hidden="1"/>
    </xf>
    <xf numFmtId="0" fontId="15" fillId="6" borderId="4" xfId="0" applyFont="1" applyFill="1" applyBorder="1" applyAlignment="1" applyProtection="1">
      <alignment horizontal="left" vertical="center"/>
      <protection hidden="1"/>
    </xf>
    <xf numFmtId="0" fontId="15" fillId="6" borderId="0" xfId="0" applyFont="1" applyFill="1" applyBorder="1" applyAlignment="1" applyProtection="1">
      <alignment horizontal="left" vertical="center"/>
      <protection hidden="1"/>
    </xf>
    <xf numFmtId="0" fontId="16" fillId="6" borderId="6" xfId="0" applyFont="1" applyFill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center"/>
      <protection hidden="1"/>
    </xf>
    <xf numFmtId="0" fontId="0" fillId="0" borderId="0" xfId="0" applyBorder="1" applyProtection="1">
      <protection hidden="1"/>
    </xf>
    <xf numFmtId="165" fontId="0" fillId="0" borderId="0" xfId="0" applyNumberFormat="1" applyBorder="1" applyProtection="1">
      <protection hidden="1"/>
    </xf>
    <xf numFmtId="165" fontId="14" fillId="0" borderId="13" xfId="0" applyNumberFormat="1" applyFont="1" applyBorder="1" applyProtection="1">
      <protection hidden="1"/>
    </xf>
    <xf numFmtId="0" fontId="14" fillId="0" borderId="15" xfId="0" applyFont="1" applyBorder="1" applyAlignment="1" applyProtection="1">
      <alignment horizontal="center"/>
      <protection hidden="1"/>
    </xf>
    <xf numFmtId="0" fontId="13" fillId="0" borderId="16" xfId="0" applyFont="1" applyBorder="1" applyAlignment="1" applyProtection="1">
      <alignment horizontal="center" vertical="center"/>
      <protection hidden="1"/>
    </xf>
    <xf numFmtId="0" fontId="13" fillId="0" borderId="16" xfId="0" applyFont="1" applyBorder="1" applyAlignment="1" applyProtection="1">
      <alignment horizontal="center"/>
      <protection hidden="1"/>
    </xf>
    <xf numFmtId="0" fontId="13" fillId="0" borderId="17" xfId="0" applyFont="1" applyBorder="1" applyAlignment="1" applyProtection="1">
      <alignment horizontal="center"/>
      <protection hidden="1"/>
    </xf>
    <xf numFmtId="0" fontId="20" fillId="0" borderId="0" xfId="1" applyNumberFormat="1" applyFont="1" applyFill="1" applyBorder="1" applyAlignment="1" applyProtection="1">
      <alignment horizontal="left"/>
      <protection hidden="1"/>
    </xf>
    <xf numFmtId="0" fontId="16" fillId="6" borderId="0" xfId="0" applyFont="1" applyFill="1" applyBorder="1" applyAlignment="1" applyProtection="1">
      <alignment horizontal="left" vertical="center"/>
      <protection hidden="1"/>
    </xf>
    <xf numFmtId="0" fontId="13" fillId="0" borderId="18" xfId="0" applyFont="1" applyBorder="1" applyAlignment="1" applyProtection="1">
      <alignment horizontal="center"/>
      <protection hidden="1"/>
    </xf>
    <xf numFmtId="0" fontId="21" fillId="0" borderId="0" xfId="1" applyNumberFormat="1" applyFont="1" applyFill="1" applyBorder="1" applyAlignment="1" applyProtection="1">
      <alignment horizontal="left"/>
      <protection hidden="1"/>
    </xf>
    <xf numFmtId="0" fontId="17" fillId="0" borderId="11" xfId="0" applyFont="1" applyBorder="1" applyAlignment="1" applyProtection="1">
      <alignment horizontal="justify" vertical="center" wrapText="1"/>
      <protection locked="0"/>
    </xf>
    <xf numFmtId="0" fontId="14" fillId="0" borderId="19" xfId="0" applyFont="1" applyBorder="1" applyAlignment="1" applyProtection="1">
      <alignment horizontal="justify" wrapText="1"/>
      <protection locked="0"/>
    </xf>
    <xf numFmtId="0" fontId="14" fillId="0" borderId="12" xfId="0" applyFont="1" applyBorder="1" applyAlignment="1" applyProtection="1">
      <alignment horizontal="justify" vertical="top" wrapText="1"/>
      <protection locked="0"/>
    </xf>
    <xf numFmtId="0" fontId="14" fillId="0" borderId="14" xfId="0" applyFont="1" applyBorder="1" applyAlignment="1" applyProtection="1">
      <alignment horizontal="justify" vertical="top" wrapText="1"/>
      <protection locked="0"/>
    </xf>
    <xf numFmtId="0" fontId="17" fillId="0" borderId="11" xfId="0" applyFont="1" applyBorder="1" applyAlignment="1" applyProtection="1">
      <alignment horizontal="justify" vertical="top" wrapText="1"/>
      <protection locked="0"/>
    </xf>
    <xf numFmtId="0" fontId="17" fillId="0" borderId="15" xfId="0" applyFont="1" applyBorder="1" applyAlignment="1" applyProtection="1">
      <alignment horizontal="justify" vertical="top" wrapText="1"/>
      <protection locked="0"/>
    </xf>
    <xf numFmtId="0" fontId="22" fillId="5" borderId="28" xfId="0" applyFont="1" applyFill="1" applyBorder="1" applyAlignment="1" applyProtection="1">
      <alignment horizontal="center"/>
      <protection hidden="1"/>
    </xf>
    <xf numFmtId="164" fontId="22" fillId="5" borderId="29" xfId="0" applyNumberFormat="1" applyFont="1" applyFill="1" applyBorder="1" applyAlignment="1" applyProtection="1">
      <alignment horizontal="center"/>
      <protection hidden="1"/>
    </xf>
    <xf numFmtId="164" fontId="0" fillId="5" borderId="31" xfId="0" applyNumberFormat="1" applyFont="1" applyFill="1" applyBorder="1" applyProtection="1">
      <protection hidden="1"/>
    </xf>
    <xf numFmtId="164" fontId="0" fillId="5" borderId="33" xfId="0" applyNumberFormat="1" applyFont="1" applyFill="1" applyBorder="1" applyProtection="1">
      <protection hidden="1"/>
    </xf>
    <xf numFmtId="0" fontId="5" fillId="5" borderId="30" xfId="0" applyFont="1" applyFill="1" applyBorder="1" applyProtection="1">
      <protection hidden="1"/>
    </xf>
    <xf numFmtId="0" fontId="5" fillId="5" borderId="32" xfId="0" applyFont="1" applyFill="1" applyBorder="1" applyProtection="1">
      <protection hidden="1"/>
    </xf>
    <xf numFmtId="0" fontId="0" fillId="0" borderId="0" xfId="0" applyAlignment="1">
      <alignment horizontal="center"/>
    </xf>
    <xf numFmtId="0" fontId="13" fillId="0" borderId="35" xfId="0" applyFont="1" applyBorder="1" applyAlignment="1" applyProtection="1">
      <alignment horizontal="center"/>
      <protection hidden="1"/>
    </xf>
    <xf numFmtId="0" fontId="13" fillId="0" borderId="36" xfId="0" applyFont="1" applyBorder="1" applyAlignment="1" applyProtection="1">
      <alignment horizontal="center" vertical="center"/>
      <protection hidden="1"/>
    </xf>
    <xf numFmtId="164" fontId="22" fillId="5" borderId="29" xfId="0" applyNumberFormat="1" applyFont="1" applyFill="1" applyBorder="1" applyAlignment="1" applyProtection="1">
      <alignment horizontal="left"/>
      <protection hidden="1"/>
    </xf>
    <xf numFmtId="0" fontId="23" fillId="8" borderId="24" xfId="0" applyFont="1" applyFill="1" applyBorder="1" applyAlignment="1" applyProtection="1">
      <alignment horizontal="center" vertical="center"/>
      <protection hidden="1"/>
    </xf>
    <xf numFmtId="0" fontId="23" fillId="8" borderId="25" xfId="0" applyFont="1" applyFill="1" applyBorder="1" applyAlignment="1" applyProtection="1">
      <alignment horizontal="center" vertical="center"/>
      <protection hidden="1"/>
    </xf>
    <xf numFmtId="0" fontId="22" fillId="8" borderId="25" xfId="0" applyFont="1" applyFill="1" applyBorder="1" applyAlignment="1" applyProtection="1">
      <alignment horizontal="center" vertical="center"/>
      <protection hidden="1"/>
    </xf>
    <xf numFmtId="167" fontId="22" fillId="8" borderId="26" xfId="0" applyNumberFormat="1" applyFont="1" applyFill="1" applyBorder="1" applyAlignment="1">
      <alignment horizontal="left" vertical="center"/>
    </xf>
    <xf numFmtId="167" fontId="22" fillId="10" borderId="27" xfId="0" applyNumberFormat="1" applyFont="1" applyFill="1" applyBorder="1" applyAlignment="1">
      <alignment horizontal="left" vertical="center"/>
    </xf>
    <xf numFmtId="0" fontId="26" fillId="3" borderId="1" xfId="0" applyFont="1" applyFill="1" applyBorder="1" applyAlignment="1" applyProtection="1">
      <alignment vertical="center"/>
      <protection hidden="1"/>
    </xf>
    <xf numFmtId="0" fontId="27" fillId="4" borderId="1" xfId="0" applyFont="1" applyFill="1" applyBorder="1" applyAlignment="1" applyProtection="1">
      <alignment vertical="center"/>
      <protection hidden="1"/>
    </xf>
    <xf numFmtId="0" fontId="10" fillId="3" borderId="1" xfId="0" applyFont="1" applyFill="1" applyBorder="1" applyAlignment="1" applyProtection="1">
      <alignment vertical="center"/>
      <protection hidden="1"/>
    </xf>
    <xf numFmtId="164" fontId="11" fillId="4" borderId="1" xfId="0" applyNumberFormat="1" applyFont="1" applyFill="1" applyBorder="1" applyAlignment="1" applyProtection="1">
      <alignment vertical="center"/>
      <protection hidden="1"/>
    </xf>
    <xf numFmtId="166" fontId="23" fillId="9" borderId="23" xfId="0" applyNumberFormat="1" applyFont="1" applyFill="1" applyBorder="1" applyAlignment="1">
      <alignment horizontal="center" vertical="center"/>
    </xf>
    <xf numFmtId="164" fontId="0" fillId="5" borderId="31" xfId="0" applyNumberFormat="1" applyFill="1" applyBorder="1" applyProtection="1">
      <protection hidden="1"/>
    </xf>
    <xf numFmtId="0" fontId="23" fillId="9" borderId="37" xfId="0" applyFont="1" applyFill="1" applyBorder="1" applyAlignment="1" applyProtection="1">
      <alignment horizontal="center" vertical="center"/>
      <protection hidden="1"/>
    </xf>
    <xf numFmtId="0" fontId="23" fillId="9" borderId="38" xfId="0" applyFont="1" applyFill="1" applyBorder="1" applyAlignment="1" applyProtection="1">
      <alignment horizontal="center" vertical="center"/>
      <protection hidden="1"/>
    </xf>
    <xf numFmtId="164" fontId="23" fillId="9" borderId="39" xfId="0" applyNumberFormat="1" applyFont="1" applyFill="1" applyBorder="1" applyAlignment="1" applyProtection="1">
      <alignment horizontal="center" vertical="center"/>
      <protection hidden="1"/>
    </xf>
    <xf numFmtId="168" fontId="5" fillId="8" borderId="27" xfId="0" applyNumberFormat="1" applyFont="1" applyFill="1" applyBorder="1" applyAlignment="1" applyProtection="1">
      <alignment horizontal="left" vertical="center"/>
      <protection hidden="1"/>
    </xf>
    <xf numFmtId="164" fontId="23" fillId="9" borderId="23" xfId="0" applyNumberFormat="1" applyFont="1" applyFill="1" applyBorder="1" applyAlignment="1">
      <alignment horizontal="center" vertical="center"/>
    </xf>
    <xf numFmtId="164" fontId="23" fillId="9" borderId="25" xfId="0" applyNumberFormat="1" applyFont="1" applyFill="1" applyBorder="1" applyAlignment="1">
      <alignment horizontal="center" vertical="center"/>
    </xf>
    <xf numFmtId="0" fontId="6" fillId="6" borderId="0" xfId="2" applyNumberFormat="1" applyFill="1" applyBorder="1" applyAlignment="1" applyProtection="1">
      <alignment horizontal="left"/>
    </xf>
    <xf numFmtId="0" fontId="15" fillId="7" borderId="0" xfId="0" applyFont="1" applyFill="1" applyBorder="1" applyAlignment="1" applyProtection="1">
      <alignment vertical="center"/>
      <protection hidden="1"/>
    </xf>
    <xf numFmtId="0" fontId="15" fillId="6" borderId="0" xfId="0" applyFont="1" applyFill="1" applyBorder="1" applyProtection="1">
      <protection hidden="1"/>
    </xf>
    <xf numFmtId="0" fontId="29" fillId="6" borderId="0" xfId="2" applyFont="1" applyFill="1" applyBorder="1" applyAlignment="1" applyProtection="1">
      <alignment horizontal="left" vertical="center"/>
      <protection hidden="1"/>
    </xf>
    <xf numFmtId="0" fontId="0" fillId="7" borderId="0" xfId="0" applyFill="1" applyBorder="1" applyAlignment="1" applyProtection="1">
      <alignment vertical="center"/>
      <protection locked="0" hidden="1"/>
    </xf>
    <xf numFmtId="0" fontId="14" fillId="12" borderId="20" xfId="0" applyFont="1" applyFill="1" applyBorder="1" applyAlignment="1" applyProtection="1">
      <alignment horizontal="left"/>
      <protection locked="0" hidden="1"/>
    </xf>
    <xf numFmtId="49" fontId="15" fillId="6" borderId="0" xfId="0" applyNumberFormat="1" applyFont="1" applyFill="1" applyBorder="1" applyAlignment="1" applyProtection="1">
      <alignment horizontal="left" vertical="center"/>
      <protection hidden="1"/>
    </xf>
    <xf numFmtId="0" fontId="28" fillId="7" borderId="3" xfId="2" applyFont="1" applyFill="1" applyBorder="1" applyAlignment="1" applyProtection="1">
      <alignment horizontal="center" vertical="center" wrapText="1"/>
    </xf>
    <xf numFmtId="0" fontId="28" fillId="7" borderId="4" xfId="2" applyFont="1" applyFill="1" applyBorder="1" applyAlignment="1" applyProtection="1">
      <alignment horizontal="center" vertical="center" wrapText="1"/>
    </xf>
    <xf numFmtId="0" fontId="28" fillId="7" borderId="5" xfId="2" applyFont="1" applyFill="1" applyBorder="1" applyAlignment="1" applyProtection="1">
      <alignment horizontal="center" vertical="center" wrapText="1"/>
    </xf>
    <xf numFmtId="0" fontId="28" fillId="7" borderId="6" xfId="2" applyFont="1" applyFill="1" applyBorder="1" applyAlignment="1" applyProtection="1">
      <alignment horizontal="center" vertical="center" wrapText="1"/>
    </xf>
    <xf numFmtId="0" fontId="28" fillId="7" borderId="0" xfId="2" applyFont="1" applyFill="1" applyBorder="1" applyAlignment="1" applyProtection="1">
      <alignment horizontal="center" vertical="center" wrapText="1"/>
    </xf>
    <xf numFmtId="0" fontId="28" fillId="7" borderId="7" xfId="2" applyFont="1" applyFill="1" applyBorder="1" applyAlignment="1" applyProtection="1">
      <alignment horizontal="center" vertical="center" wrapText="1"/>
    </xf>
    <xf numFmtId="0" fontId="28" fillId="7" borderId="8" xfId="2" applyFont="1" applyFill="1" applyBorder="1" applyAlignment="1" applyProtection="1">
      <alignment horizontal="center" vertical="center" wrapText="1"/>
    </xf>
    <xf numFmtId="0" fontId="28" fillId="7" borderId="9" xfId="2" applyFont="1" applyFill="1" applyBorder="1" applyAlignment="1" applyProtection="1">
      <alignment horizontal="center" vertical="center" wrapText="1"/>
    </xf>
    <xf numFmtId="0" fontId="28" fillId="7" borderId="10" xfId="2" applyFont="1" applyFill="1" applyBorder="1" applyAlignment="1" applyProtection="1">
      <alignment horizontal="center" vertical="center" wrapText="1"/>
    </xf>
    <xf numFmtId="0" fontId="18" fillId="0" borderId="0" xfId="0" applyFont="1" applyBorder="1" applyAlignment="1" applyProtection="1">
      <alignment horizontal="center" vertical="center"/>
      <protection hidden="1"/>
    </xf>
    <xf numFmtId="0" fontId="0" fillId="0" borderId="0" xfId="0" applyAlignment="1"/>
    <xf numFmtId="0" fontId="25" fillId="2" borderId="34" xfId="0" applyFont="1" applyFill="1" applyBorder="1" applyAlignment="1" applyProtection="1">
      <alignment horizontal="center" vertical="center"/>
      <protection hidden="1"/>
    </xf>
    <xf numFmtId="0" fontId="25" fillId="0" borderId="34" xfId="0" applyFont="1" applyBorder="1" applyAlignment="1">
      <alignment horizontal="center" vertical="center"/>
    </xf>
    <xf numFmtId="0" fontId="14" fillId="12" borderId="20" xfId="0" applyFont="1" applyFill="1" applyBorder="1" applyAlignment="1" applyProtection="1">
      <alignment horizontal="center"/>
      <protection locked="0" hidden="1"/>
    </xf>
    <xf numFmtId="0" fontId="14" fillId="12" borderId="40" xfId="0" applyFont="1" applyFill="1" applyBorder="1" applyAlignment="1" applyProtection="1">
      <alignment horizontal="center"/>
      <protection locked="0" hidden="1"/>
    </xf>
    <xf numFmtId="0" fontId="14" fillId="12" borderId="21" xfId="0" applyFont="1" applyFill="1" applyBorder="1" applyAlignment="1" applyProtection="1">
      <alignment horizontal="center"/>
      <protection locked="0" hidden="1"/>
    </xf>
    <xf numFmtId="0" fontId="14" fillId="12" borderId="41" xfId="0" applyFont="1" applyFill="1" applyBorder="1" applyAlignment="1" applyProtection="1">
      <alignment horizontal="center"/>
      <protection locked="0" hidden="1"/>
    </xf>
    <xf numFmtId="0" fontId="14" fillId="12" borderId="22" xfId="0" applyFont="1" applyFill="1" applyBorder="1" applyAlignment="1" applyProtection="1">
      <alignment horizontal="center"/>
      <protection locked="0" hidden="1"/>
    </xf>
    <xf numFmtId="0" fontId="24" fillId="11" borderId="0" xfId="0" applyFont="1" applyFill="1" applyAlignment="1" applyProtection="1">
      <alignment horizontal="center" vertical="center"/>
      <protection hidden="1"/>
    </xf>
    <xf numFmtId="0" fontId="5" fillId="2" borderId="0" xfId="0" applyFont="1" applyFill="1" applyAlignment="1" applyProtection="1">
      <alignment horizontal="center"/>
      <protection hidden="1"/>
    </xf>
    <xf numFmtId="0" fontId="0" fillId="0" borderId="0" xfId="0" applyAlignment="1">
      <alignment horizontal="center"/>
    </xf>
  </cellXfs>
  <cellStyles count="3">
    <cellStyle name="Excel_BuiltIn_Açıklama Metni 1" xfId="1"/>
    <cellStyle name="Köprü" xfId="2" builtinId="8"/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#,##0.00\ [$€-1]"/>
      <fill>
        <patternFill patternType="solid">
          <fgColor indexed="41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indexed="41"/>
          <bgColor theme="7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theme="4" tint="0.39994506668294322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indexed="41"/>
          <bgColor theme="7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theme="4" tint="0.39994506668294322"/>
        </left>
        <right style="thin">
          <color theme="4" tint="0.3999450666829432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#,##0.00\ [$€-1]"/>
      <fill>
        <patternFill patternType="solid">
          <fgColor indexed="41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#,##0.00\ [$€-1]"/>
      <fill>
        <patternFill patternType="solid">
          <fgColor indexed="41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#,##0.00\ [$€-1]"/>
      <fill>
        <patternFill patternType="solid">
          <fgColor indexed="41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ont>
        <b/>
      </font>
      <numFmt numFmtId="168" formatCode="0&quot; nmol&quot;"/>
      <fill>
        <patternFill patternType="solid"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border>
        <top style="thin">
          <color theme="4" tint="0.39994506668294322"/>
        </top>
      </border>
    </dxf>
    <dxf>
      <border diagonalUp="0" diagonalDown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indexed="41"/>
          <bgColor theme="7" tint="0.79998168889431442"/>
        </patternFill>
      </fill>
    </dxf>
    <dxf>
      <border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164" formatCode="#,##0.00\ [$€-1]"/>
      <fill>
        <patternFill patternType="solid">
          <fgColor indexed="41"/>
          <bgColor indexed="27"/>
        </patternFill>
      </fill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41"/>
          <bgColor indexed="27"/>
        </patternFill>
      </fill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1" hidden="1"/>
    </dxf>
    <dxf>
      <border>
        <top style="thin">
          <color theme="0" tint="-0.14996795556505021"/>
        </top>
      </border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41"/>
          <bgColor indexed="27"/>
        </patternFill>
      </fill>
      <protection locked="1" hidden="1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41"/>
          <bgColor indexed="2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164" formatCode="#,##0.00\ [$€-1]"/>
      <fill>
        <patternFill patternType="solid">
          <fgColor indexed="41"/>
          <bgColor indexed="27"/>
        </patternFill>
      </fill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41"/>
          <bgColor indexed="27"/>
        </patternFill>
      </fill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1" hidden="1"/>
    </dxf>
    <dxf>
      <border>
        <top style="thin">
          <color theme="0" tint="-0.14996795556505021"/>
        </top>
      </border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41"/>
          <bgColor indexed="27"/>
        </patternFill>
      </fill>
      <protection locked="1" hidden="1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41"/>
          <bgColor indexed="2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3AAFE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D4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99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9A8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233363</xdr:colOff>
      <xdr:row>13</xdr:row>
      <xdr:rowOff>109538</xdr:rowOff>
    </xdr:from>
    <xdr:to>
      <xdr:col>12</xdr:col>
      <xdr:colOff>309563</xdr:colOff>
      <xdr:row>28</xdr:row>
      <xdr:rowOff>52388</xdr:rowOff>
    </xdr:to>
    <xdr:sp macro="" textlink="">
      <xdr:nvSpPr>
        <xdr:cNvPr id="3" name="Bent Arrow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 bwMode="auto">
        <a:xfrm rot="5400000">
          <a:off x="7848600" y="2076451"/>
          <a:ext cx="2371725" cy="838200"/>
        </a:xfrm>
        <a:prstGeom prst="ben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299356</xdr:colOff>
      <xdr:row>0</xdr:row>
      <xdr:rowOff>231323</xdr:rowOff>
    </xdr:from>
    <xdr:to>
      <xdr:col>2</xdr:col>
      <xdr:colOff>2408463</xdr:colOff>
      <xdr:row>5</xdr:row>
      <xdr:rowOff>186339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6" y="231323"/>
          <a:ext cx="5891893" cy="12476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Mod5Tablo" displayName="Mod5Tablo" ref="H26:I35" totalsRowShown="0" headerRowDxfId="25" dataDxfId="23" headerRowBorderDxfId="24" tableBorderDxfId="22" totalsRowBorderDxfId="21">
  <tableColumns count="2">
    <tableColumn id="1" name="Modifikasyon Kodu" dataDxfId="20"/>
    <tableColumn id="2" name="Modifikasyon İsmi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Mod3Tablo" displayName="Mod3Tablo" ref="H38:I44" totalsRowShown="0" headerRowDxfId="18" dataDxfId="16" headerRowBorderDxfId="17" tableBorderDxfId="15" totalsRowBorderDxfId="14">
  <tableColumns count="2">
    <tableColumn id="1" name="Modifikasyon Kodu" dataDxfId="13"/>
    <tableColumn id="2" name="Modifikasyon İsmi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6" name="FiyatTablosu" displayName="FiyatTablosu" ref="H13:N22" totalsRowShown="0" headerRowDxfId="11" dataDxfId="9" headerRowBorderDxfId="10" tableBorderDxfId="8" totalsRowBorderDxfId="7">
  <tableColumns count="7">
    <tableColumn id="1" name="İşaret Kodları" dataDxfId="6"/>
    <tableColumn id="2" name="/BHQ-1/" dataDxfId="5"/>
    <tableColumn id="3" name="/BHQ-2/" dataDxfId="4"/>
    <tableColumn id="4" name="/BHQ-3/" dataDxfId="3"/>
    <tableColumn id="5" name="/Dab/" dataDxfId="2"/>
    <tableColumn id="6" name="/3TAMRA/" dataDxfId="1"/>
    <tableColumn id="7" name="/3ATTO550/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rder@sentebiolab.com.t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order@sentebiolab.com.tr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3"/>
  <sheetViews>
    <sheetView workbookViewId="0">
      <selection activeCell="I20" sqref="I20"/>
    </sheetView>
  </sheetViews>
  <sheetFormatPr defaultColWidth="10" defaultRowHeight="12.6" x14ac:dyDescent="0.2"/>
  <cols>
    <col min="1" max="16384" width="10" style="6"/>
  </cols>
  <sheetData>
    <row r="1" spans="1:9" ht="17.399999999999999" x14ac:dyDescent="0.3">
      <c r="A1" s="5" t="s">
        <v>0</v>
      </c>
      <c r="B1" s="5"/>
      <c r="C1" s="5"/>
      <c r="D1" s="5"/>
      <c r="E1" s="5"/>
      <c r="F1" s="5"/>
      <c r="G1" s="5"/>
      <c r="H1" s="5"/>
      <c r="I1" s="5"/>
    </row>
    <row r="2" spans="1:9" ht="13.2" x14ac:dyDescent="0.25">
      <c r="A2" s="7"/>
      <c r="B2" s="8"/>
      <c r="C2" s="8"/>
      <c r="D2" s="8"/>
      <c r="E2" s="8"/>
      <c r="F2" s="8"/>
      <c r="G2" s="8"/>
      <c r="H2" s="8"/>
      <c r="I2" s="8"/>
    </row>
    <row r="3" spans="1:9" ht="13.2" x14ac:dyDescent="0.25">
      <c r="A3" s="7" t="s">
        <v>30</v>
      </c>
      <c r="B3" s="8"/>
      <c r="C3" s="8"/>
      <c r="D3" s="8"/>
      <c r="E3" s="8"/>
      <c r="F3" s="8"/>
      <c r="G3" s="8"/>
      <c r="H3" s="8"/>
      <c r="I3" s="8"/>
    </row>
    <row r="4" spans="1:9" ht="13.2" x14ac:dyDescent="0.25">
      <c r="A4" s="9" t="s">
        <v>49</v>
      </c>
      <c r="B4" s="8"/>
      <c r="C4" s="8"/>
      <c r="D4" s="8"/>
      <c r="E4" s="8"/>
      <c r="F4" s="8"/>
      <c r="G4" s="8"/>
      <c r="H4" s="8"/>
      <c r="I4" s="8"/>
    </row>
    <row r="5" spans="1:9" ht="13.2" x14ac:dyDescent="0.25">
      <c r="A5" s="9" t="s">
        <v>48</v>
      </c>
      <c r="B5" s="8"/>
      <c r="C5" s="8"/>
      <c r="D5" s="8"/>
      <c r="E5" s="8"/>
      <c r="F5" s="8"/>
      <c r="G5" s="8"/>
      <c r="H5" s="8"/>
      <c r="I5" s="8"/>
    </row>
    <row r="6" spans="1:9" ht="13.2" x14ac:dyDescent="0.25">
      <c r="A6" s="9" t="s">
        <v>57</v>
      </c>
      <c r="B6" s="8"/>
      <c r="C6" s="8"/>
      <c r="D6" s="8"/>
      <c r="E6" s="8"/>
      <c r="F6" s="8"/>
      <c r="G6" s="8"/>
      <c r="H6" s="8"/>
      <c r="I6" s="8"/>
    </row>
    <row r="7" spans="1:9" ht="13.2" x14ac:dyDescent="0.25">
      <c r="A7" s="9" t="s">
        <v>50</v>
      </c>
      <c r="B7" s="8"/>
      <c r="C7" s="8"/>
      <c r="D7" s="8"/>
      <c r="E7" s="8"/>
      <c r="F7" s="8"/>
      <c r="G7" s="8"/>
      <c r="H7" s="8"/>
      <c r="I7" s="8"/>
    </row>
    <row r="8" spans="1:9" ht="13.2" x14ac:dyDescent="0.25">
      <c r="A8" s="9" t="s">
        <v>51</v>
      </c>
      <c r="B8" s="8"/>
      <c r="C8" s="8"/>
      <c r="D8" s="8"/>
      <c r="E8" s="8"/>
      <c r="F8" s="8"/>
      <c r="G8" s="8"/>
      <c r="H8" s="8"/>
      <c r="I8" s="8"/>
    </row>
    <row r="9" spans="1:9" ht="13.2" x14ac:dyDescent="0.25">
      <c r="A9" s="9" t="s">
        <v>52</v>
      </c>
      <c r="B9" s="8"/>
      <c r="C9" s="8"/>
      <c r="D9" s="8"/>
      <c r="E9" s="8"/>
      <c r="F9" s="8"/>
      <c r="G9" s="8"/>
      <c r="H9" s="8"/>
      <c r="I9" s="8"/>
    </row>
    <row r="10" spans="1:9" ht="13.2" x14ac:dyDescent="0.25">
      <c r="A10" s="9" t="s">
        <v>53</v>
      </c>
      <c r="B10" s="8"/>
      <c r="C10" s="8"/>
      <c r="D10" s="8"/>
      <c r="E10" s="8"/>
      <c r="F10" s="8"/>
      <c r="G10" s="8"/>
      <c r="H10" s="8"/>
      <c r="I10" s="8"/>
    </row>
    <row r="11" spans="1:9" ht="13.2" x14ac:dyDescent="0.25">
      <c r="A11" s="9" t="s">
        <v>54</v>
      </c>
      <c r="B11" s="8"/>
      <c r="C11" s="8"/>
      <c r="D11" s="8"/>
      <c r="E11" s="8"/>
      <c r="F11" s="8"/>
      <c r="G11" s="8"/>
      <c r="H11" s="8"/>
      <c r="I11" s="8"/>
    </row>
    <row r="12" spans="1:9" ht="13.2" x14ac:dyDescent="0.25">
      <c r="A12" s="9" t="s">
        <v>55</v>
      </c>
      <c r="B12" s="8"/>
      <c r="C12" s="8"/>
      <c r="D12" s="8"/>
      <c r="E12" s="8"/>
      <c r="F12" s="8"/>
      <c r="G12" s="8"/>
      <c r="H12" s="8"/>
      <c r="I12" s="8"/>
    </row>
    <row r="13" spans="1:9" ht="13.2" x14ac:dyDescent="0.25">
      <c r="A13" s="17" t="s">
        <v>56</v>
      </c>
      <c r="B13" s="8"/>
      <c r="C13" s="8"/>
      <c r="D13" s="8"/>
      <c r="E13" s="8"/>
      <c r="F13" s="8"/>
      <c r="G13" s="8"/>
      <c r="H13" s="8"/>
      <c r="I13" s="8"/>
    </row>
    <row r="14" spans="1:9" s="19" customFormat="1" ht="13.2" x14ac:dyDescent="0.25">
      <c r="A14" s="17"/>
      <c r="B14" s="18"/>
      <c r="C14" s="18"/>
      <c r="D14" s="18"/>
      <c r="E14" s="18"/>
      <c r="F14" s="18"/>
      <c r="G14" s="18"/>
      <c r="H14" s="18"/>
      <c r="I14" s="18"/>
    </row>
    <row r="15" spans="1:9" ht="16.2" thickBot="1" x14ac:dyDescent="0.35">
      <c r="A15" s="10" t="s">
        <v>43</v>
      </c>
      <c r="B15" s="11"/>
      <c r="C15" s="11"/>
      <c r="D15" s="11"/>
      <c r="E15" s="11"/>
      <c r="F15" s="11"/>
      <c r="G15" s="11"/>
      <c r="H15" s="11"/>
      <c r="I15" s="11"/>
    </row>
    <row r="16" spans="1:9" ht="13.2" x14ac:dyDescent="0.25">
      <c r="A16" s="8" t="s">
        <v>1</v>
      </c>
      <c r="B16" s="8"/>
      <c r="C16" s="8"/>
      <c r="D16" s="8"/>
      <c r="E16" s="8"/>
      <c r="F16" s="8"/>
      <c r="G16" s="8"/>
      <c r="H16" s="8"/>
      <c r="I16" s="8"/>
    </row>
    <row r="17" spans="1:13" ht="13.2" x14ac:dyDescent="0.25">
      <c r="A17" s="12" t="s">
        <v>2</v>
      </c>
      <c r="B17" s="8" t="s">
        <v>3</v>
      </c>
      <c r="C17" s="8"/>
      <c r="D17" s="8"/>
      <c r="E17" s="8"/>
      <c r="F17" s="8"/>
      <c r="G17" s="8"/>
      <c r="H17" s="8"/>
      <c r="I17" s="8"/>
    </row>
    <row r="18" spans="1:13" ht="13.2" x14ac:dyDescent="0.25">
      <c r="A18" s="12" t="s">
        <v>2</v>
      </c>
      <c r="B18" s="8" t="s">
        <v>4</v>
      </c>
      <c r="C18" s="8"/>
      <c r="D18" s="8"/>
      <c r="E18" s="8"/>
      <c r="F18" s="8"/>
      <c r="G18" s="8"/>
      <c r="H18" s="8"/>
      <c r="I18" s="8"/>
    </row>
    <row r="19" spans="1:13" ht="13.2" x14ac:dyDescent="0.25">
      <c r="A19" s="8"/>
      <c r="B19" s="12" t="s">
        <v>5</v>
      </c>
      <c r="C19" s="8" t="s">
        <v>6</v>
      </c>
      <c r="D19" s="8"/>
      <c r="E19" s="8"/>
      <c r="F19" s="8"/>
      <c r="G19" s="8"/>
      <c r="H19" s="8"/>
      <c r="I19" s="8"/>
    </row>
    <row r="20" spans="1:13" ht="13.2" x14ac:dyDescent="0.25">
      <c r="A20" s="8"/>
      <c r="B20" s="8"/>
      <c r="C20" s="8" t="s">
        <v>7</v>
      </c>
      <c r="D20" s="8"/>
      <c r="E20" s="8"/>
      <c r="F20" s="8"/>
      <c r="G20" s="8"/>
      <c r="H20" s="8"/>
      <c r="I20" s="8"/>
    </row>
    <row r="21" spans="1:13" ht="13.2" x14ac:dyDescent="0.25">
      <c r="A21" s="12" t="s">
        <v>2</v>
      </c>
      <c r="B21" s="8" t="s">
        <v>8</v>
      </c>
      <c r="C21" s="8"/>
      <c r="D21" s="8"/>
      <c r="E21" s="8"/>
      <c r="F21" s="8"/>
      <c r="G21" s="8"/>
      <c r="H21" s="8"/>
      <c r="I21" s="8"/>
    </row>
    <row r="22" spans="1:13" ht="13.2" x14ac:dyDescent="0.25">
      <c r="A22" s="12" t="s">
        <v>2</v>
      </c>
      <c r="B22" s="8" t="s">
        <v>32</v>
      </c>
      <c r="C22" s="8"/>
      <c r="D22" s="8"/>
      <c r="E22" s="8"/>
      <c r="F22" s="8"/>
      <c r="G22" s="8"/>
      <c r="H22" s="8"/>
      <c r="I22" s="8"/>
    </row>
    <row r="23" spans="1:13" ht="13.2" x14ac:dyDescent="0.25">
      <c r="A23" s="12"/>
      <c r="B23" s="8"/>
      <c r="C23" s="8"/>
      <c r="D23" s="8"/>
      <c r="E23" s="8"/>
      <c r="F23" s="8"/>
      <c r="G23" s="8"/>
      <c r="H23" s="8"/>
      <c r="I23" s="8"/>
    </row>
    <row r="24" spans="1:13" ht="13.2" x14ac:dyDescent="0.25">
      <c r="A24" s="12"/>
      <c r="B24" s="8"/>
      <c r="C24" s="8"/>
      <c r="D24" s="8"/>
      <c r="E24" s="8"/>
      <c r="F24" s="8"/>
      <c r="G24" s="8"/>
      <c r="H24" s="8"/>
      <c r="I24" s="8"/>
    </row>
    <row r="25" spans="1:13" ht="13.2" x14ac:dyDescent="0.25">
      <c r="A25" s="8"/>
      <c r="B25" s="8"/>
      <c r="C25" s="8"/>
      <c r="D25" s="8"/>
      <c r="E25" s="8"/>
      <c r="F25" s="8"/>
      <c r="G25" s="8"/>
      <c r="H25" s="8"/>
      <c r="I25" s="8"/>
    </row>
    <row r="26" spans="1:13" ht="13.2" x14ac:dyDescent="0.25">
      <c r="A26" s="8"/>
      <c r="B26" s="8"/>
      <c r="C26" s="8"/>
      <c r="D26" s="8"/>
      <c r="E26" s="8"/>
      <c r="F26" s="8"/>
      <c r="G26" s="8"/>
      <c r="H26" s="8"/>
      <c r="I26" s="8"/>
    </row>
    <row r="27" spans="1:13" ht="13.2" x14ac:dyDescent="0.25">
      <c r="A27" s="13" t="s">
        <v>9</v>
      </c>
      <c r="B27" s="14"/>
      <c r="C27" s="14"/>
      <c r="D27" s="14"/>
      <c r="E27" s="14"/>
      <c r="F27" s="14"/>
      <c r="G27" s="8"/>
      <c r="H27" s="8"/>
      <c r="I27" s="8"/>
    </row>
    <row r="28" spans="1:13" ht="13.2" x14ac:dyDescent="0.25">
      <c r="A28" s="14"/>
      <c r="B28" s="77" t="s">
        <v>93</v>
      </c>
      <c r="C28" s="14"/>
      <c r="D28" s="14"/>
      <c r="E28" s="14"/>
      <c r="F28" s="14"/>
      <c r="G28" s="8"/>
      <c r="H28" s="8"/>
      <c r="I28" s="8"/>
    </row>
    <row r="29" spans="1:13" ht="13.2" x14ac:dyDescent="0.25">
      <c r="A29" s="14"/>
      <c r="B29" s="14"/>
      <c r="C29" s="14"/>
      <c r="D29" s="14"/>
      <c r="E29" s="14"/>
      <c r="F29" s="14"/>
      <c r="G29" s="8"/>
      <c r="H29" s="8"/>
      <c r="I29" s="8"/>
    </row>
    <row r="30" spans="1:13" ht="13.8" thickBot="1" x14ac:dyDescent="0.3">
      <c r="A30" s="15" t="s">
        <v>98</v>
      </c>
      <c r="B30" s="16"/>
      <c r="C30" s="16"/>
      <c r="D30" s="16"/>
      <c r="E30" s="16"/>
      <c r="F30" s="16"/>
      <c r="G30" s="8"/>
      <c r="H30" s="8"/>
      <c r="I30" s="8"/>
    </row>
    <row r="31" spans="1:13" x14ac:dyDescent="0.2">
      <c r="H31" s="84" t="s">
        <v>31</v>
      </c>
      <c r="I31" s="85"/>
      <c r="J31" s="85"/>
      <c r="K31" s="85"/>
      <c r="L31" s="85"/>
      <c r="M31" s="86"/>
    </row>
    <row r="32" spans="1:13" ht="18" customHeight="1" x14ac:dyDescent="0.2">
      <c r="H32" s="87"/>
      <c r="I32" s="88"/>
      <c r="J32" s="88"/>
      <c r="K32" s="88"/>
      <c r="L32" s="88"/>
      <c r="M32" s="89"/>
    </row>
    <row r="33" spans="8:13" ht="13.2" thickBot="1" x14ac:dyDescent="0.25">
      <c r="H33" s="90"/>
      <c r="I33" s="91"/>
      <c r="J33" s="91"/>
      <c r="K33" s="91"/>
      <c r="L33" s="91"/>
      <c r="M33" s="92"/>
    </row>
  </sheetData>
  <mergeCells count="1">
    <mergeCell ref="H31:M33"/>
  </mergeCells>
  <hyperlinks>
    <hyperlink ref="B28" r:id="rId1"/>
    <hyperlink ref="H31" location="'Primer Sipariş Formu'!A1" display="Talimatları okudum ve kabul ediyorum--&gt;"/>
    <hyperlink ref="H31:M33" location="'Prob Sipariş Formu'!A1" display="Talimatları okudum ve kabul ediyorum siparişe gitmek istiyorum--&gt;"/>
  </hyperlink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2"/>
  <headerFooter alignWithMargins="0">
    <oddHeader>&amp;C&amp;"Times New Roman,Normal"&amp;12&amp;A</oddHeader>
    <oddFooter>&amp;C&amp;"Times New Roman,Normal"&amp;12Sayfa &amp;P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1309"/>
  <sheetViews>
    <sheetView tabSelected="1" topLeftCell="E1" zoomScaleNormal="70" workbookViewId="0">
      <selection activeCell="L25" sqref="L25"/>
    </sheetView>
  </sheetViews>
  <sheetFormatPr defaultColWidth="10.1796875" defaultRowHeight="12.6" x14ac:dyDescent="0.2"/>
  <cols>
    <col min="1" max="1" width="30.6328125" style="1" customWidth="1"/>
    <col min="2" max="2" width="19" style="1" customWidth="1"/>
    <col min="3" max="3" width="40.6328125" style="2" customWidth="1"/>
    <col min="4" max="4" width="24.6328125" style="2" customWidth="1"/>
    <col min="5" max="5" width="16.6328125" style="3" customWidth="1"/>
    <col min="6" max="6" width="35.6328125" style="4" customWidth="1"/>
    <col min="7" max="7" width="10.1796875" style="4"/>
    <col min="8" max="8" width="19.6328125" style="4" customWidth="1"/>
    <col min="9" max="13" width="10.6328125" style="4" customWidth="1"/>
    <col min="14" max="14" width="18" style="4" customWidth="1"/>
    <col min="15" max="19" width="10.1796875" style="4"/>
    <col min="20" max="20" width="17.6328125" style="4" customWidth="1"/>
    <col min="21" max="16384" width="10.1796875" style="4"/>
  </cols>
  <sheetData>
    <row r="1" spans="1:14" ht="20.399999999999999" x14ac:dyDescent="0.2">
      <c r="A1" s="23"/>
      <c r="B1" s="24"/>
      <c r="C1" s="24"/>
      <c r="D1" s="24"/>
      <c r="E1" s="29" t="s">
        <v>94</v>
      </c>
      <c r="F1" s="29"/>
      <c r="H1" s="93" t="s">
        <v>15</v>
      </c>
      <c r="I1" s="93"/>
      <c r="J1" s="93"/>
      <c r="K1" s="94"/>
    </row>
    <row r="2" spans="1:14" ht="20.399999999999999" x14ac:dyDescent="0.2">
      <c r="A2" s="25"/>
      <c r="B2" s="20"/>
      <c r="C2" s="20"/>
      <c r="D2" s="20"/>
      <c r="E2" s="30" t="s">
        <v>10</v>
      </c>
      <c r="F2" s="30"/>
    </row>
    <row r="3" spans="1:14" ht="20.399999999999999" x14ac:dyDescent="0.2">
      <c r="A3" s="25"/>
      <c r="B3" s="20"/>
      <c r="C3" s="20"/>
      <c r="D3" s="81"/>
      <c r="E3" s="30" t="s">
        <v>11</v>
      </c>
      <c r="F3" s="30"/>
    </row>
    <row r="4" spans="1:14" ht="20.399999999999999" x14ac:dyDescent="0.2">
      <c r="A4" s="25"/>
      <c r="B4" s="20"/>
      <c r="C4" s="20"/>
      <c r="D4" s="20"/>
      <c r="E4" s="78"/>
      <c r="F4" s="78"/>
    </row>
    <row r="5" spans="1:14" ht="20.399999999999999" x14ac:dyDescent="0.35">
      <c r="A5" s="25"/>
      <c r="B5" s="20"/>
      <c r="C5" s="20"/>
      <c r="D5" s="20"/>
      <c r="E5" s="79" t="s">
        <v>12</v>
      </c>
      <c r="F5" s="83" t="s">
        <v>95</v>
      </c>
    </row>
    <row r="6" spans="1:14" ht="20.399999999999999" x14ac:dyDescent="0.35">
      <c r="A6" s="26"/>
      <c r="B6" s="21"/>
      <c r="C6" s="21"/>
      <c r="D6" s="21"/>
      <c r="E6" s="79" t="s">
        <v>13</v>
      </c>
      <c r="F6" s="80" t="s">
        <v>93</v>
      </c>
    </row>
    <row r="7" spans="1:14" ht="27.6" x14ac:dyDescent="0.35">
      <c r="A7" s="31" t="s">
        <v>87</v>
      </c>
      <c r="B7" s="41"/>
      <c r="C7" s="22"/>
      <c r="D7" s="22"/>
      <c r="E7" s="79" t="s">
        <v>14</v>
      </c>
      <c r="F7" s="83" t="s">
        <v>96</v>
      </c>
      <c r="H7" s="95" t="s">
        <v>17</v>
      </c>
      <c r="I7" s="96"/>
    </row>
    <row r="8" spans="1:14" ht="13.05" customHeight="1" thickBot="1" x14ac:dyDescent="0.25">
      <c r="A8" s="27"/>
      <c r="B8" s="28"/>
      <c r="C8" s="28"/>
      <c r="D8" s="28"/>
      <c r="E8" s="28"/>
      <c r="F8" s="28"/>
      <c r="G8" s="33"/>
      <c r="H8" s="65" t="s">
        <v>19</v>
      </c>
      <c r="I8" s="67">
        <f>SUM(E$21:E$1031)</f>
        <v>0</v>
      </c>
    </row>
    <row r="9" spans="1:14" ht="16.2" x14ac:dyDescent="0.3">
      <c r="A9" s="99" t="s">
        <v>33</v>
      </c>
      <c r="B9" s="100"/>
      <c r="C9" s="100"/>
      <c r="D9" s="100"/>
      <c r="E9" s="100"/>
      <c r="F9" s="101"/>
      <c r="H9" s="66" t="s">
        <v>22</v>
      </c>
      <c r="I9" s="68">
        <f>SUM(F$21:F$1031)</f>
        <v>0</v>
      </c>
    </row>
    <row r="10" spans="1:14" ht="15" customHeight="1" x14ac:dyDescent="0.3">
      <c r="A10" s="82" t="s">
        <v>34</v>
      </c>
      <c r="B10" s="97"/>
      <c r="C10" s="98"/>
      <c r="D10" s="82" t="s">
        <v>16</v>
      </c>
      <c r="E10" s="97"/>
      <c r="F10" s="98"/>
    </row>
    <row r="11" spans="1:14" ht="15" customHeight="1" x14ac:dyDescent="0.3">
      <c r="A11" s="82" t="s">
        <v>35</v>
      </c>
      <c r="B11" s="97"/>
      <c r="C11" s="98"/>
      <c r="D11" s="82"/>
      <c r="E11" s="97"/>
      <c r="F11" s="98"/>
    </row>
    <row r="12" spans="1:14" ht="16.2" x14ac:dyDescent="0.3">
      <c r="A12" s="82" t="s">
        <v>36</v>
      </c>
      <c r="B12" s="97"/>
      <c r="C12" s="98"/>
      <c r="D12" s="82" t="s">
        <v>18</v>
      </c>
      <c r="E12" s="97"/>
      <c r="F12" s="98"/>
      <c r="H12" s="102" t="s">
        <v>81</v>
      </c>
      <c r="I12" s="102"/>
      <c r="J12" s="102"/>
      <c r="K12" s="102"/>
      <c r="L12" s="102"/>
      <c r="M12" s="102"/>
      <c r="N12" s="102"/>
    </row>
    <row r="13" spans="1:14" ht="15" customHeight="1" x14ac:dyDescent="0.3">
      <c r="A13" s="82" t="s">
        <v>37</v>
      </c>
      <c r="B13" s="97"/>
      <c r="C13" s="98"/>
      <c r="D13" s="82"/>
      <c r="E13" s="97"/>
      <c r="F13" s="98"/>
      <c r="H13" s="60" t="s">
        <v>77</v>
      </c>
      <c r="I13" s="61" t="s">
        <v>78</v>
      </c>
      <c r="J13" s="61" t="s">
        <v>79</v>
      </c>
      <c r="K13" s="61" t="s">
        <v>80</v>
      </c>
      <c r="L13" s="61" t="s">
        <v>82</v>
      </c>
      <c r="M13" s="62" t="s">
        <v>76</v>
      </c>
      <c r="N13" s="62" t="s">
        <v>90</v>
      </c>
    </row>
    <row r="14" spans="1:14" ht="15" customHeight="1" x14ac:dyDescent="0.3">
      <c r="A14" s="82" t="s">
        <v>38</v>
      </c>
      <c r="B14" s="97"/>
      <c r="C14" s="98"/>
      <c r="D14" s="82" t="s">
        <v>20</v>
      </c>
      <c r="E14" s="97"/>
      <c r="F14" s="98"/>
      <c r="H14" s="63" t="s">
        <v>68</v>
      </c>
      <c r="I14" s="69">
        <v>159</v>
      </c>
      <c r="J14" s="69">
        <v>159</v>
      </c>
      <c r="K14" s="69" t="s">
        <v>5</v>
      </c>
      <c r="L14" s="69">
        <v>149</v>
      </c>
      <c r="M14" s="69">
        <v>159</v>
      </c>
      <c r="N14" s="76" t="s">
        <v>5</v>
      </c>
    </row>
    <row r="15" spans="1:14" ht="15" customHeight="1" x14ac:dyDescent="0.3">
      <c r="A15" s="82" t="s">
        <v>39</v>
      </c>
      <c r="B15" s="97"/>
      <c r="C15" s="98"/>
      <c r="D15" s="82"/>
      <c r="E15" s="97"/>
      <c r="F15" s="98"/>
      <c r="H15" s="63" t="s">
        <v>69</v>
      </c>
      <c r="I15" s="69">
        <v>179</v>
      </c>
      <c r="J15" s="69">
        <v>179</v>
      </c>
      <c r="K15" s="69" t="s">
        <v>5</v>
      </c>
      <c r="L15" s="69">
        <v>159</v>
      </c>
      <c r="M15" s="69">
        <v>179</v>
      </c>
      <c r="N15" s="75" t="s">
        <v>5</v>
      </c>
    </row>
    <row r="16" spans="1:14" ht="15" customHeight="1" x14ac:dyDescent="0.3">
      <c r="A16" s="82" t="s">
        <v>40</v>
      </c>
      <c r="B16" s="97"/>
      <c r="C16" s="98"/>
      <c r="D16" s="82" t="s">
        <v>21</v>
      </c>
      <c r="E16" s="97"/>
      <c r="F16" s="98"/>
      <c r="H16" s="64" t="s">
        <v>70</v>
      </c>
      <c r="I16" s="69">
        <v>179</v>
      </c>
      <c r="J16" s="69">
        <v>259</v>
      </c>
      <c r="K16" s="69" t="s">
        <v>5</v>
      </c>
      <c r="L16" s="69">
        <v>259</v>
      </c>
      <c r="M16" s="69">
        <v>259</v>
      </c>
      <c r="N16" s="75" t="s">
        <v>5</v>
      </c>
    </row>
    <row r="17" spans="1:19" ht="15" customHeight="1" x14ac:dyDescent="0.3">
      <c r="A17" s="82"/>
      <c r="B17" s="97"/>
      <c r="C17" s="98"/>
      <c r="D17" s="82" t="s">
        <v>23</v>
      </c>
      <c r="E17" s="97"/>
      <c r="F17" s="98"/>
      <c r="H17" s="64" t="s">
        <v>71</v>
      </c>
      <c r="I17" s="69" t="s">
        <v>5</v>
      </c>
      <c r="J17" s="69">
        <v>189</v>
      </c>
      <c r="K17" s="69" t="s">
        <v>5</v>
      </c>
      <c r="L17" s="69" t="s">
        <v>5</v>
      </c>
      <c r="M17" s="69" t="s">
        <v>5</v>
      </c>
      <c r="N17" s="75" t="s">
        <v>5</v>
      </c>
      <c r="R17" s="40"/>
      <c r="S17" s="40"/>
    </row>
    <row r="18" spans="1:19" ht="15" customHeight="1" x14ac:dyDescent="0.3">
      <c r="A18" s="82" t="s">
        <v>41</v>
      </c>
      <c r="B18" s="97"/>
      <c r="C18" s="98"/>
      <c r="D18" s="82" t="s">
        <v>13</v>
      </c>
      <c r="E18" s="97"/>
      <c r="F18" s="98"/>
      <c r="H18" s="64" t="s">
        <v>72</v>
      </c>
      <c r="I18" s="69" t="s">
        <v>5</v>
      </c>
      <c r="J18" s="69">
        <v>179</v>
      </c>
      <c r="K18" s="69" t="s">
        <v>5</v>
      </c>
      <c r="L18" s="69">
        <v>249</v>
      </c>
      <c r="M18" s="69" t="s">
        <v>5</v>
      </c>
      <c r="N18" s="75" t="s">
        <v>5</v>
      </c>
    </row>
    <row r="19" spans="1:19" ht="15.75" customHeight="1" x14ac:dyDescent="0.3">
      <c r="A19" s="82" t="s">
        <v>42</v>
      </c>
      <c r="B19" s="97"/>
      <c r="C19" s="98"/>
      <c r="D19" s="82"/>
      <c r="E19" s="97"/>
      <c r="F19" s="98"/>
      <c r="H19" s="64" t="s">
        <v>73</v>
      </c>
      <c r="I19" s="69">
        <v>259</v>
      </c>
      <c r="J19" s="69">
        <v>259</v>
      </c>
      <c r="K19" s="69" t="s">
        <v>5</v>
      </c>
      <c r="L19" s="69" t="s">
        <v>5</v>
      </c>
      <c r="M19" s="69" t="s">
        <v>5</v>
      </c>
      <c r="N19" s="75" t="s">
        <v>5</v>
      </c>
    </row>
    <row r="20" spans="1:19" ht="15.6" x14ac:dyDescent="0.3">
      <c r="A20" s="57" t="s">
        <v>24</v>
      </c>
      <c r="B20" s="42" t="s">
        <v>44</v>
      </c>
      <c r="C20" s="37" t="s">
        <v>25</v>
      </c>
      <c r="D20" s="58" t="s">
        <v>45</v>
      </c>
      <c r="E20" s="38" t="s">
        <v>26</v>
      </c>
      <c r="F20" s="39" t="s">
        <v>27</v>
      </c>
      <c r="H20" s="64" t="s">
        <v>74</v>
      </c>
      <c r="I20" s="69" t="s">
        <v>5</v>
      </c>
      <c r="J20" s="69">
        <v>350</v>
      </c>
      <c r="K20" s="69">
        <v>259</v>
      </c>
      <c r="L20" s="69" t="s">
        <v>5</v>
      </c>
      <c r="M20" s="69" t="s">
        <v>5</v>
      </c>
      <c r="N20" s="75" t="s">
        <v>5</v>
      </c>
    </row>
    <row r="21" spans="1:19" ht="15.75" customHeight="1" x14ac:dyDescent="0.3">
      <c r="A21" s="46"/>
      <c r="B21" s="45"/>
      <c r="C21" s="48"/>
      <c r="D21" s="44"/>
      <c r="E21" s="32">
        <f t="shared" ref="E21:E94" si="0">LEN(C21)</f>
        <v>0</v>
      </c>
      <c r="F21" s="35">
        <f>IF( ISERROR( VLOOKUP(B21,FiyatTablosu[],MATCH(D21,Mod3Kodlar,0)+1,0)), 0, VLOOKUP(B21,FiyatTablosu[],MATCH(D21,Mod3Kodlar,0)+1,0))</f>
        <v>0</v>
      </c>
      <c r="H21" s="64" t="s">
        <v>75</v>
      </c>
      <c r="I21" s="69">
        <v>259</v>
      </c>
      <c r="J21" s="69">
        <v>259</v>
      </c>
      <c r="K21" s="69" t="s">
        <v>5</v>
      </c>
      <c r="L21" s="69" t="s">
        <v>5</v>
      </c>
      <c r="M21" s="69">
        <v>259</v>
      </c>
      <c r="N21" s="75" t="s">
        <v>5</v>
      </c>
    </row>
    <row r="22" spans="1:19" ht="15.75" customHeight="1" x14ac:dyDescent="0.3">
      <c r="A22" s="46"/>
      <c r="B22" s="45"/>
      <c r="C22" s="48"/>
      <c r="D22" s="44"/>
      <c r="E22" s="32">
        <f t="shared" si="0"/>
        <v>0</v>
      </c>
      <c r="F22" s="35">
        <f>IF( ISERROR( VLOOKUP(B22,FiyatTablosu[],MATCH(D22,Mod3Kodlar,0)+1,0)), 0, VLOOKUP(B22,FiyatTablosu[],MATCH(D22,Mod3Kodlar,0)+1,0))</f>
        <v>0</v>
      </c>
      <c r="H22" s="74" t="s">
        <v>92</v>
      </c>
      <c r="I22" s="73" t="s">
        <v>5</v>
      </c>
      <c r="J22" s="73" t="s">
        <v>5</v>
      </c>
      <c r="K22" s="73" t="s">
        <v>5</v>
      </c>
      <c r="L22" s="71" t="s">
        <v>5</v>
      </c>
      <c r="M22" s="72" t="s">
        <v>5</v>
      </c>
      <c r="N22" s="73">
        <v>0</v>
      </c>
    </row>
    <row r="23" spans="1:19" ht="15.75" customHeight="1" x14ac:dyDescent="0.3">
      <c r="A23" s="46"/>
      <c r="B23" s="45"/>
      <c r="C23" s="48"/>
      <c r="D23" s="44"/>
      <c r="E23" s="32">
        <f t="shared" si="0"/>
        <v>0</v>
      </c>
      <c r="F23" s="35">
        <f>IF( ISERROR( VLOOKUP(B23,FiyatTablosu[],MATCH(D23,Mod3Kodlar,0)+1,0)), 0, VLOOKUP(B23,FiyatTablosu[],MATCH(D23,Mod3Kodlar,0)+1,0))</f>
        <v>0</v>
      </c>
    </row>
    <row r="24" spans="1:19" ht="15.75" customHeight="1" x14ac:dyDescent="0.3">
      <c r="A24" s="46"/>
      <c r="B24" s="45"/>
      <c r="C24" s="48"/>
      <c r="D24" s="44"/>
      <c r="E24" s="32">
        <f t="shared" si="0"/>
        <v>0</v>
      </c>
      <c r="F24" s="35">
        <f>IF( ISERROR( VLOOKUP(B24,FiyatTablosu[],MATCH(D24,Mod3Kodlar,0)+1,0)), 0, VLOOKUP(B24,FiyatTablosu[],MATCH(D24,Mod3Kodlar,0)+1,0))</f>
        <v>0</v>
      </c>
    </row>
    <row r="25" spans="1:19" ht="15.75" customHeight="1" x14ac:dyDescent="0.3">
      <c r="A25" s="46"/>
      <c r="B25" s="45"/>
      <c r="C25" s="48"/>
      <c r="D25" s="44"/>
      <c r="E25" s="32">
        <f t="shared" si="0"/>
        <v>0</v>
      </c>
      <c r="F25" s="35">
        <f>IF( ISERROR( VLOOKUP(B25,FiyatTablosu[],MATCH(D25,Mod3Kodlar,0)+1,0)), 0, VLOOKUP(B25,FiyatTablosu[],MATCH(D25,Mod3Kodlar,0)+1,0))</f>
        <v>0</v>
      </c>
      <c r="H25" s="103" t="s">
        <v>44</v>
      </c>
      <c r="I25" s="104"/>
      <c r="J25" s="104"/>
    </row>
    <row r="26" spans="1:19" ht="15.75" customHeight="1" x14ac:dyDescent="0.3">
      <c r="A26" s="46"/>
      <c r="B26" s="45"/>
      <c r="C26" s="48"/>
      <c r="D26" s="44"/>
      <c r="E26" s="32">
        <f t="shared" ref="E26:E29" si="1">LEN(C26)</f>
        <v>0</v>
      </c>
      <c r="F26" s="35">
        <f>IF( ISERROR( VLOOKUP(B26,FiyatTablosu[],MATCH(D26,Mod3Kodlar,0)+1,0)), 0, VLOOKUP(B26,FiyatTablosu[],MATCH(D26,Mod3Kodlar,0)+1,0))</f>
        <v>0</v>
      </c>
      <c r="H26" s="50" t="s">
        <v>46</v>
      </c>
      <c r="I26" s="59" t="s">
        <v>47</v>
      </c>
      <c r="J26" s="52"/>
    </row>
    <row r="27" spans="1:19" ht="15.75" customHeight="1" x14ac:dyDescent="0.3">
      <c r="A27" s="46"/>
      <c r="B27" s="45"/>
      <c r="C27" s="48"/>
      <c r="D27" s="44"/>
      <c r="E27" s="32">
        <f t="shared" si="1"/>
        <v>0</v>
      </c>
      <c r="F27" s="35">
        <f>IF( ISERROR( VLOOKUP(B27,FiyatTablosu[],MATCH(D27,Mod3Kodlar,0)+1,0)), 0, VLOOKUP(B27,FiyatTablosu[],MATCH(D27,Mod3Kodlar,0)+1,0))</f>
        <v>0</v>
      </c>
      <c r="H27" s="54" t="s">
        <v>68</v>
      </c>
      <c r="I27" s="52" t="s">
        <v>60</v>
      </c>
      <c r="J27" s="52"/>
    </row>
    <row r="28" spans="1:19" ht="15.75" customHeight="1" x14ac:dyDescent="0.3">
      <c r="A28" s="46"/>
      <c r="B28" s="45"/>
      <c r="C28" s="48"/>
      <c r="D28" s="44"/>
      <c r="E28" s="32">
        <f t="shared" si="1"/>
        <v>0</v>
      </c>
      <c r="F28" s="35">
        <f>IF( ISERROR( VLOOKUP(B28,FiyatTablosu[],MATCH(D28,Mod3Kodlar,0)+1,0)), 0, VLOOKUP(B28,FiyatTablosu[],MATCH(D28,Mod3Kodlar,0)+1,0))</f>
        <v>0</v>
      </c>
      <c r="H28" s="54" t="s">
        <v>69</v>
      </c>
      <c r="I28" s="52" t="s">
        <v>61</v>
      </c>
      <c r="J28" s="52"/>
    </row>
    <row r="29" spans="1:19" ht="15.75" customHeight="1" x14ac:dyDescent="0.3">
      <c r="A29" s="46"/>
      <c r="B29" s="45"/>
      <c r="C29" s="48"/>
      <c r="D29" s="44"/>
      <c r="E29" s="32">
        <f t="shared" si="1"/>
        <v>0</v>
      </c>
      <c r="F29" s="35">
        <f>IF( ISERROR( VLOOKUP(B29,FiyatTablosu[],MATCH(D29,Mod3Kodlar,0)+1,0)), 0, VLOOKUP(B29,FiyatTablosu[],MATCH(D29,Mod3Kodlar,0)+1,0))</f>
        <v>0</v>
      </c>
      <c r="H29" s="54" t="s">
        <v>70</v>
      </c>
      <c r="I29" s="52" t="s">
        <v>62</v>
      </c>
      <c r="J29" s="52"/>
    </row>
    <row r="30" spans="1:19" ht="15.75" customHeight="1" x14ac:dyDescent="0.3">
      <c r="A30" s="46"/>
      <c r="B30" s="45"/>
      <c r="C30" s="48"/>
      <c r="D30" s="44"/>
      <c r="E30" s="32">
        <f t="shared" ref="E30:E34" si="2">LEN(C30)</f>
        <v>0</v>
      </c>
      <c r="F30" s="35">
        <f>IF( ISERROR( VLOOKUP(B30,FiyatTablosu[],MATCH(D30,Mod3Kodlar,0)+1,0)), 0, VLOOKUP(B30,FiyatTablosu[],MATCH(D30,Mod3Kodlar,0)+1,0))</f>
        <v>0</v>
      </c>
      <c r="H30" s="54" t="s">
        <v>71</v>
      </c>
      <c r="I30" s="52" t="s">
        <v>63</v>
      </c>
      <c r="J30" s="52"/>
    </row>
    <row r="31" spans="1:19" ht="15.75" customHeight="1" x14ac:dyDescent="0.3">
      <c r="A31" s="46"/>
      <c r="B31" s="45"/>
      <c r="C31" s="48"/>
      <c r="D31" s="44"/>
      <c r="E31" s="32">
        <f t="shared" si="2"/>
        <v>0</v>
      </c>
      <c r="F31" s="35">
        <f>IF( ISERROR( VLOOKUP(B31,FiyatTablosu[],MATCH(D31,Mod3Kodlar,0)+1,0)), 0, VLOOKUP(B31,FiyatTablosu[],MATCH(D31,Mod3Kodlar,0)+1,0))</f>
        <v>0</v>
      </c>
      <c r="H31" s="54" t="s">
        <v>72</v>
      </c>
      <c r="I31" s="52" t="s">
        <v>64</v>
      </c>
      <c r="J31" s="52"/>
    </row>
    <row r="32" spans="1:19" ht="15.75" customHeight="1" x14ac:dyDescent="0.3">
      <c r="A32" s="46"/>
      <c r="B32" s="45"/>
      <c r="C32" s="48"/>
      <c r="D32" s="44"/>
      <c r="E32" s="32">
        <f t="shared" si="2"/>
        <v>0</v>
      </c>
      <c r="F32" s="35">
        <f>IF( ISERROR( VLOOKUP(B32,FiyatTablosu[],MATCH(D32,Mod3Kodlar,0)+1,0)), 0, VLOOKUP(B32,FiyatTablosu[],MATCH(D32,Mod3Kodlar,0)+1,0))</f>
        <v>0</v>
      </c>
      <c r="H32" s="54" t="s">
        <v>73</v>
      </c>
      <c r="I32" s="52" t="s">
        <v>65</v>
      </c>
      <c r="J32" s="52"/>
    </row>
    <row r="33" spans="1:11" ht="15.75" customHeight="1" x14ac:dyDescent="0.3">
      <c r="A33" s="46"/>
      <c r="B33" s="45"/>
      <c r="C33" s="48"/>
      <c r="D33" s="44"/>
      <c r="E33" s="32">
        <f t="shared" si="2"/>
        <v>0</v>
      </c>
      <c r="F33" s="35">
        <f>IF( ISERROR( VLOOKUP(B33,FiyatTablosu[],MATCH(D33,Mod3Kodlar,0)+1,0)), 0, VLOOKUP(B33,FiyatTablosu[],MATCH(D33,Mod3Kodlar,0)+1,0))</f>
        <v>0</v>
      </c>
      <c r="H33" s="54" t="s">
        <v>74</v>
      </c>
      <c r="I33" s="52" t="s">
        <v>66</v>
      </c>
      <c r="J33" s="52"/>
    </row>
    <row r="34" spans="1:11" ht="15.75" customHeight="1" x14ac:dyDescent="0.3">
      <c r="A34" s="46"/>
      <c r="B34" s="45"/>
      <c r="C34" s="48"/>
      <c r="D34" s="44"/>
      <c r="E34" s="32">
        <f t="shared" si="2"/>
        <v>0</v>
      </c>
      <c r="F34" s="35">
        <f>IF( ISERROR( VLOOKUP(B34,FiyatTablosu[],MATCH(D34,Mod3Kodlar,0)+1,0)), 0, VLOOKUP(B34,FiyatTablosu[],MATCH(D34,Mod3Kodlar,0)+1,0))</f>
        <v>0</v>
      </c>
      <c r="H34" s="54" t="s">
        <v>75</v>
      </c>
      <c r="I34" s="52" t="s">
        <v>67</v>
      </c>
      <c r="J34" s="52"/>
    </row>
    <row r="35" spans="1:11" ht="15.75" customHeight="1" x14ac:dyDescent="0.3">
      <c r="A35" s="46"/>
      <c r="B35" s="45"/>
      <c r="C35" s="48"/>
      <c r="D35" s="44"/>
      <c r="E35" s="32">
        <f t="shared" si="0"/>
        <v>0</v>
      </c>
      <c r="F35" s="35">
        <f>IF( ISERROR( VLOOKUP(B35,FiyatTablosu[],MATCH(D35,Mod3Kodlar,0)+1,0)), 0, VLOOKUP(B35,FiyatTablosu[],MATCH(D35,Mod3Kodlar,0)+1,0))</f>
        <v>0</v>
      </c>
      <c r="H35" s="54" t="s">
        <v>89</v>
      </c>
      <c r="I35" s="70" t="s">
        <v>88</v>
      </c>
      <c r="J35" s="52"/>
    </row>
    <row r="36" spans="1:11" ht="15.75" customHeight="1" x14ac:dyDescent="0.3">
      <c r="A36" s="46"/>
      <c r="B36" s="45"/>
      <c r="C36" s="48"/>
      <c r="D36" s="44"/>
      <c r="E36" s="32">
        <f t="shared" si="0"/>
        <v>0</v>
      </c>
      <c r="F36" s="35">
        <f>IF( ISERROR( VLOOKUP(B36,FiyatTablosu[],MATCH(D36,Mod3Kodlar,0)+1,0)), 0, VLOOKUP(B36,FiyatTablosu[],MATCH(D36,Mod3Kodlar,0)+1,0))</f>
        <v>0</v>
      </c>
    </row>
    <row r="37" spans="1:11" ht="15.75" customHeight="1" x14ac:dyDescent="0.3">
      <c r="A37" s="46"/>
      <c r="B37" s="45"/>
      <c r="C37" s="48"/>
      <c r="D37" s="44"/>
      <c r="E37" s="32">
        <f t="shared" si="0"/>
        <v>0</v>
      </c>
      <c r="F37" s="35">
        <f>IF( ISERROR( VLOOKUP(B37,FiyatTablosu[],MATCH(D37,Mod3Kodlar,0)+1,0)), 0, VLOOKUP(B37,FiyatTablosu[],MATCH(D37,Mod3Kodlar,0)+1,0))</f>
        <v>0</v>
      </c>
      <c r="H37" s="103" t="s">
        <v>45</v>
      </c>
      <c r="I37" s="104"/>
      <c r="J37" s="104"/>
    </row>
    <row r="38" spans="1:11" ht="15.75" customHeight="1" x14ac:dyDescent="0.3">
      <c r="A38" s="46"/>
      <c r="B38" s="45"/>
      <c r="C38" s="48"/>
      <c r="D38" s="44"/>
      <c r="E38" s="32">
        <f t="shared" si="0"/>
        <v>0</v>
      </c>
      <c r="F38" s="35">
        <f>IF( ISERROR( VLOOKUP(B38,FiyatTablosu[],MATCH(D38,Mod3Kodlar,0)+1,0)), 0, VLOOKUP(B38,FiyatTablosu[],MATCH(D38,Mod3Kodlar,0)+1,0))</f>
        <v>0</v>
      </c>
      <c r="H38" s="50" t="s">
        <v>46</v>
      </c>
      <c r="I38" s="59" t="s">
        <v>47</v>
      </c>
      <c r="J38" s="51"/>
    </row>
    <row r="39" spans="1:11" ht="15.75" customHeight="1" x14ac:dyDescent="0.3">
      <c r="A39" s="46"/>
      <c r="B39" s="45"/>
      <c r="C39" s="48"/>
      <c r="D39" s="44"/>
      <c r="E39" s="32">
        <f t="shared" si="0"/>
        <v>0</v>
      </c>
      <c r="F39" s="35">
        <f>IF( ISERROR( VLOOKUP(B39,FiyatTablosu[],MATCH(D39,Mod3Kodlar,0)+1,0)), 0, VLOOKUP(B39,FiyatTablosu[],MATCH(D39,Mod3Kodlar,0)+1,0))</f>
        <v>0</v>
      </c>
      <c r="H39" s="54" t="s">
        <v>78</v>
      </c>
      <c r="I39" s="52" t="s">
        <v>84</v>
      </c>
      <c r="J39" s="51"/>
    </row>
    <row r="40" spans="1:11" ht="15.75" customHeight="1" x14ac:dyDescent="0.3">
      <c r="A40" s="46"/>
      <c r="B40" s="45"/>
      <c r="C40" s="48"/>
      <c r="D40" s="44"/>
      <c r="E40" s="32">
        <f t="shared" si="0"/>
        <v>0</v>
      </c>
      <c r="F40" s="35">
        <f>IF( ISERROR( VLOOKUP(B40,FiyatTablosu[],MATCH(D40,Mod3Kodlar,0)+1,0)), 0, VLOOKUP(B40,FiyatTablosu[],MATCH(D40,Mod3Kodlar,0)+1,0))</f>
        <v>0</v>
      </c>
      <c r="H40" s="54" t="s">
        <v>79</v>
      </c>
      <c r="I40" s="52" t="s">
        <v>85</v>
      </c>
      <c r="J40" s="51"/>
    </row>
    <row r="41" spans="1:11" ht="15.75" customHeight="1" x14ac:dyDescent="0.3">
      <c r="A41" s="46"/>
      <c r="B41" s="45"/>
      <c r="C41" s="48"/>
      <c r="D41" s="44"/>
      <c r="E41" s="32">
        <f t="shared" si="0"/>
        <v>0</v>
      </c>
      <c r="F41" s="35">
        <f>IF( ISERROR( VLOOKUP(B41,FiyatTablosu[],MATCH(D41,Mod3Kodlar,0)+1,0)), 0, VLOOKUP(B41,FiyatTablosu[],MATCH(D41,Mod3Kodlar,0)+1,0))</f>
        <v>0</v>
      </c>
      <c r="H41" s="54" t="s">
        <v>80</v>
      </c>
      <c r="I41" s="52" t="s">
        <v>86</v>
      </c>
      <c r="J41" s="51"/>
    </row>
    <row r="42" spans="1:11" ht="15.75" customHeight="1" x14ac:dyDescent="0.3">
      <c r="A42" s="46"/>
      <c r="B42" s="45"/>
      <c r="C42" s="48"/>
      <c r="D42" s="44"/>
      <c r="E42" s="32">
        <f t="shared" si="0"/>
        <v>0</v>
      </c>
      <c r="F42" s="35">
        <f>IF( ISERROR( VLOOKUP(B42,FiyatTablosu[],MATCH(D42,Mod3Kodlar,0)+1,0)), 0, VLOOKUP(B42,FiyatTablosu[],MATCH(D42,Mod3Kodlar,0)+1,0))</f>
        <v>0</v>
      </c>
      <c r="H42" s="55" t="s">
        <v>82</v>
      </c>
      <c r="I42" s="53" t="s">
        <v>83</v>
      </c>
      <c r="J42" s="51"/>
      <c r="K42" s="56"/>
    </row>
    <row r="43" spans="1:11" ht="15.75" customHeight="1" x14ac:dyDescent="0.3">
      <c r="A43" s="46"/>
      <c r="B43" s="45"/>
      <c r="C43" s="48"/>
      <c r="D43" s="44"/>
      <c r="E43" s="32">
        <f t="shared" si="0"/>
        <v>0</v>
      </c>
      <c r="F43" s="35">
        <f>IF( ISERROR( VLOOKUP(B43,FiyatTablosu[],MATCH(D43,Mod3Kodlar,0)+1,0)), 0, VLOOKUP(B43,FiyatTablosu[],MATCH(D43,Mod3Kodlar,0)+1,0))</f>
        <v>0</v>
      </c>
      <c r="H43" s="54" t="s">
        <v>76</v>
      </c>
      <c r="I43" s="52" t="s">
        <v>59</v>
      </c>
      <c r="J43" s="51"/>
    </row>
    <row r="44" spans="1:11" ht="15.75" customHeight="1" x14ac:dyDescent="0.3">
      <c r="A44" s="46"/>
      <c r="B44" s="45"/>
      <c r="C44" s="48"/>
      <c r="D44" s="44"/>
      <c r="E44" s="32">
        <f t="shared" ref="E44:E45" si="3">LEN(C44)</f>
        <v>0</v>
      </c>
      <c r="F44" s="35">
        <f>IF( ISERROR( VLOOKUP(B44,FiyatTablosu[],MATCH(D44,Mod3Kodlar,0)+1,0)), 0, VLOOKUP(B44,FiyatTablosu[],MATCH(D44,Mod3Kodlar,0)+1,0))</f>
        <v>0</v>
      </c>
      <c r="H44" s="54" t="s">
        <v>90</v>
      </c>
      <c r="I44" s="70" t="s">
        <v>91</v>
      </c>
      <c r="J44" s="51"/>
    </row>
    <row r="45" spans="1:11" ht="15.75" customHeight="1" x14ac:dyDescent="0.3">
      <c r="A45" s="46"/>
      <c r="B45" s="45"/>
      <c r="C45" s="48"/>
      <c r="D45" s="44"/>
      <c r="E45" s="32">
        <f t="shared" si="3"/>
        <v>0</v>
      </c>
      <c r="F45" s="35">
        <f>IF( ISERROR( VLOOKUP(B45,FiyatTablosu[],MATCH(D45,Mod3Kodlar,0)+1,0)), 0, VLOOKUP(B45,FiyatTablosu[],MATCH(D45,Mod3Kodlar,0)+1,0))</f>
        <v>0</v>
      </c>
    </row>
    <row r="46" spans="1:11" ht="15.75" customHeight="1" x14ac:dyDescent="0.3">
      <c r="A46" s="46"/>
      <c r="B46" s="45"/>
      <c r="C46" s="48"/>
      <c r="D46" s="44"/>
      <c r="E46" s="32">
        <f t="shared" si="0"/>
        <v>0</v>
      </c>
      <c r="F46" s="35">
        <f>IF( ISERROR( VLOOKUP(B46,FiyatTablosu[],MATCH(D46,Mod3Kodlar,0)+1,0)), 0, VLOOKUP(B46,FiyatTablosu[],MATCH(D46,Mod3Kodlar,0)+1,0))</f>
        <v>0</v>
      </c>
    </row>
    <row r="47" spans="1:11" ht="15.75" customHeight="1" x14ac:dyDescent="0.3">
      <c r="A47" s="46"/>
      <c r="B47" s="45"/>
      <c r="C47" s="48"/>
      <c r="D47" s="44"/>
      <c r="E47" s="32">
        <f t="shared" si="0"/>
        <v>0</v>
      </c>
      <c r="F47" s="35">
        <f>IF( ISERROR( VLOOKUP(B47,FiyatTablosu[],MATCH(D47,Mod3Kodlar,0)+1,0)), 0, VLOOKUP(B47,FiyatTablosu[],MATCH(D47,Mod3Kodlar,0)+1,0))</f>
        <v>0</v>
      </c>
    </row>
    <row r="48" spans="1:11" ht="15.75" customHeight="1" x14ac:dyDescent="0.3">
      <c r="A48" s="46"/>
      <c r="B48" s="45"/>
      <c r="C48" s="48"/>
      <c r="D48" s="44"/>
      <c r="E48" s="32">
        <f t="shared" si="0"/>
        <v>0</v>
      </c>
      <c r="F48" s="35">
        <f>IF( ISERROR( VLOOKUP(B48,FiyatTablosu[],MATCH(D48,Mod3Kodlar,0)+1,0)), 0, VLOOKUP(B48,FiyatTablosu[],MATCH(D48,Mod3Kodlar,0)+1,0))</f>
        <v>0</v>
      </c>
      <c r="H48" s="43" t="s">
        <v>58</v>
      </c>
    </row>
    <row r="49" spans="1:8" ht="15.75" customHeight="1" x14ac:dyDescent="0.3">
      <c r="A49" s="46"/>
      <c r="B49" s="45"/>
      <c r="C49" s="48"/>
      <c r="D49" s="44"/>
      <c r="E49" s="32">
        <f t="shared" si="0"/>
        <v>0</v>
      </c>
      <c r="F49" s="35">
        <f>IF( ISERROR( VLOOKUP(B49,FiyatTablosu[],MATCH(D49,Mod3Kodlar,0)+1,0)), 0, VLOOKUP(B49,FiyatTablosu[],MATCH(D49,Mod3Kodlar,0)+1,0))</f>
        <v>0</v>
      </c>
      <c r="H49" s="43" t="s">
        <v>28</v>
      </c>
    </row>
    <row r="50" spans="1:8" ht="15.75" customHeight="1" x14ac:dyDescent="0.3">
      <c r="A50" s="46"/>
      <c r="B50" s="45"/>
      <c r="C50" s="48"/>
      <c r="D50" s="44"/>
      <c r="E50" s="32">
        <f t="shared" si="0"/>
        <v>0</v>
      </c>
      <c r="F50" s="35">
        <f>IF( ISERROR( VLOOKUP(B50,FiyatTablosu[],MATCH(D50,Mod3Kodlar,0)+1,0)), 0, VLOOKUP(B50,FiyatTablosu[],MATCH(D50,Mod3Kodlar,0)+1,0))</f>
        <v>0</v>
      </c>
      <c r="H50" s="43" t="s">
        <v>29</v>
      </c>
    </row>
    <row r="51" spans="1:8" ht="15.75" customHeight="1" x14ac:dyDescent="0.3">
      <c r="A51" s="46"/>
      <c r="B51" s="45"/>
      <c r="C51" s="48"/>
      <c r="D51" s="44"/>
      <c r="E51" s="32">
        <f t="shared" si="0"/>
        <v>0</v>
      </c>
      <c r="F51" s="35">
        <f>IF( ISERROR( VLOOKUP(B51,FiyatTablosu[],MATCH(D51,Mod3Kodlar,0)+1,0)), 0, VLOOKUP(B51,FiyatTablosu[],MATCH(D51,Mod3Kodlar,0)+1,0))</f>
        <v>0</v>
      </c>
      <c r="H51" s="43" t="s">
        <v>97</v>
      </c>
    </row>
    <row r="52" spans="1:8" ht="15.75" customHeight="1" x14ac:dyDescent="0.3">
      <c r="A52" s="46"/>
      <c r="B52" s="45"/>
      <c r="C52" s="48"/>
      <c r="D52" s="44"/>
      <c r="E52" s="32">
        <f t="shared" si="0"/>
        <v>0</v>
      </c>
      <c r="F52" s="35">
        <f>IF( ISERROR( VLOOKUP(B52,FiyatTablosu[],MATCH(D52,Mod3Kodlar,0)+1,0)), 0, VLOOKUP(B52,FiyatTablosu[],MATCH(D52,Mod3Kodlar,0)+1,0))</f>
        <v>0</v>
      </c>
    </row>
    <row r="53" spans="1:8" ht="15.75" customHeight="1" x14ac:dyDescent="0.3">
      <c r="A53" s="46"/>
      <c r="B53" s="45"/>
      <c r="C53" s="48"/>
      <c r="D53" s="44"/>
      <c r="E53" s="32">
        <f t="shared" si="0"/>
        <v>0</v>
      </c>
      <c r="F53" s="35">
        <f>IF( ISERROR( VLOOKUP(B53,FiyatTablosu[],MATCH(D53,Mod3Kodlar,0)+1,0)), 0, VLOOKUP(B53,FiyatTablosu[],MATCH(D53,Mod3Kodlar,0)+1,0))</f>
        <v>0</v>
      </c>
    </row>
    <row r="54" spans="1:8" ht="15.75" customHeight="1" x14ac:dyDescent="0.3">
      <c r="A54" s="46"/>
      <c r="B54" s="45"/>
      <c r="C54" s="48"/>
      <c r="D54" s="44"/>
      <c r="E54" s="32">
        <f t="shared" si="0"/>
        <v>0</v>
      </c>
      <c r="F54" s="35">
        <f>IF( ISERROR( VLOOKUP(B54,FiyatTablosu[],MATCH(D54,Mod3Kodlar,0)+1,0)), 0, VLOOKUP(B54,FiyatTablosu[],MATCH(D54,Mod3Kodlar,0)+1,0))</f>
        <v>0</v>
      </c>
    </row>
    <row r="55" spans="1:8" ht="15.75" customHeight="1" x14ac:dyDescent="0.3">
      <c r="A55" s="46"/>
      <c r="B55" s="45"/>
      <c r="C55" s="48"/>
      <c r="D55" s="44"/>
      <c r="E55" s="32">
        <f t="shared" si="0"/>
        <v>0</v>
      </c>
      <c r="F55" s="35">
        <f>IF( ISERROR( VLOOKUP(B55,FiyatTablosu[],MATCH(D55,Mod3Kodlar,0)+1,0)), 0, VLOOKUP(B55,FiyatTablosu[],MATCH(D55,Mod3Kodlar,0)+1,0))</f>
        <v>0</v>
      </c>
    </row>
    <row r="56" spans="1:8" ht="15.75" customHeight="1" x14ac:dyDescent="0.3">
      <c r="A56" s="46"/>
      <c r="B56" s="45"/>
      <c r="C56" s="48"/>
      <c r="D56" s="44"/>
      <c r="E56" s="32">
        <f t="shared" si="0"/>
        <v>0</v>
      </c>
      <c r="F56" s="35">
        <f>IF( ISERROR( VLOOKUP(B56,FiyatTablosu[],MATCH(D56,Mod3Kodlar,0)+1,0)), 0, VLOOKUP(B56,FiyatTablosu[],MATCH(D56,Mod3Kodlar,0)+1,0))</f>
        <v>0</v>
      </c>
    </row>
    <row r="57" spans="1:8" ht="15.75" customHeight="1" x14ac:dyDescent="0.3">
      <c r="A57" s="46"/>
      <c r="B57" s="45"/>
      <c r="C57" s="48"/>
      <c r="D57" s="44"/>
      <c r="E57" s="32">
        <f t="shared" si="0"/>
        <v>0</v>
      </c>
      <c r="F57" s="35">
        <f>IF( ISERROR( VLOOKUP(B57,FiyatTablosu[],MATCH(D57,Mod3Kodlar,0)+1,0)), 0, VLOOKUP(B57,FiyatTablosu[],MATCH(D57,Mod3Kodlar,0)+1,0))</f>
        <v>0</v>
      </c>
    </row>
    <row r="58" spans="1:8" ht="15.75" customHeight="1" x14ac:dyDescent="0.3">
      <c r="A58" s="46"/>
      <c r="B58" s="45"/>
      <c r="C58" s="48"/>
      <c r="D58" s="44"/>
      <c r="E58" s="32">
        <f t="shared" si="0"/>
        <v>0</v>
      </c>
      <c r="F58" s="35">
        <f>IF( ISERROR( VLOOKUP(B58,FiyatTablosu[],MATCH(D58,Mod3Kodlar,0)+1,0)), 0, VLOOKUP(B58,FiyatTablosu[],MATCH(D58,Mod3Kodlar,0)+1,0))</f>
        <v>0</v>
      </c>
    </row>
    <row r="59" spans="1:8" ht="15.75" customHeight="1" x14ac:dyDescent="0.3">
      <c r="A59" s="46"/>
      <c r="B59" s="45"/>
      <c r="C59" s="48"/>
      <c r="D59" s="44"/>
      <c r="E59" s="32">
        <f t="shared" si="0"/>
        <v>0</v>
      </c>
      <c r="F59" s="35">
        <f>IF( ISERROR( VLOOKUP(B59,FiyatTablosu[],MATCH(D59,Mod3Kodlar,0)+1,0)), 0, VLOOKUP(B59,FiyatTablosu[],MATCH(D59,Mod3Kodlar,0)+1,0))</f>
        <v>0</v>
      </c>
    </row>
    <row r="60" spans="1:8" ht="15.75" customHeight="1" x14ac:dyDescent="0.3">
      <c r="A60" s="46"/>
      <c r="B60" s="45"/>
      <c r="C60" s="48"/>
      <c r="D60" s="44"/>
      <c r="E60" s="32">
        <f t="shared" si="0"/>
        <v>0</v>
      </c>
      <c r="F60" s="35">
        <f>IF( ISERROR( VLOOKUP(B60,FiyatTablosu[],MATCH(D60,Mod3Kodlar,0)+1,0)), 0, VLOOKUP(B60,FiyatTablosu[],MATCH(D60,Mod3Kodlar,0)+1,0))</f>
        <v>0</v>
      </c>
    </row>
    <row r="61" spans="1:8" ht="15.75" customHeight="1" x14ac:dyDescent="0.3">
      <c r="A61" s="46"/>
      <c r="B61" s="45"/>
      <c r="C61" s="48"/>
      <c r="D61" s="44"/>
      <c r="E61" s="32">
        <f t="shared" si="0"/>
        <v>0</v>
      </c>
      <c r="F61" s="35">
        <f>IF( ISERROR( VLOOKUP(B61,FiyatTablosu[],MATCH(D61,Mod3Kodlar,0)+1,0)), 0, VLOOKUP(B61,FiyatTablosu[],MATCH(D61,Mod3Kodlar,0)+1,0))</f>
        <v>0</v>
      </c>
    </row>
    <row r="62" spans="1:8" ht="15.75" customHeight="1" x14ac:dyDescent="0.3">
      <c r="A62" s="46"/>
      <c r="B62" s="45"/>
      <c r="C62" s="48"/>
      <c r="D62" s="44"/>
      <c r="E62" s="32">
        <f t="shared" si="0"/>
        <v>0</v>
      </c>
      <c r="F62" s="35">
        <f>IF( ISERROR( VLOOKUP(B62,FiyatTablosu[],MATCH(D62,Mod3Kodlar,0)+1,0)), 0, VLOOKUP(B62,FiyatTablosu[],MATCH(D62,Mod3Kodlar,0)+1,0))</f>
        <v>0</v>
      </c>
    </row>
    <row r="63" spans="1:8" ht="15.75" customHeight="1" x14ac:dyDescent="0.3">
      <c r="A63" s="46"/>
      <c r="B63" s="45"/>
      <c r="C63" s="48"/>
      <c r="D63" s="44"/>
      <c r="E63" s="32">
        <f t="shared" si="0"/>
        <v>0</v>
      </c>
      <c r="F63" s="35">
        <f>IF( ISERROR( VLOOKUP(B63,FiyatTablosu[],MATCH(D63,Mod3Kodlar,0)+1,0)), 0, VLOOKUP(B63,FiyatTablosu[],MATCH(D63,Mod3Kodlar,0)+1,0))</f>
        <v>0</v>
      </c>
    </row>
    <row r="64" spans="1:8" ht="15.75" customHeight="1" x14ac:dyDescent="0.3">
      <c r="A64" s="46"/>
      <c r="B64" s="45"/>
      <c r="C64" s="48"/>
      <c r="D64" s="44"/>
      <c r="E64" s="32">
        <f t="shared" si="0"/>
        <v>0</v>
      </c>
      <c r="F64" s="35">
        <f>IF( ISERROR( VLOOKUP(B64,FiyatTablosu[],MATCH(D64,Mod3Kodlar,0)+1,0)), 0, VLOOKUP(B64,FiyatTablosu[],MATCH(D64,Mod3Kodlar,0)+1,0))</f>
        <v>0</v>
      </c>
    </row>
    <row r="65" spans="1:6" ht="15.75" customHeight="1" x14ac:dyDescent="0.3">
      <c r="A65" s="46"/>
      <c r="B65" s="45"/>
      <c r="C65" s="48"/>
      <c r="D65" s="44"/>
      <c r="E65" s="32">
        <f t="shared" si="0"/>
        <v>0</v>
      </c>
      <c r="F65" s="35">
        <f>IF( ISERROR( VLOOKUP(B65,FiyatTablosu[],MATCH(D65,Mod3Kodlar,0)+1,0)), 0, VLOOKUP(B65,FiyatTablosu[],MATCH(D65,Mod3Kodlar,0)+1,0))</f>
        <v>0</v>
      </c>
    </row>
    <row r="66" spans="1:6" ht="15.75" customHeight="1" x14ac:dyDescent="0.3">
      <c r="A66" s="46"/>
      <c r="B66" s="45"/>
      <c r="C66" s="48"/>
      <c r="D66" s="44"/>
      <c r="E66" s="32">
        <f t="shared" si="0"/>
        <v>0</v>
      </c>
      <c r="F66" s="35">
        <f>IF( ISERROR( VLOOKUP(B66,FiyatTablosu[],MATCH(D66,Mod3Kodlar,0)+1,0)), 0, VLOOKUP(B66,FiyatTablosu[],MATCH(D66,Mod3Kodlar,0)+1,0))</f>
        <v>0</v>
      </c>
    </row>
    <row r="67" spans="1:6" ht="15.75" customHeight="1" x14ac:dyDescent="0.3">
      <c r="A67" s="46"/>
      <c r="B67" s="45"/>
      <c r="C67" s="48"/>
      <c r="D67" s="44"/>
      <c r="E67" s="32">
        <f t="shared" si="0"/>
        <v>0</v>
      </c>
      <c r="F67" s="35">
        <f>IF( ISERROR( VLOOKUP(B67,FiyatTablosu[],MATCH(D67,Mod3Kodlar,0)+1,0)), 0, VLOOKUP(B67,FiyatTablosu[],MATCH(D67,Mod3Kodlar,0)+1,0))</f>
        <v>0</v>
      </c>
    </row>
    <row r="68" spans="1:6" ht="15.75" customHeight="1" x14ac:dyDescent="0.3">
      <c r="A68" s="46"/>
      <c r="B68" s="45"/>
      <c r="C68" s="48"/>
      <c r="D68" s="44"/>
      <c r="E68" s="32">
        <f t="shared" si="0"/>
        <v>0</v>
      </c>
      <c r="F68" s="35">
        <f>IF( ISERROR( VLOOKUP(B68,FiyatTablosu[],MATCH(D68,Mod3Kodlar,0)+1,0)), 0, VLOOKUP(B68,FiyatTablosu[],MATCH(D68,Mod3Kodlar,0)+1,0))</f>
        <v>0</v>
      </c>
    </row>
    <row r="69" spans="1:6" ht="15.75" customHeight="1" x14ac:dyDescent="0.3">
      <c r="A69" s="46"/>
      <c r="B69" s="45"/>
      <c r="C69" s="48"/>
      <c r="D69" s="44"/>
      <c r="E69" s="32">
        <f t="shared" si="0"/>
        <v>0</v>
      </c>
      <c r="F69" s="35">
        <f>IF( ISERROR( VLOOKUP(B69,FiyatTablosu[],MATCH(D69,Mod3Kodlar,0)+1,0)), 0, VLOOKUP(B69,FiyatTablosu[],MATCH(D69,Mod3Kodlar,0)+1,0))</f>
        <v>0</v>
      </c>
    </row>
    <row r="70" spans="1:6" ht="15.75" customHeight="1" x14ac:dyDescent="0.3">
      <c r="A70" s="46"/>
      <c r="B70" s="45"/>
      <c r="C70" s="48"/>
      <c r="D70" s="44"/>
      <c r="E70" s="32">
        <f t="shared" si="0"/>
        <v>0</v>
      </c>
      <c r="F70" s="35">
        <f>IF( ISERROR( VLOOKUP(B70,FiyatTablosu[],MATCH(D70,Mod3Kodlar,0)+1,0)), 0, VLOOKUP(B70,FiyatTablosu[],MATCH(D70,Mod3Kodlar,0)+1,0))</f>
        <v>0</v>
      </c>
    </row>
    <row r="71" spans="1:6" ht="15.75" customHeight="1" x14ac:dyDescent="0.3">
      <c r="A71" s="46"/>
      <c r="B71" s="45"/>
      <c r="C71" s="48"/>
      <c r="D71" s="44"/>
      <c r="E71" s="32">
        <f t="shared" si="0"/>
        <v>0</v>
      </c>
      <c r="F71" s="35">
        <f>IF( ISERROR( VLOOKUP(B71,FiyatTablosu[],MATCH(D71,Mod3Kodlar,0)+1,0)), 0, VLOOKUP(B71,FiyatTablosu[],MATCH(D71,Mod3Kodlar,0)+1,0))</f>
        <v>0</v>
      </c>
    </row>
    <row r="72" spans="1:6" ht="15.75" customHeight="1" x14ac:dyDescent="0.3">
      <c r="A72" s="46"/>
      <c r="B72" s="45"/>
      <c r="C72" s="48"/>
      <c r="D72" s="44"/>
      <c r="E72" s="32">
        <f t="shared" si="0"/>
        <v>0</v>
      </c>
      <c r="F72" s="35">
        <f>IF( ISERROR( VLOOKUP(B72,FiyatTablosu[],MATCH(D72,Mod3Kodlar,0)+1,0)), 0, VLOOKUP(B72,FiyatTablosu[],MATCH(D72,Mod3Kodlar,0)+1,0))</f>
        <v>0</v>
      </c>
    </row>
    <row r="73" spans="1:6" ht="15.75" customHeight="1" x14ac:dyDescent="0.3">
      <c r="A73" s="46"/>
      <c r="B73" s="45"/>
      <c r="C73" s="48"/>
      <c r="D73" s="44"/>
      <c r="E73" s="32">
        <f t="shared" si="0"/>
        <v>0</v>
      </c>
      <c r="F73" s="35">
        <f>IF( ISERROR( VLOOKUP(B73,FiyatTablosu[],MATCH(D73,Mod3Kodlar,0)+1,0)), 0, VLOOKUP(B73,FiyatTablosu[],MATCH(D73,Mod3Kodlar,0)+1,0))</f>
        <v>0</v>
      </c>
    </row>
    <row r="74" spans="1:6" ht="15.75" customHeight="1" x14ac:dyDescent="0.3">
      <c r="A74" s="46"/>
      <c r="B74" s="45"/>
      <c r="C74" s="48"/>
      <c r="D74" s="44"/>
      <c r="E74" s="32">
        <f t="shared" si="0"/>
        <v>0</v>
      </c>
      <c r="F74" s="35">
        <f>IF( ISERROR( VLOOKUP(B74,FiyatTablosu[],MATCH(D74,Mod3Kodlar,0)+1,0)), 0, VLOOKUP(B74,FiyatTablosu[],MATCH(D74,Mod3Kodlar,0)+1,0))</f>
        <v>0</v>
      </c>
    </row>
    <row r="75" spans="1:6" ht="15.75" customHeight="1" x14ac:dyDescent="0.3">
      <c r="A75" s="46"/>
      <c r="B75" s="45"/>
      <c r="C75" s="48"/>
      <c r="D75" s="44"/>
      <c r="E75" s="32">
        <f t="shared" si="0"/>
        <v>0</v>
      </c>
      <c r="F75" s="35">
        <f>IF( ISERROR( VLOOKUP(B75,FiyatTablosu[],MATCH(D75,Mod3Kodlar,0)+1,0)), 0, VLOOKUP(B75,FiyatTablosu[],MATCH(D75,Mod3Kodlar,0)+1,0))</f>
        <v>0</v>
      </c>
    </row>
    <row r="76" spans="1:6" ht="15.75" customHeight="1" x14ac:dyDescent="0.3">
      <c r="A76" s="46"/>
      <c r="B76" s="45"/>
      <c r="C76" s="48"/>
      <c r="D76" s="44"/>
      <c r="E76" s="32">
        <f t="shared" si="0"/>
        <v>0</v>
      </c>
      <c r="F76" s="35">
        <f>IF( ISERROR( VLOOKUP(B76,FiyatTablosu[],MATCH(D76,Mod3Kodlar,0)+1,0)), 0, VLOOKUP(B76,FiyatTablosu[],MATCH(D76,Mod3Kodlar,0)+1,0))</f>
        <v>0</v>
      </c>
    </row>
    <row r="77" spans="1:6" ht="15.75" customHeight="1" x14ac:dyDescent="0.3">
      <c r="A77" s="46"/>
      <c r="B77" s="45"/>
      <c r="C77" s="48"/>
      <c r="D77" s="44"/>
      <c r="E77" s="32">
        <f t="shared" si="0"/>
        <v>0</v>
      </c>
      <c r="F77" s="35">
        <f>IF( ISERROR( VLOOKUP(B77,FiyatTablosu[],MATCH(D77,Mod3Kodlar,0)+1,0)), 0, VLOOKUP(B77,FiyatTablosu[],MATCH(D77,Mod3Kodlar,0)+1,0))</f>
        <v>0</v>
      </c>
    </row>
    <row r="78" spans="1:6" ht="15.75" customHeight="1" x14ac:dyDescent="0.3">
      <c r="A78" s="46"/>
      <c r="B78" s="45"/>
      <c r="C78" s="48"/>
      <c r="D78" s="44"/>
      <c r="E78" s="32">
        <f t="shared" si="0"/>
        <v>0</v>
      </c>
      <c r="F78" s="35">
        <f>IF( ISERROR( VLOOKUP(B78,FiyatTablosu[],MATCH(D78,Mod3Kodlar,0)+1,0)), 0, VLOOKUP(B78,FiyatTablosu[],MATCH(D78,Mod3Kodlar,0)+1,0))</f>
        <v>0</v>
      </c>
    </row>
    <row r="79" spans="1:6" ht="15.75" customHeight="1" x14ac:dyDescent="0.3">
      <c r="A79" s="46"/>
      <c r="B79" s="45"/>
      <c r="C79" s="48"/>
      <c r="D79" s="44"/>
      <c r="E79" s="32">
        <f t="shared" si="0"/>
        <v>0</v>
      </c>
      <c r="F79" s="35">
        <f>IF( ISERROR( VLOOKUP(B79,FiyatTablosu[],MATCH(D79,Mod3Kodlar,0)+1,0)), 0, VLOOKUP(B79,FiyatTablosu[],MATCH(D79,Mod3Kodlar,0)+1,0))</f>
        <v>0</v>
      </c>
    </row>
    <row r="80" spans="1:6" ht="15.75" customHeight="1" x14ac:dyDescent="0.3">
      <c r="A80" s="46"/>
      <c r="B80" s="45"/>
      <c r="C80" s="48"/>
      <c r="D80" s="44"/>
      <c r="E80" s="32">
        <f t="shared" si="0"/>
        <v>0</v>
      </c>
      <c r="F80" s="35">
        <f>IF( ISERROR( VLOOKUP(B80,FiyatTablosu[],MATCH(D80,Mod3Kodlar,0)+1,0)), 0, VLOOKUP(B80,FiyatTablosu[],MATCH(D80,Mod3Kodlar,0)+1,0))</f>
        <v>0</v>
      </c>
    </row>
    <row r="81" spans="1:6" ht="15.75" customHeight="1" x14ac:dyDescent="0.3">
      <c r="A81" s="46"/>
      <c r="B81" s="45"/>
      <c r="C81" s="48"/>
      <c r="D81" s="44"/>
      <c r="E81" s="32">
        <f t="shared" si="0"/>
        <v>0</v>
      </c>
      <c r="F81" s="35">
        <f>IF( ISERROR( VLOOKUP(B81,FiyatTablosu[],MATCH(D81,Mod3Kodlar,0)+1,0)), 0, VLOOKUP(B81,FiyatTablosu[],MATCH(D81,Mod3Kodlar,0)+1,0))</f>
        <v>0</v>
      </c>
    </row>
    <row r="82" spans="1:6" ht="15.75" customHeight="1" x14ac:dyDescent="0.3">
      <c r="A82" s="46"/>
      <c r="B82" s="45"/>
      <c r="C82" s="48"/>
      <c r="D82" s="44"/>
      <c r="E82" s="32">
        <f t="shared" si="0"/>
        <v>0</v>
      </c>
      <c r="F82" s="35">
        <f>IF( ISERROR( VLOOKUP(B82,FiyatTablosu[],MATCH(D82,Mod3Kodlar,0)+1,0)), 0, VLOOKUP(B82,FiyatTablosu[],MATCH(D82,Mod3Kodlar,0)+1,0))</f>
        <v>0</v>
      </c>
    </row>
    <row r="83" spans="1:6" ht="15.75" customHeight="1" x14ac:dyDescent="0.3">
      <c r="A83" s="46"/>
      <c r="B83" s="45"/>
      <c r="C83" s="48"/>
      <c r="D83" s="44"/>
      <c r="E83" s="32">
        <f t="shared" si="0"/>
        <v>0</v>
      </c>
      <c r="F83" s="35">
        <f>IF( ISERROR( VLOOKUP(B83,FiyatTablosu[],MATCH(D83,Mod3Kodlar,0)+1,0)), 0, VLOOKUP(B83,FiyatTablosu[],MATCH(D83,Mod3Kodlar,0)+1,0))</f>
        <v>0</v>
      </c>
    </row>
    <row r="84" spans="1:6" ht="15.75" customHeight="1" x14ac:dyDescent="0.3">
      <c r="A84" s="46"/>
      <c r="B84" s="45"/>
      <c r="C84" s="48"/>
      <c r="D84" s="44"/>
      <c r="E84" s="32">
        <f t="shared" si="0"/>
        <v>0</v>
      </c>
      <c r="F84" s="35">
        <f>IF( ISERROR( VLOOKUP(B84,FiyatTablosu[],MATCH(D84,Mod3Kodlar,0)+1,0)), 0, VLOOKUP(B84,FiyatTablosu[],MATCH(D84,Mod3Kodlar,0)+1,0))</f>
        <v>0</v>
      </c>
    </row>
    <row r="85" spans="1:6" ht="15.75" customHeight="1" x14ac:dyDescent="0.3">
      <c r="A85" s="46"/>
      <c r="B85" s="45"/>
      <c r="C85" s="48"/>
      <c r="D85" s="44"/>
      <c r="E85" s="32">
        <f t="shared" si="0"/>
        <v>0</v>
      </c>
      <c r="F85" s="35">
        <f>IF( ISERROR( VLOOKUP(B85,FiyatTablosu[],MATCH(D85,Mod3Kodlar,0)+1,0)), 0, VLOOKUP(B85,FiyatTablosu[],MATCH(D85,Mod3Kodlar,0)+1,0))</f>
        <v>0</v>
      </c>
    </row>
    <row r="86" spans="1:6" ht="15.75" customHeight="1" x14ac:dyDescent="0.3">
      <c r="A86" s="46"/>
      <c r="B86" s="45"/>
      <c r="C86" s="48"/>
      <c r="D86" s="44"/>
      <c r="E86" s="32">
        <f t="shared" si="0"/>
        <v>0</v>
      </c>
      <c r="F86" s="35">
        <f>IF( ISERROR( VLOOKUP(B86,FiyatTablosu[],MATCH(D86,Mod3Kodlar,0)+1,0)), 0, VLOOKUP(B86,FiyatTablosu[],MATCH(D86,Mod3Kodlar,0)+1,0))</f>
        <v>0</v>
      </c>
    </row>
    <row r="87" spans="1:6" ht="15.75" customHeight="1" x14ac:dyDescent="0.3">
      <c r="A87" s="46"/>
      <c r="B87" s="45"/>
      <c r="C87" s="48"/>
      <c r="D87" s="44"/>
      <c r="E87" s="32">
        <f t="shared" si="0"/>
        <v>0</v>
      </c>
      <c r="F87" s="35">
        <f>IF( ISERROR( VLOOKUP(B87,FiyatTablosu[],MATCH(D87,Mod3Kodlar,0)+1,0)), 0, VLOOKUP(B87,FiyatTablosu[],MATCH(D87,Mod3Kodlar,0)+1,0))</f>
        <v>0</v>
      </c>
    </row>
    <row r="88" spans="1:6" ht="15.75" customHeight="1" x14ac:dyDescent="0.3">
      <c r="A88" s="46"/>
      <c r="B88" s="45"/>
      <c r="C88" s="48"/>
      <c r="D88" s="44"/>
      <c r="E88" s="32">
        <f t="shared" si="0"/>
        <v>0</v>
      </c>
      <c r="F88" s="35">
        <f>IF( ISERROR( VLOOKUP(B88,FiyatTablosu[],MATCH(D88,Mod3Kodlar,0)+1,0)), 0, VLOOKUP(B88,FiyatTablosu[],MATCH(D88,Mod3Kodlar,0)+1,0))</f>
        <v>0</v>
      </c>
    </row>
    <row r="89" spans="1:6" ht="15.75" customHeight="1" x14ac:dyDescent="0.3">
      <c r="A89" s="46"/>
      <c r="B89" s="45"/>
      <c r="C89" s="48"/>
      <c r="D89" s="44"/>
      <c r="E89" s="32">
        <f t="shared" si="0"/>
        <v>0</v>
      </c>
      <c r="F89" s="35">
        <f>IF( ISERROR( VLOOKUP(B89,FiyatTablosu[],MATCH(D89,Mod3Kodlar,0)+1,0)), 0, VLOOKUP(B89,FiyatTablosu[],MATCH(D89,Mod3Kodlar,0)+1,0))</f>
        <v>0</v>
      </c>
    </row>
    <row r="90" spans="1:6" ht="15.75" customHeight="1" x14ac:dyDescent="0.3">
      <c r="A90" s="46"/>
      <c r="B90" s="45"/>
      <c r="C90" s="48"/>
      <c r="D90" s="44"/>
      <c r="E90" s="32">
        <f t="shared" si="0"/>
        <v>0</v>
      </c>
      <c r="F90" s="35">
        <f>IF( ISERROR( VLOOKUP(B90,FiyatTablosu[],MATCH(D90,Mod3Kodlar,0)+1,0)), 0, VLOOKUP(B90,FiyatTablosu[],MATCH(D90,Mod3Kodlar,0)+1,0))</f>
        <v>0</v>
      </c>
    </row>
    <row r="91" spans="1:6" ht="15.75" customHeight="1" x14ac:dyDescent="0.3">
      <c r="A91" s="46"/>
      <c r="B91" s="45"/>
      <c r="C91" s="48"/>
      <c r="D91" s="44"/>
      <c r="E91" s="32">
        <f t="shared" si="0"/>
        <v>0</v>
      </c>
      <c r="F91" s="35">
        <f>IF( ISERROR( VLOOKUP(B91,FiyatTablosu[],MATCH(D91,Mod3Kodlar,0)+1,0)), 0, VLOOKUP(B91,FiyatTablosu[],MATCH(D91,Mod3Kodlar,0)+1,0))</f>
        <v>0</v>
      </c>
    </row>
    <row r="92" spans="1:6" ht="15.75" customHeight="1" x14ac:dyDescent="0.3">
      <c r="A92" s="46"/>
      <c r="B92" s="45"/>
      <c r="C92" s="48"/>
      <c r="D92" s="44"/>
      <c r="E92" s="32">
        <f t="shared" si="0"/>
        <v>0</v>
      </c>
      <c r="F92" s="35">
        <f>IF( ISERROR( VLOOKUP(B92,FiyatTablosu[],MATCH(D92,Mod3Kodlar,0)+1,0)), 0, VLOOKUP(B92,FiyatTablosu[],MATCH(D92,Mod3Kodlar,0)+1,0))</f>
        <v>0</v>
      </c>
    </row>
    <row r="93" spans="1:6" ht="15.75" customHeight="1" x14ac:dyDescent="0.3">
      <c r="A93" s="46"/>
      <c r="B93" s="45"/>
      <c r="C93" s="48"/>
      <c r="D93" s="44"/>
      <c r="E93" s="32">
        <f t="shared" si="0"/>
        <v>0</v>
      </c>
      <c r="F93" s="35">
        <f>IF( ISERROR( VLOOKUP(B93,FiyatTablosu[],MATCH(D93,Mod3Kodlar,0)+1,0)), 0, VLOOKUP(B93,FiyatTablosu[],MATCH(D93,Mod3Kodlar,0)+1,0))</f>
        <v>0</v>
      </c>
    </row>
    <row r="94" spans="1:6" ht="15.75" customHeight="1" x14ac:dyDescent="0.3">
      <c r="A94" s="46"/>
      <c r="B94" s="45"/>
      <c r="C94" s="48"/>
      <c r="D94" s="44"/>
      <c r="E94" s="32">
        <f t="shared" si="0"/>
        <v>0</v>
      </c>
      <c r="F94" s="35">
        <f>IF( ISERROR( VLOOKUP(B94,FiyatTablosu[],MATCH(D94,Mod3Kodlar,0)+1,0)), 0, VLOOKUP(B94,FiyatTablosu[],MATCH(D94,Mod3Kodlar,0)+1,0))</f>
        <v>0</v>
      </c>
    </row>
    <row r="95" spans="1:6" ht="15.75" customHeight="1" x14ac:dyDescent="0.3">
      <c r="A95" s="46"/>
      <c r="B95" s="45"/>
      <c r="C95" s="48"/>
      <c r="D95" s="44"/>
      <c r="E95" s="32">
        <f t="shared" ref="E95:E158" si="4">LEN(C95)</f>
        <v>0</v>
      </c>
      <c r="F95" s="35">
        <f>IF( ISERROR( VLOOKUP(B95,FiyatTablosu[],MATCH(D95,Mod3Kodlar,0)+1,0)), 0, VLOOKUP(B95,FiyatTablosu[],MATCH(D95,Mod3Kodlar,0)+1,0))</f>
        <v>0</v>
      </c>
    </row>
    <row r="96" spans="1:6" ht="15.75" customHeight="1" x14ac:dyDescent="0.3">
      <c r="A96" s="46"/>
      <c r="B96" s="45"/>
      <c r="C96" s="48"/>
      <c r="D96" s="44"/>
      <c r="E96" s="32">
        <f t="shared" si="4"/>
        <v>0</v>
      </c>
      <c r="F96" s="35">
        <f>IF( ISERROR( VLOOKUP(B96,FiyatTablosu[],MATCH(D96,Mod3Kodlar,0)+1,0)), 0, VLOOKUP(B96,FiyatTablosu[],MATCH(D96,Mod3Kodlar,0)+1,0))</f>
        <v>0</v>
      </c>
    </row>
    <row r="97" spans="1:6" ht="15.75" customHeight="1" x14ac:dyDescent="0.3">
      <c r="A97" s="46"/>
      <c r="B97" s="45"/>
      <c r="C97" s="48"/>
      <c r="D97" s="44"/>
      <c r="E97" s="32">
        <f t="shared" si="4"/>
        <v>0</v>
      </c>
      <c r="F97" s="35">
        <f>IF( ISERROR( VLOOKUP(B97,FiyatTablosu[],MATCH(D97,Mod3Kodlar,0)+1,0)), 0, VLOOKUP(B97,FiyatTablosu[],MATCH(D97,Mod3Kodlar,0)+1,0))</f>
        <v>0</v>
      </c>
    </row>
    <row r="98" spans="1:6" ht="15.75" customHeight="1" x14ac:dyDescent="0.3">
      <c r="A98" s="46"/>
      <c r="B98" s="45"/>
      <c r="C98" s="48"/>
      <c r="D98" s="44"/>
      <c r="E98" s="32">
        <f t="shared" si="4"/>
        <v>0</v>
      </c>
      <c r="F98" s="35">
        <f>IF( ISERROR( VLOOKUP(B98,FiyatTablosu[],MATCH(D98,Mod3Kodlar,0)+1,0)), 0, VLOOKUP(B98,FiyatTablosu[],MATCH(D98,Mod3Kodlar,0)+1,0))</f>
        <v>0</v>
      </c>
    </row>
    <row r="99" spans="1:6" ht="15.75" customHeight="1" x14ac:dyDescent="0.3">
      <c r="A99" s="46"/>
      <c r="B99" s="45"/>
      <c r="C99" s="48"/>
      <c r="D99" s="44"/>
      <c r="E99" s="32">
        <f t="shared" si="4"/>
        <v>0</v>
      </c>
      <c r="F99" s="35">
        <f>IF( ISERROR( VLOOKUP(B99,FiyatTablosu[],MATCH(D99,Mod3Kodlar,0)+1,0)), 0, VLOOKUP(B99,FiyatTablosu[],MATCH(D99,Mod3Kodlar,0)+1,0))</f>
        <v>0</v>
      </c>
    </row>
    <row r="100" spans="1:6" ht="15.75" customHeight="1" x14ac:dyDescent="0.3">
      <c r="A100" s="46"/>
      <c r="B100" s="45"/>
      <c r="C100" s="48"/>
      <c r="D100" s="44"/>
      <c r="E100" s="32">
        <f t="shared" si="4"/>
        <v>0</v>
      </c>
      <c r="F100" s="35">
        <f>IF( ISERROR( VLOOKUP(B100,FiyatTablosu[],MATCH(D100,Mod3Kodlar,0)+1,0)), 0, VLOOKUP(B100,FiyatTablosu[],MATCH(D100,Mod3Kodlar,0)+1,0))</f>
        <v>0</v>
      </c>
    </row>
    <row r="101" spans="1:6" ht="15.75" customHeight="1" x14ac:dyDescent="0.3">
      <c r="A101" s="46"/>
      <c r="B101" s="45"/>
      <c r="C101" s="48"/>
      <c r="D101" s="44"/>
      <c r="E101" s="32">
        <f t="shared" si="4"/>
        <v>0</v>
      </c>
      <c r="F101" s="35">
        <f>IF( ISERROR( VLOOKUP(B101,FiyatTablosu[],MATCH(D101,Mod3Kodlar,0)+1,0)), 0, VLOOKUP(B101,FiyatTablosu[],MATCH(D101,Mod3Kodlar,0)+1,0))</f>
        <v>0</v>
      </c>
    </row>
    <row r="102" spans="1:6" ht="15.75" customHeight="1" x14ac:dyDescent="0.3">
      <c r="A102" s="46"/>
      <c r="B102" s="45"/>
      <c r="C102" s="48"/>
      <c r="D102" s="44"/>
      <c r="E102" s="32">
        <f t="shared" si="4"/>
        <v>0</v>
      </c>
      <c r="F102" s="35">
        <f>IF( ISERROR( VLOOKUP(B102,FiyatTablosu[],MATCH(D102,Mod3Kodlar,0)+1,0)), 0, VLOOKUP(B102,FiyatTablosu[],MATCH(D102,Mod3Kodlar,0)+1,0))</f>
        <v>0</v>
      </c>
    </row>
    <row r="103" spans="1:6" ht="15.75" customHeight="1" x14ac:dyDescent="0.3">
      <c r="A103" s="46"/>
      <c r="B103" s="45"/>
      <c r="C103" s="48"/>
      <c r="D103" s="44"/>
      <c r="E103" s="32">
        <f t="shared" si="4"/>
        <v>0</v>
      </c>
      <c r="F103" s="35">
        <f>IF( ISERROR( VLOOKUP(B103,FiyatTablosu[],MATCH(D103,Mod3Kodlar,0)+1,0)), 0, VLOOKUP(B103,FiyatTablosu[],MATCH(D103,Mod3Kodlar,0)+1,0))</f>
        <v>0</v>
      </c>
    </row>
    <row r="104" spans="1:6" ht="15.75" customHeight="1" x14ac:dyDescent="0.3">
      <c r="A104" s="46"/>
      <c r="B104" s="45"/>
      <c r="C104" s="48"/>
      <c r="D104" s="44"/>
      <c r="E104" s="32">
        <f t="shared" si="4"/>
        <v>0</v>
      </c>
      <c r="F104" s="35">
        <f>IF( ISERROR( VLOOKUP(B104,FiyatTablosu[],MATCH(D104,Mod3Kodlar,0)+1,0)), 0, VLOOKUP(B104,FiyatTablosu[],MATCH(D104,Mod3Kodlar,0)+1,0))</f>
        <v>0</v>
      </c>
    </row>
    <row r="105" spans="1:6" ht="15.75" customHeight="1" x14ac:dyDescent="0.3">
      <c r="A105" s="46"/>
      <c r="B105" s="45"/>
      <c r="C105" s="48"/>
      <c r="D105" s="44"/>
      <c r="E105" s="32">
        <f t="shared" si="4"/>
        <v>0</v>
      </c>
      <c r="F105" s="35">
        <f>IF( ISERROR( VLOOKUP(B105,FiyatTablosu[],MATCH(D105,Mod3Kodlar,0)+1,0)), 0, VLOOKUP(B105,FiyatTablosu[],MATCH(D105,Mod3Kodlar,0)+1,0))</f>
        <v>0</v>
      </c>
    </row>
    <row r="106" spans="1:6" ht="15.75" customHeight="1" x14ac:dyDescent="0.3">
      <c r="A106" s="46"/>
      <c r="B106" s="45"/>
      <c r="C106" s="48"/>
      <c r="D106" s="44"/>
      <c r="E106" s="32">
        <f t="shared" si="4"/>
        <v>0</v>
      </c>
      <c r="F106" s="35">
        <f>IF( ISERROR( VLOOKUP(B106,FiyatTablosu[],MATCH(D106,Mod3Kodlar,0)+1,0)), 0, VLOOKUP(B106,FiyatTablosu[],MATCH(D106,Mod3Kodlar,0)+1,0))</f>
        <v>0</v>
      </c>
    </row>
    <row r="107" spans="1:6" ht="15.75" customHeight="1" x14ac:dyDescent="0.3">
      <c r="A107" s="46"/>
      <c r="B107" s="45"/>
      <c r="C107" s="48"/>
      <c r="D107" s="44"/>
      <c r="E107" s="32">
        <f t="shared" si="4"/>
        <v>0</v>
      </c>
      <c r="F107" s="35">
        <f>IF( ISERROR( VLOOKUP(B107,FiyatTablosu[],MATCH(D107,Mod3Kodlar,0)+1,0)), 0, VLOOKUP(B107,FiyatTablosu[],MATCH(D107,Mod3Kodlar,0)+1,0))</f>
        <v>0</v>
      </c>
    </row>
    <row r="108" spans="1:6" ht="15.75" customHeight="1" x14ac:dyDescent="0.3">
      <c r="A108" s="46"/>
      <c r="B108" s="45"/>
      <c r="C108" s="48"/>
      <c r="D108" s="44"/>
      <c r="E108" s="32">
        <f t="shared" si="4"/>
        <v>0</v>
      </c>
      <c r="F108" s="35">
        <f>IF( ISERROR( VLOOKUP(B108,FiyatTablosu[],MATCH(D108,Mod3Kodlar,0)+1,0)), 0, VLOOKUP(B108,FiyatTablosu[],MATCH(D108,Mod3Kodlar,0)+1,0))</f>
        <v>0</v>
      </c>
    </row>
    <row r="109" spans="1:6" ht="15.75" customHeight="1" x14ac:dyDescent="0.3">
      <c r="A109" s="46"/>
      <c r="B109" s="45"/>
      <c r="C109" s="48"/>
      <c r="D109" s="44"/>
      <c r="E109" s="32">
        <f t="shared" si="4"/>
        <v>0</v>
      </c>
      <c r="F109" s="35">
        <f>IF( ISERROR( VLOOKUP(B109,FiyatTablosu[],MATCH(D109,Mod3Kodlar,0)+1,0)), 0, VLOOKUP(B109,FiyatTablosu[],MATCH(D109,Mod3Kodlar,0)+1,0))</f>
        <v>0</v>
      </c>
    </row>
    <row r="110" spans="1:6" ht="15.75" customHeight="1" x14ac:dyDescent="0.3">
      <c r="A110" s="46"/>
      <c r="B110" s="45"/>
      <c r="C110" s="48"/>
      <c r="D110" s="44"/>
      <c r="E110" s="32">
        <f t="shared" si="4"/>
        <v>0</v>
      </c>
      <c r="F110" s="35">
        <f>IF( ISERROR( VLOOKUP(B110,FiyatTablosu[],MATCH(D110,Mod3Kodlar,0)+1,0)), 0, VLOOKUP(B110,FiyatTablosu[],MATCH(D110,Mod3Kodlar,0)+1,0))</f>
        <v>0</v>
      </c>
    </row>
    <row r="111" spans="1:6" ht="15.75" customHeight="1" x14ac:dyDescent="0.3">
      <c r="A111" s="46"/>
      <c r="B111" s="45"/>
      <c r="C111" s="48"/>
      <c r="D111" s="44"/>
      <c r="E111" s="32">
        <f t="shared" si="4"/>
        <v>0</v>
      </c>
      <c r="F111" s="35">
        <f>IF( ISERROR( VLOOKUP(B111,FiyatTablosu[],MATCH(D111,Mod3Kodlar,0)+1,0)), 0, VLOOKUP(B111,FiyatTablosu[],MATCH(D111,Mod3Kodlar,0)+1,0))</f>
        <v>0</v>
      </c>
    </row>
    <row r="112" spans="1:6" ht="15.75" customHeight="1" x14ac:dyDescent="0.3">
      <c r="A112" s="46"/>
      <c r="B112" s="45"/>
      <c r="C112" s="48"/>
      <c r="D112" s="44"/>
      <c r="E112" s="32">
        <f t="shared" si="4"/>
        <v>0</v>
      </c>
      <c r="F112" s="35">
        <f>IF( ISERROR( VLOOKUP(B112,FiyatTablosu[],MATCH(D112,Mod3Kodlar,0)+1,0)), 0, VLOOKUP(B112,FiyatTablosu[],MATCH(D112,Mod3Kodlar,0)+1,0))</f>
        <v>0</v>
      </c>
    </row>
    <row r="113" spans="1:6" ht="15.75" customHeight="1" x14ac:dyDescent="0.3">
      <c r="A113" s="46"/>
      <c r="B113" s="45"/>
      <c r="C113" s="48"/>
      <c r="D113" s="44"/>
      <c r="E113" s="32">
        <f t="shared" si="4"/>
        <v>0</v>
      </c>
      <c r="F113" s="35">
        <f>IF( ISERROR( VLOOKUP(B113,FiyatTablosu[],MATCH(D113,Mod3Kodlar,0)+1,0)), 0, VLOOKUP(B113,FiyatTablosu[],MATCH(D113,Mod3Kodlar,0)+1,0))</f>
        <v>0</v>
      </c>
    </row>
    <row r="114" spans="1:6" ht="15.75" customHeight="1" x14ac:dyDescent="0.3">
      <c r="A114" s="46"/>
      <c r="B114" s="45"/>
      <c r="C114" s="48"/>
      <c r="D114" s="44"/>
      <c r="E114" s="32">
        <f t="shared" si="4"/>
        <v>0</v>
      </c>
      <c r="F114" s="35">
        <f>IF( ISERROR( VLOOKUP(B114,FiyatTablosu[],MATCH(D114,Mod3Kodlar,0)+1,0)), 0, VLOOKUP(B114,FiyatTablosu[],MATCH(D114,Mod3Kodlar,0)+1,0))</f>
        <v>0</v>
      </c>
    </row>
    <row r="115" spans="1:6" ht="15.75" customHeight="1" x14ac:dyDescent="0.3">
      <c r="A115" s="46"/>
      <c r="B115" s="45"/>
      <c r="C115" s="48"/>
      <c r="D115" s="44"/>
      <c r="E115" s="32">
        <f t="shared" si="4"/>
        <v>0</v>
      </c>
      <c r="F115" s="35">
        <f>IF( ISERROR( VLOOKUP(B115,FiyatTablosu[],MATCH(D115,Mod3Kodlar,0)+1,0)), 0, VLOOKUP(B115,FiyatTablosu[],MATCH(D115,Mod3Kodlar,0)+1,0))</f>
        <v>0</v>
      </c>
    </row>
    <row r="116" spans="1:6" ht="15.75" customHeight="1" x14ac:dyDescent="0.3">
      <c r="A116" s="46"/>
      <c r="B116" s="45"/>
      <c r="C116" s="48"/>
      <c r="D116" s="44"/>
      <c r="E116" s="32">
        <f t="shared" si="4"/>
        <v>0</v>
      </c>
      <c r="F116" s="35">
        <f>IF( ISERROR( VLOOKUP(B116,FiyatTablosu[],MATCH(D116,Mod3Kodlar,0)+1,0)), 0, VLOOKUP(B116,FiyatTablosu[],MATCH(D116,Mod3Kodlar,0)+1,0))</f>
        <v>0</v>
      </c>
    </row>
    <row r="117" spans="1:6" ht="15.75" customHeight="1" x14ac:dyDescent="0.3">
      <c r="A117" s="46"/>
      <c r="B117" s="45"/>
      <c r="C117" s="48"/>
      <c r="D117" s="44"/>
      <c r="E117" s="32">
        <f t="shared" si="4"/>
        <v>0</v>
      </c>
      <c r="F117" s="35">
        <f>IF( ISERROR( VLOOKUP(B117,FiyatTablosu[],MATCH(D117,Mod3Kodlar,0)+1,0)), 0, VLOOKUP(B117,FiyatTablosu[],MATCH(D117,Mod3Kodlar,0)+1,0))</f>
        <v>0</v>
      </c>
    </row>
    <row r="118" spans="1:6" ht="15.75" customHeight="1" x14ac:dyDescent="0.3">
      <c r="A118" s="46"/>
      <c r="B118" s="45"/>
      <c r="C118" s="48"/>
      <c r="D118" s="44"/>
      <c r="E118" s="32">
        <f t="shared" si="4"/>
        <v>0</v>
      </c>
      <c r="F118" s="35">
        <f>IF( ISERROR( VLOOKUP(B118,FiyatTablosu[],MATCH(D118,Mod3Kodlar,0)+1,0)), 0, VLOOKUP(B118,FiyatTablosu[],MATCH(D118,Mod3Kodlar,0)+1,0))</f>
        <v>0</v>
      </c>
    </row>
    <row r="119" spans="1:6" ht="15.75" customHeight="1" x14ac:dyDescent="0.3">
      <c r="A119" s="46"/>
      <c r="B119" s="45"/>
      <c r="C119" s="48"/>
      <c r="D119" s="44"/>
      <c r="E119" s="32">
        <f t="shared" si="4"/>
        <v>0</v>
      </c>
      <c r="F119" s="35">
        <f>IF( ISERROR( VLOOKUP(B119,FiyatTablosu[],MATCH(D119,Mod3Kodlar,0)+1,0)), 0, VLOOKUP(B119,FiyatTablosu[],MATCH(D119,Mod3Kodlar,0)+1,0))</f>
        <v>0</v>
      </c>
    </row>
    <row r="120" spans="1:6" ht="15.75" customHeight="1" x14ac:dyDescent="0.3">
      <c r="A120" s="46"/>
      <c r="B120" s="45"/>
      <c r="C120" s="48"/>
      <c r="D120" s="44"/>
      <c r="E120" s="32">
        <f t="shared" si="4"/>
        <v>0</v>
      </c>
      <c r="F120" s="35">
        <f>IF( ISERROR( VLOOKUP(B120,FiyatTablosu[],MATCH(D120,Mod3Kodlar,0)+1,0)), 0, VLOOKUP(B120,FiyatTablosu[],MATCH(D120,Mod3Kodlar,0)+1,0))</f>
        <v>0</v>
      </c>
    </row>
    <row r="121" spans="1:6" ht="15.75" customHeight="1" x14ac:dyDescent="0.3">
      <c r="A121" s="46"/>
      <c r="B121" s="45"/>
      <c r="C121" s="48"/>
      <c r="D121" s="44"/>
      <c r="E121" s="32">
        <f t="shared" si="4"/>
        <v>0</v>
      </c>
      <c r="F121" s="35">
        <f>IF( ISERROR( VLOOKUP(B121,FiyatTablosu[],MATCH(D121,Mod3Kodlar,0)+1,0)), 0, VLOOKUP(B121,FiyatTablosu[],MATCH(D121,Mod3Kodlar,0)+1,0))</f>
        <v>0</v>
      </c>
    </row>
    <row r="122" spans="1:6" ht="15.75" customHeight="1" x14ac:dyDescent="0.3">
      <c r="A122" s="46"/>
      <c r="B122" s="45"/>
      <c r="C122" s="48"/>
      <c r="D122" s="44"/>
      <c r="E122" s="32">
        <f t="shared" si="4"/>
        <v>0</v>
      </c>
      <c r="F122" s="35">
        <f>IF( ISERROR( VLOOKUP(B122,FiyatTablosu[],MATCH(D122,Mod3Kodlar,0)+1,0)), 0, VLOOKUP(B122,FiyatTablosu[],MATCH(D122,Mod3Kodlar,0)+1,0))</f>
        <v>0</v>
      </c>
    </row>
    <row r="123" spans="1:6" ht="15.75" customHeight="1" x14ac:dyDescent="0.3">
      <c r="A123" s="46"/>
      <c r="B123" s="45"/>
      <c r="C123" s="48"/>
      <c r="D123" s="44"/>
      <c r="E123" s="32">
        <f t="shared" si="4"/>
        <v>0</v>
      </c>
      <c r="F123" s="35">
        <f>IF( ISERROR( VLOOKUP(B123,FiyatTablosu[],MATCH(D123,Mod3Kodlar,0)+1,0)), 0, VLOOKUP(B123,FiyatTablosu[],MATCH(D123,Mod3Kodlar,0)+1,0))</f>
        <v>0</v>
      </c>
    </row>
    <row r="124" spans="1:6" ht="15.75" customHeight="1" x14ac:dyDescent="0.3">
      <c r="A124" s="46"/>
      <c r="B124" s="45"/>
      <c r="C124" s="48"/>
      <c r="D124" s="44"/>
      <c r="E124" s="32">
        <f t="shared" si="4"/>
        <v>0</v>
      </c>
      <c r="F124" s="35">
        <f>IF( ISERROR( VLOOKUP(B124,FiyatTablosu[],MATCH(D124,Mod3Kodlar,0)+1,0)), 0, VLOOKUP(B124,FiyatTablosu[],MATCH(D124,Mod3Kodlar,0)+1,0))</f>
        <v>0</v>
      </c>
    </row>
    <row r="125" spans="1:6" ht="15.75" customHeight="1" x14ac:dyDescent="0.3">
      <c r="A125" s="46"/>
      <c r="B125" s="45"/>
      <c r="C125" s="48"/>
      <c r="D125" s="44"/>
      <c r="E125" s="32">
        <f t="shared" si="4"/>
        <v>0</v>
      </c>
      <c r="F125" s="35">
        <f>IF( ISERROR( VLOOKUP(B125,FiyatTablosu[],MATCH(D125,Mod3Kodlar,0)+1,0)), 0, VLOOKUP(B125,FiyatTablosu[],MATCH(D125,Mod3Kodlar,0)+1,0))</f>
        <v>0</v>
      </c>
    </row>
    <row r="126" spans="1:6" ht="15.75" customHeight="1" x14ac:dyDescent="0.3">
      <c r="A126" s="46"/>
      <c r="B126" s="45"/>
      <c r="C126" s="48"/>
      <c r="D126" s="44"/>
      <c r="E126" s="32">
        <f t="shared" si="4"/>
        <v>0</v>
      </c>
      <c r="F126" s="35">
        <f>IF( ISERROR( VLOOKUP(B126,FiyatTablosu[],MATCH(D126,Mod3Kodlar,0)+1,0)), 0, VLOOKUP(B126,FiyatTablosu[],MATCH(D126,Mod3Kodlar,0)+1,0))</f>
        <v>0</v>
      </c>
    </row>
    <row r="127" spans="1:6" ht="15.75" customHeight="1" x14ac:dyDescent="0.3">
      <c r="A127" s="46"/>
      <c r="B127" s="45"/>
      <c r="C127" s="48"/>
      <c r="D127" s="44"/>
      <c r="E127" s="32">
        <f t="shared" si="4"/>
        <v>0</v>
      </c>
      <c r="F127" s="35">
        <f>IF( ISERROR( VLOOKUP(B127,FiyatTablosu[],MATCH(D127,Mod3Kodlar,0)+1,0)), 0, VLOOKUP(B127,FiyatTablosu[],MATCH(D127,Mod3Kodlar,0)+1,0))</f>
        <v>0</v>
      </c>
    </row>
    <row r="128" spans="1:6" ht="15.75" customHeight="1" x14ac:dyDescent="0.3">
      <c r="A128" s="46"/>
      <c r="B128" s="45"/>
      <c r="C128" s="48"/>
      <c r="D128" s="44"/>
      <c r="E128" s="32">
        <f t="shared" si="4"/>
        <v>0</v>
      </c>
      <c r="F128" s="35">
        <f>IF( ISERROR( VLOOKUP(B128,FiyatTablosu[],MATCH(D128,Mod3Kodlar,0)+1,0)), 0, VLOOKUP(B128,FiyatTablosu[],MATCH(D128,Mod3Kodlar,0)+1,0))</f>
        <v>0</v>
      </c>
    </row>
    <row r="129" spans="1:6" ht="15.75" customHeight="1" x14ac:dyDescent="0.3">
      <c r="A129" s="46"/>
      <c r="B129" s="45"/>
      <c r="C129" s="48"/>
      <c r="D129" s="44"/>
      <c r="E129" s="32">
        <f t="shared" si="4"/>
        <v>0</v>
      </c>
      <c r="F129" s="35">
        <f>IF( ISERROR( VLOOKUP(B129,FiyatTablosu[],MATCH(D129,Mod3Kodlar,0)+1,0)), 0, VLOOKUP(B129,FiyatTablosu[],MATCH(D129,Mod3Kodlar,0)+1,0))</f>
        <v>0</v>
      </c>
    </row>
    <row r="130" spans="1:6" ht="15.75" customHeight="1" x14ac:dyDescent="0.3">
      <c r="A130" s="46"/>
      <c r="B130" s="45"/>
      <c r="C130" s="48"/>
      <c r="D130" s="44"/>
      <c r="E130" s="32">
        <f t="shared" si="4"/>
        <v>0</v>
      </c>
      <c r="F130" s="35">
        <f>IF( ISERROR( VLOOKUP(B130,FiyatTablosu[],MATCH(D130,Mod3Kodlar,0)+1,0)), 0, VLOOKUP(B130,FiyatTablosu[],MATCH(D130,Mod3Kodlar,0)+1,0))</f>
        <v>0</v>
      </c>
    </row>
    <row r="131" spans="1:6" ht="15.75" customHeight="1" x14ac:dyDescent="0.3">
      <c r="A131" s="46"/>
      <c r="B131" s="45"/>
      <c r="C131" s="48"/>
      <c r="D131" s="44"/>
      <c r="E131" s="32">
        <f t="shared" si="4"/>
        <v>0</v>
      </c>
      <c r="F131" s="35">
        <f>IF( ISERROR( VLOOKUP(B131,FiyatTablosu[],MATCH(D131,Mod3Kodlar,0)+1,0)), 0, VLOOKUP(B131,FiyatTablosu[],MATCH(D131,Mod3Kodlar,0)+1,0))</f>
        <v>0</v>
      </c>
    </row>
    <row r="132" spans="1:6" ht="15.75" customHeight="1" x14ac:dyDescent="0.3">
      <c r="A132" s="46"/>
      <c r="B132" s="45"/>
      <c r="C132" s="48"/>
      <c r="D132" s="44"/>
      <c r="E132" s="32">
        <f t="shared" si="4"/>
        <v>0</v>
      </c>
      <c r="F132" s="35">
        <f>IF( ISERROR( VLOOKUP(B132,FiyatTablosu[],MATCH(D132,Mod3Kodlar,0)+1,0)), 0, VLOOKUP(B132,FiyatTablosu[],MATCH(D132,Mod3Kodlar,0)+1,0))</f>
        <v>0</v>
      </c>
    </row>
    <row r="133" spans="1:6" ht="15.75" customHeight="1" x14ac:dyDescent="0.3">
      <c r="A133" s="46"/>
      <c r="B133" s="45"/>
      <c r="C133" s="48"/>
      <c r="D133" s="44"/>
      <c r="E133" s="32">
        <f t="shared" si="4"/>
        <v>0</v>
      </c>
      <c r="F133" s="35">
        <f>IF( ISERROR( VLOOKUP(B133,FiyatTablosu[],MATCH(D133,Mod3Kodlar,0)+1,0)), 0, VLOOKUP(B133,FiyatTablosu[],MATCH(D133,Mod3Kodlar,0)+1,0))</f>
        <v>0</v>
      </c>
    </row>
    <row r="134" spans="1:6" ht="15.75" customHeight="1" x14ac:dyDescent="0.3">
      <c r="A134" s="46"/>
      <c r="B134" s="45"/>
      <c r="C134" s="48"/>
      <c r="D134" s="44"/>
      <c r="E134" s="32">
        <f t="shared" si="4"/>
        <v>0</v>
      </c>
      <c r="F134" s="35">
        <f>IF( ISERROR( VLOOKUP(B134,FiyatTablosu[],MATCH(D134,Mod3Kodlar,0)+1,0)), 0, VLOOKUP(B134,FiyatTablosu[],MATCH(D134,Mod3Kodlar,0)+1,0))</f>
        <v>0</v>
      </c>
    </row>
    <row r="135" spans="1:6" ht="15.75" customHeight="1" x14ac:dyDescent="0.3">
      <c r="A135" s="46"/>
      <c r="B135" s="45"/>
      <c r="C135" s="48"/>
      <c r="D135" s="44"/>
      <c r="E135" s="32">
        <f t="shared" si="4"/>
        <v>0</v>
      </c>
      <c r="F135" s="35">
        <f>IF( ISERROR( VLOOKUP(B135,FiyatTablosu[],MATCH(D135,Mod3Kodlar,0)+1,0)), 0, VLOOKUP(B135,FiyatTablosu[],MATCH(D135,Mod3Kodlar,0)+1,0))</f>
        <v>0</v>
      </c>
    </row>
    <row r="136" spans="1:6" ht="15.75" customHeight="1" x14ac:dyDescent="0.3">
      <c r="A136" s="46"/>
      <c r="B136" s="45"/>
      <c r="C136" s="48"/>
      <c r="D136" s="44"/>
      <c r="E136" s="32">
        <f t="shared" si="4"/>
        <v>0</v>
      </c>
      <c r="F136" s="35">
        <f>IF( ISERROR( VLOOKUP(B136,FiyatTablosu[],MATCH(D136,Mod3Kodlar,0)+1,0)), 0, VLOOKUP(B136,FiyatTablosu[],MATCH(D136,Mod3Kodlar,0)+1,0))</f>
        <v>0</v>
      </c>
    </row>
    <row r="137" spans="1:6" ht="15.75" customHeight="1" x14ac:dyDescent="0.3">
      <c r="A137" s="46"/>
      <c r="B137" s="45"/>
      <c r="C137" s="48"/>
      <c r="D137" s="44"/>
      <c r="E137" s="32">
        <f t="shared" si="4"/>
        <v>0</v>
      </c>
      <c r="F137" s="35">
        <f>IF( ISERROR( VLOOKUP(B137,FiyatTablosu[],MATCH(D137,Mod3Kodlar,0)+1,0)), 0, VLOOKUP(B137,FiyatTablosu[],MATCH(D137,Mod3Kodlar,0)+1,0))</f>
        <v>0</v>
      </c>
    </row>
    <row r="138" spans="1:6" ht="15.75" customHeight="1" x14ac:dyDescent="0.3">
      <c r="A138" s="46"/>
      <c r="B138" s="45"/>
      <c r="C138" s="48"/>
      <c r="D138" s="44"/>
      <c r="E138" s="32">
        <f t="shared" si="4"/>
        <v>0</v>
      </c>
      <c r="F138" s="35">
        <f>IF( ISERROR( VLOOKUP(B138,FiyatTablosu[],MATCH(D138,Mod3Kodlar,0)+1,0)), 0, VLOOKUP(B138,FiyatTablosu[],MATCH(D138,Mod3Kodlar,0)+1,0))</f>
        <v>0</v>
      </c>
    </row>
    <row r="139" spans="1:6" ht="15.75" customHeight="1" x14ac:dyDescent="0.3">
      <c r="A139" s="46"/>
      <c r="B139" s="45"/>
      <c r="C139" s="48"/>
      <c r="D139" s="44"/>
      <c r="E139" s="32">
        <f t="shared" si="4"/>
        <v>0</v>
      </c>
      <c r="F139" s="35">
        <f>IF( ISERROR( VLOOKUP(B139,FiyatTablosu[],MATCH(D139,Mod3Kodlar,0)+1,0)), 0, VLOOKUP(B139,FiyatTablosu[],MATCH(D139,Mod3Kodlar,0)+1,0))</f>
        <v>0</v>
      </c>
    </row>
    <row r="140" spans="1:6" ht="15.75" customHeight="1" x14ac:dyDescent="0.3">
      <c r="A140" s="46"/>
      <c r="B140" s="45"/>
      <c r="C140" s="48"/>
      <c r="D140" s="44"/>
      <c r="E140" s="32">
        <f t="shared" si="4"/>
        <v>0</v>
      </c>
      <c r="F140" s="35">
        <f>IF( ISERROR( VLOOKUP(B140,FiyatTablosu[],MATCH(D140,Mod3Kodlar,0)+1,0)), 0, VLOOKUP(B140,FiyatTablosu[],MATCH(D140,Mod3Kodlar,0)+1,0))</f>
        <v>0</v>
      </c>
    </row>
    <row r="141" spans="1:6" ht="15.75" customHeight="1" x14ac:dyDescent="0.3">
      <c r="A141" s="46"/>
      <c r="B141" s="45"/>
      <c r="C141" s="48"/>
      <c r="D141" s="44"/>
      <c r="E141" s="32">
        <f t="shared" si="4"/>
        <v>0</v>
      </c>
      <c r="F141" s="35">
        <f>IF( ISERROR( VLOOKUP(B141,FiyatTablosu[],MATCH(D141,Mod3Kodlar,0)+1,0)), 0, VLOOKUP(B141,FiyatTablosu[],MATCH(D141,Mod3Kodlar,0)+1,0))</f>
        <v>0</v>
      </c>
    </row>
    <row r="142" spans="1:6" ht="15.75" customHeight="1" x14ac:dyDescent="0.3">
      <c r="A142" s="46"/>
      <c r="B142" s="45"/>
      <c r="C142" s="48"/>
      <c r="D142" s="44"/>
      <c r="E142" s="32">
        <f t="shared" si="4"/>
        <v>0</v>
      </c>
      <c r="F142" s="35">
        <f>IF( ISERROR( VLOOKUP(B142,FiyatTablosu[],MATCH(D142,Mod3Kodlar,0)+1,0)), 0, VLOOKUP(B142,FiyatTablosu[],MATCH(D142,Mod3Kodlar,0)+1,0))</f>
        <v>0</v>
      </c>
    </row>
    <row r="143" spans="1:6" ht="15.75" customHeight="1" x14ac:dyDescent="0.3">
      <c r="A143" s="46"/>
      <c r="B143" s="45"/>
      <c r="C143" s="48"/>
      <c r="D143" s="44"/>
      <c r="E143" s="32">
        <f t="shared" si="4"/>
        <v>0</v>
      </c>
      <c r="F143" s="35">
        <f>IF( ISERROR( VLOOKUP(B143,FiyatTablosu[],MATCH(D143,Mod3Kodlar,0)+1,0)), 0, VLOOKUP(B143,FiyatTablosu[],MATCH(D143,Mod3Kodlar,0)+1,0))</f>
        <v>0</v>
      </c>
    </row>
    <row r="144" spans="1:6" ht="15.75" customHeight="1" x14ac:dyDescent="0.3">
      <c r="A144" s="46"/>
      <c r="B144" s="45"/>
      <c r="C144" s="48"/>
      <c r="D144" s="44"/>
      <c r="E144" s="32">
        <f t="shared" si="4"/>
        <v>0</v>
      </c>
      <c r="F144" s="35">
        <f>IF( ISERROR( VLOOKUP(B144,FiyatTablosu[],MATCH(D144,Mod3Kodlar,0)+1,0)), 0, VLOOKUP(B144,FiyatTablosu[],MATCH(D144,Mod3Kodlar,0)+1,0))</f>
        <v>0</v>
      </c>
    </row>
    <row r="145" spans="1:6" ht="15.75" customHeight="1" x14ac:dyDescent="0.3">
      <c r="A145" s="46"/>
      <c r="B145" s="45"/>
      <c r="C145" s="48"/>
      <c r="D145" s="44"/>
      <c r="E145" s="32">
        <f t="shared" si="4"/>
        <v>0</v>
      </c>
      <c r="F145" s="35">
        <f>IF( ISERROR( VLOOKUP(B145,FiyatTablosu[],MATCH(D145,Mod3Kodlar,0)+1,0)), 0, VLOOKUP(B145,FiyatTablosu[],MATCH(D145,Mod3Kodlar,0)+1,0))</f>
        <v>0</v>
      </c>
    </row>
    <row r="146" spans="1:6" ht="15.75" customHeight="1" x14ac:dyDescent="0.3">
      <c r="A146" s="46"/>
      <c r="B146" s="45"/>
      <c r="C146" s="48"/>
      <c r="D146" s="44"/>
      <c r="E146" s="32">
        <f t="shared" si="4"/>
        <v>0</v>
      </c>
      <c r="F146" s="35">
        <f>IF( ISERROR( VLOOKUP(B146,FiyatTablosu[],MATCH(D146,Mod3Kodlar,0)+1,0)), 0, VLOOKUP(B146,FiyatTablosu[],MATCH(D146,Mod3Kodlar,0)+1,0))</f>
        <v>0</v>
      </c>
    </row>
    <row r="147" spans="1:6" ht="15.75" customHeight="1" x14ac:dyDescent="0.3">
      <c r="A147" s="46"/>
      <c r="B147" s="45"/>
      <c r="C147" s="48"/>
      <c r="D147" s="44"/>
      <c r="E147" s="32">
        <f t="shared" si="4"/>
        <v>0</v>
      </c>
      <c r="F147" s="35">
        <f>IF( ISERROR( VLOOKUP(B147,FiyatTablosu[],MATCH(D147,Mod3Kodlar,0)+1,0)), 0, VLOOKUP(B147,FiyatTablosu[],MATCH(D147,Mod3Kodlar,0)+1,0))</f>
        <v>0</v>
      </c>
    </row>
    <row r="148" spans="1:6" ht="15.75" customHeight="1" x14ac:dyDescent="0.3">
      <c r="A148" s="46"/>
      <c r="B148" s="45"/>
      <c r="C148" s="48"/>
      <c r="D148" s="44"/>
      <c r="E148" s="32">
        <f t="shared" si="4"/>
        <v>0</v>
      </c>
      <c r="F148" s="35">
        <f>IF( ISERROR( VLOOKUP(B148,FiyatTablosu[],MATCH(D148,Mod3Kodlar,0)+1,0)), 0, VLOOKUP(B148,FiyatTablosu[],MATCH(D148,Mod3Kodlar,0)+1,0))</f>
        <v>0</v>
      </c>
    </row>
    <row r="149" spans="1:6" ht="15.75" customHeight="1" x14ac:dyDescent="0.3">
      <c r="A149" s="46"/>
      <c r="B149" s="45"/>
      <c r="C149" s="48"/>
      <c r="D149" s="44"/>
      <c r="E149" s="32">
        <f t="shared" si="4"/>
        <v>0</v>
      </c>
      <c r="F149" s="35">
        <f>IF( ISERROR( VLOOKUP(B149,FiyatTablosu[],MATCH(D149,Mod3Kodlar,0)+1,0)), 0, VLOOKUP(B149,FiyatTablosu[],MATCH(D149,Mod3Kodlar,0)+1,0))</f>
        <v>0</v>
      </c>
    </row>
    <row r="150" spans="1:6" ht="15.75" customHeight="1" x14ac:dyDescent="0.3">
      <c r="A150" s="46"/>
      <c r="B150" s="45"/>
      <c r="C150" s="48"/>
      <c r="D150" s="44"/>
      <c r="E150" s="32">
        <f t="shared" si="4"/>
        <v>0</v>
      </c>
      <c r="F150" s="35">
        <f>IF( ISERROR( VLOOKUP(B150,FiyatTablosu[],MATCH(D150,Mod3Kodlar,0)+1,0)), 0, VLOOKUP(B150,FiyatTablosu[],MATCH(D150,Mod3Kodlar,0)+1,0))</f>
        <v>0</v>
      </c>
    </row>
    <row r="151" spans="1:6" ht="15.75" customHeight="1" x14ac:dyDescent="0.3">
      <c r="A151" s="46"/>
      <c r="B151" s="45"/>
      <c r="C151" s="48"/>
      <c r="D151" s="44"/>
      <c r="E151" s="32">
        <f t="shared" si="4"/>
        <v>0</v>
      </c>
      <c r="F151" s="35">
        <f>IF( ISERROR( VLOOKUP(B151,FiyatTablosu[],MATCH(D151,Mod3Kodlar,0)+1,0)), 0, VLOOKUP(B151,FiyatTablosu[],MATCH(D151,Mod3Kodlar,0)+1,0))</f>
        <v>0</v>
      </c>
    </row>
    <row r="152" spans="1:6" ht="15.75" customHeight="1" x14ac:dyDescent="0.3">
      <c r="A152" s="46"/>
      <c r="B152" s="45"/>
      <c r="C152" s="48"/>
      <c r="D152" s="44"/>
      <c r="E152" s="32">
        <f t="shared" si="4"/>
        <v>0</v>
      </c>
      <c r="F152" s="35">
        <f>IF( ISERROR( VLOOKUP(B152,FiyatTablosu[],MATCH(D152,Mod3Kodlar,0)+1,0)), 0, VLOOKUP(B152,FiyatTablosu[],MATCH(D152,Mod3Kodlar,0)+1,0))</f>
        <v>0</v>
      </c>
    </row>
    <row r="153" spans="1:6" ht="15.75" customHeight="1" x14ac:dyDescent="0.3">
      <c r="A153" s="46"/>
      <c r="B153" s="45"/>
      <c r="C153" s="48"/>
      <c r="D153" s="44"/>
      <c r="E153" s="32">
        <f t="shared" si="4"/>
        <v>0</v>
      </c>
      <c r="F153" s="35">
        <f>IF( ISERROR( VLOOKUP(B153,FiyatTablosu[],MATCH(D153,Mod3Kodlar,0)+1,0)), 0, VLOOKUP(B153,FiyatTablosu[],MATCH(D153,Mod3Kodlar,0)+1,0))</f>
        <v>0</v>
      </c>
    </row>
    <row r="154" spans="1:6" ht="15.75" customHeight="1" x14ac:dyDescent="0.3">
      <c r="A154" s="46"/>
      <c r="B154" s="45"/>
      <c r="C154" s="48"/>
      <c r="D154" s="44"/>
      <c r="E154" s="32">
        <f t="shared" si="4"/>
        <v>0</v>
      </c>
      <c r="F154" s="35">
        <f>IF( ISERROR( VLOOKUP(B154,FiyatTablosu[],MATCH(D154,Mod3Kodlar,0)+1,0)), 0, VLOOKUP(B154,FiyatTablosu[],MATCH(D154,Mod3Kodlar,0)+1,0))</f>
        <v>0</v>
      </c>
    </row>
    <row r="155" spans="1:6" ht="15.75" customHeight="1" x14ac:dyDescent="0.3">
      <c r="A155" s="46"/>
      <c r="B155" s="45"/>
      <c r="C155" s="48"/>
      <c r="D155" s="44"/>
      <c r="E155" s="32">
        <f t="shared" si="4"/>
        <v>0</v>
      </c>
      <c r="F155" s="35">
        <f>IF( ISERROR( VLOOKUP(B155,FiyatTablosu[],MATCH(D155,Mod3Kodlar,0)+1,0)), 0, VLOOKUP(B155,FiyatTablosu[],MATCH(D155,Mod3Kodlar,0)+1,0))</f>
        <v>0</v>
      </c>
    </row>
    <row r="156" spans="1:6" ht="15.75" customHeight="1" x14ac:dyDescent="0.3">
      <c r="A156" s="46"/>
      <c r="B156" s="45"/>
      <c r="C156" s="48"/>
      <c r="D156" s="44"/>
      <c r="E156" s="32">
        <f t="shared" si="4"/>
        <v>0</v>
      </c>
      <c r="F156" s="35">
        <f>IF( ISERROR( VLOOKUP(B156,FiyatTablosu[],MATCH(D156,Mod3Kodlar,0)+1,0)), 0, VLOOKUP(B156,FiyatTablosu[],MATCH(D156,Mod3Kodlar,0)+1,0))</f>
        <v>0</v>
      </c>
    </row>
    <row r="157" spans="1:6" ht="15.75" customHeight="1" x14ac:dyDescent="0.3">
      <c r="A157" s="46"/>
      <c r="B157" s="45"/>
      <c r="C157" s="48"/>
      <c r="D157" s="44"/>
      <c r="E157" s="32">
        <f t="shared" si="4"/>
        <v>0</v>
      </c>
      <c r="F157" s="35">
        <f>IF( ISERROR( VLOOKUP(B157,FiyatTablosu[],MATCH(D157,Mod3Kodlar,0)+1,0)), 0, VLOOKUP(B157,FiyatTablosu[],MATCH(D157,Mod3Kodlar,0)+1,0))</f>
        <v>0</v>
      </c>
    </row>
    <row r="158" spans="1:6" ht="15.75" customHeight="1" x14ac:dyDescent="0.3">
      <c r="A158" s="46"/>
      <c r="B158" s="45"/>
      <c r="C158" s="48"/>
      <c r="D158" s="44"/>
      <c r="E158" s="32">
        <f t="shared" si="4"/>
        <v>0</v>
      </c>
      <c r="F158" s="35">
        <f>IF( ISERROR( VLOOKUP(B158,FiyatTablosu[],MATCH(D158,Mod3Kodlar,0)+1,0)), 0, VLOOKUP(B158,FiyatTablosu[],MATCH(D158,Mod3Kodlar,0)+1,0))</f>
        <v>0</v>
      </c>
    </row>
    <row r="159" spans="1:6" ht="15.75" customHeight="1" x14ac:dyDescent="0.3">
      <c r="A159" s="46"/>
      <c r="B159" s="45"/>
      <c r="C159" s="48"/>
      <c r="D159" s="44"/>
      <c r="E159" s="32">
        <f t="shared" ref="E159:E222" si="5">LEN(C159)</f>
        <v>0</v>
      </c>
      <c r="F159" s="35">
        <f>IF( ISERROR( VLOOKUP(B159,FiyatTablosu[],MATCH(D159,Mod3Kodlar,0)+1,0)), 0, VLOOKUP(B159,FiyatTablosu[],MATCH(D159,Mod3Kodlar,0)+1,0))</f>
        <v>0</v>
      </c>
    </row>
    <row r="160" spans="1:6" ht="15.75" customHeight="1" x14ac:dyDescent="0.3">
      <c r="A160" s="46"/>
      <c r="B160" s="45"/>
      <c r="C160" s="48"/>
      <c r="D160" s="44"/>
      <c r="E160" s="32">
        <f t="shared" si="5"/>
        <v>0</v>
      </c>
      <c r="F160" s="35">
        <f>IF( ISERROR( VLOOKUP(B160,FiyatTablosu[],MATCH(D160,Mod3Kodlar,0)+1,0)), 0, VLOOKUP(B160,FiyatTablosu[],MATCH(D160,Mod3Kodlar,0)+1,0))</f>
        <v>0</v>
      </c>
    </row>
    <row r="161" spans="1:6" ht="15.75" customHeight="1" x14ac:dyDescent="0.3">
      <c r="A161" s="46"/>
      <c r="B161" s="45"/>
      <c r="C161" s="48"/>
      <c r="D161" s="44"/>
      <c r="E161" s="32">
        <f t="shared" si="5"/>
        <v>0</v>
      </c>
      <c r="F161" s="35">
        <f>IF( ISERROR( VLOOKUP(B161,FiyatTablosu[],MATCH(D161,Mod3Kodlar,0)+1,0)), 0, VLOOKUP(B161,FiyatTablosu[],MATCH(D161,Mod3Kodlar,0)+1,0))</f>
        <v>0</v>
      </c>
    </row>
    <row r="162" spans="1:6" ht="15.75" customHeight="1" x14ac:dyDescent="0.3">
      <c r="A162" s="46"/>
      <c r="B162" s="45"/>
      <c r="C162" s="48"/>
      <c r="D162" s="44"/>
      <c r="E162" s="32">
        <f t="shared" si="5"/>
        <v>0</v>
      </c>
      <c r="F162" s="35">
        <f>IF( ISERROR( VLOOKUP(B162,FiyatTablosu[],MATCH(D162,Mod3Kodlar,0)+1,0)), 0, VLOOKUP(B162,FiyatTablosu[],MATCH(D162,Mod3Kodlar,0)+1,0))</f>
        <v>0</v>
      </c>
    </row>
    <row r="163" spans="1:6" ht="15.75" customHeight="1" x14ac:dyDescent="0.3">
      <c r="A163" s="46"/>
      <c r="B163" s="45"/>
      <c r="C163" s="48"/>
      <c r="D163" s="44"/>
      <c r="E163" s="32">
        <f t="shared" si="5"/>
        <v>0</v>
      </c>
      <c r="F163" s="35">
        <f>IF( ISERROR( VLOOKUP(B163,FiyatTablosu[],MATCH(D163,Mod3Kodlar,0)+1,0)), 0, VLOOKUP(B163,FiyatTablosu[],MATCH(D163,Mod3Kodlar,0)+1,0))</f>
        <v>0</v>
      </c>
    </row>
    <row r="164" spans="1:6" ht="15.75" customHeight="1" x14ac:dyDescent="0.3">
      <c r="A164" s="46"/>
      <c r="B164" s="45"/>
      <c r="C164" s="48"/>
      <c r="D164" s="44"/>
      <c r="E164" s="32">
        <f t="shared" si="5"/>
        <v>0</v>
      </c>
      <c r="F164" s="35">
        <f>IF( ISERROR( VLOOKUP(B164,FiyatTablosu[],MATCH(D164,Mod3Kodlar,0)+1,0)), 0, VLOOKUP(B164,FiyatTablosu[],MATCH(D164,Mod3Kodlar,0)+1,0))</f>
        <v>0</v>
      </c>
    </row>
    <row r="165" spans="1:6" ht="15.75" customHeight="1" x14ac:dyDescent="0.3">
      <c r="A165" s="46"/>
      <c r="B165" s="45"/>
      <c r="C165" s="48"/>
      <c r="D165" s="44"/>
      <c r="E165" s="32">
        <f t="shared" si="5"/>
        <v>0</v>
      </c>
      <c r="F165" s="35">
        <f>IF( ISERROR( VLOOKUP(B165,FiyatTablosu[],MATCH(D165,Mod3Kodlar,0)+1,0)), 0, VLOOKUP(B165,FiyatTablosu[],MATCH(D165,Mod3Kodlar,0)+1,0))</f>
        <v>0</v>
      </c>
    </row>
    <row r="166" spans="1:6" ht="15.75" customHeight="1" x14ac:dyDescent="0.3">
      <c r="A166" s="46"/>
      <c r="B166" s="45"/>
      <c r="C166" s="48"/>
      <c r="D166" s="44"/>
      <c r="E166" s="32">
        <f t="shared" si="5"/>
        <v>0</v>
      </c>
      <c r="F166" s="35">
        <f>IF( ISERROR( VLOOKUP(B166,FiyatTablosu[],MATCH(D166,Mod3Kodlar,0)+1,0)), 0, VLOOKUP(B166,FiyatTablosu[],MATCH(D166,Mod3Kodlar,0)+1,0))</f>
        <v>0</v>
      </c>
    </row>
    <row r="167" spans="1:6" ht="15.75" customHeight="1" x14ac:dyDescent="0.3">
      <c r="A167" s="46"/>
      <c r="B167" s="45"/>
      <c r="C167" s="48"/>
      <c r="D167" s="44"/>
      <c r="E167" s="32">
        <f t="shared" si="5"/>
        <v>0</v>
      </c>
      <c r="F167" s="35">
        <f>IF( ISERROR( VLOOKUP(B167,FiyatTablosu[],MATCH(D167,Mod3Kodlar,0)+1,0)), 0, VLOOKUP(B167,FiyatTablosu[],MATCH(D167,Mod3Kodlar,0)+1,0))</f>
        <v>0</v>
      </c>
    </row>
    <row r="168" spans="1:6" ht="15.75" customHeight="1" x14ac:dyDescent="0.3">
      <c r="A168" s="46"/>
      <c r="B168" s="45"/>
      <c r="C168" s="48"/>
      <c r="D168" s="44"/>
      <c r="E168" s="32">
        <f t="shared" si="5"/>
        <v>0</v>
      </c>
      <c r="F168" s="35">
        <f>IF( ISERROR( VLOOKUP(B168,FiyatTablosu[],MATCH(D168,Mod3Kodlar,0)+1,0)), 0, VLOOKUP(B168,FiyatTablosu[],MATCH(D168,Mod3Kodlar,0)+1,0))</f>
        <v>0</v>
      </c>
    </row>
    <row r="169" spans="1:6" ht="15.75" customHeight="1" x14ac:dyDescent="0.3">
      <c r="A169" s="46"/>
      <c r="B169" s="45"/>
      <c r="C169" s="48"/>
      <c r="D169" s="44"/>
      <c r="E169" s="32">
        <f t="shared" si="5"/>
        <v>0</v>
      </c>
      <c r="F169" s="35">
        <f>IF( ISERROR( VLOOKUP(B169,FiyatTablosu[],MATCH(D169,Mod3Kodlar,0)+1,0)), 0, VLOOKUP(B169,FiyatTablosu[],MATCH(D169,Mod3Kodlar,0)+1,0))</f>
        <v>0</v>
      </c>
    </row>
    <row r="170" spans="1:6" ht="15.75" customHeight="1" x14ac:dyDescent="0.3">
      <c r="A170" s="46"/>
      <c r="B170" s="45"/>
      <c r="C170" s="48"/>
      <c r="D170" s="44"/>
      <c r="E170" s="32">
        <f t="shared" si="5"/>
        <v>0</v>
      </c>
      <c r="F170" s="35">
        <f>IF( ISERROR( VLOOKUP(B170,FiyatTablosu[],MATCH(D170,Mod3Kodlar,0)+1,0)), 0, VLOOKUP(B170,FiyatTablosu[],MATCH(D170,Mod3Kodlar,0)+1,0))</f>
        <v>0</v>
      </c>
    </row>
    <row r="171" spans="1:6" ht="15.75" customHeight="1" x14ac:dyDescent="0.3">
      <c r="A171" s="46"/>
      <c r="B171" s="45"/>
      <c r="C171" s="48"/>
      <c r="D171" s="44"/>
      <c r="E171" s="32">
        <f t="shared" si="5"/>
        <v>0</v>
      </c>
      <c r="F171" s="35">
        <f>IF( ISERROR( VLOOKUP(B171,FiyatTablosu[],MATCH(D171,Mod3Kodlar,0)+1,0)), 0, VLOOKUP(B171,FiyatTablosu[],MATCH(D171,Mod3Kodlar,0)+1,0))</f>
        <v>0</v>
      </c>
    </row>
    <row r="172" spans="1:6" ht="15.75" customHeight="1" x14ac:dyDescent="0.3">
      <c r="A172" s="46"/>
      <c r="B172" s="45"/>
      <c r="C172" s="48"/>
      <c r="D172" s="44"/>
      <c r="E172" s="32">
        <f t="shared" si="5"/>
        <v>0</v>
      </c>
      <c r="F172" s="35">
        <f>IF( ISERROR( VLOOKUP(B172,FiyatTablosu[],MATCH(D172,Mod3Kodlar,0)+1,0)), 0, VLOOKUP(B172,FiyatTablosu[],MATCH(D172,Mod3Kodlar,0)+1,0))</f>
        <v>0</v>
      </c>
    </row>
    <row r="173" spans="1:6" ht="15.75" customHeight="1" x14ac:dyDescent="0.3">
      <c r="A173" s="46"/>
      <c r="B173" s="45"/>
      <c r="C173" s="48"/>
      <c r="D173" s="44"/>
      <c r="E173" s="32">
        <f t="shared" si="5"/>
        <v>0</v>
      </c>
      <c r="F173" s="35">
        <f>IF( ISERROR( VLOOKUP(B173,FiyatTablosu[],MATCH(D173,Mod3Kodlar,0)+1,0)), 0, VLOOKUP(B173,FiyatTablosu[],MATCH(D173,Mod3Kodlar,0)+1,0))</f>
        <v>0</v>
      </c>
    </row>
    <row r="174" spans="1:6" ht="15.75" customHeight="1" x14ac:dyDescent="0.3">
      <c r="A174" s="46"/>
      <c r="B174" s="45"/>
      <c r="C174" s="48"/>
      <c r="D174" s="44"/>
      <c r="E174" s="32">
        <f t="shared" si="5"/>
        <v>0</v>
      </c>
      <c r="F174" s="35">
        <f>IF( ISERROR( VLOOKUP(B174,FiyatTablosu[],MATCH(D174,Mod3Kodlar,0)+1,0)), 0, VLOOKUP(B174,FiyatTablosu[],MATCH(D174,Mod3Kodlar,0)+1,0))</f>
        <v>0</v>
      </c>
    </row>
    <row r="175" spans="1:6" ht="15.75" customHeight="1" x14ac:dyDescent="0.3">
      <c r="A175" s="46"/>
      <c r="B175" s="45"/>
      <c r="C175" s="48"/>
      <c r="D175" s="44"/>
      <c r="E175" s="32">
        <f t="shared" si="5"/>
        <v>0</v>
      </c>
      <c r="F175" s="35">
        <f>IF( ISERROR( VLOOKUP(B175,FiyatTablosu[],MATCH(D175,Mod3Kodlar,0)+1,0)), 0, VLOOKUP(B175,FiyatTablosu[],MATCH(D175,Mod3Kodlar,0)+1,0))</f>
        <v>0</v>
      </c>
    </row>
    <row r="176" spans="1:6" ht="15.75" customHeight="1" x14ac:dyDescent="0.3">
      <c r="A176" s="46"/>
      <c r="B176" s="45"/>
      <c r="C176" s="48"/>
      <c r="D176" s="44"/>
      <c r="E176" s="32">
        <f t="shared" si="5"/>
        <v>0</v>
      </c>
      <c r="F176" s="35">
        <f>IF( ISERROR( VLOOKUP(B176,FiyatTablosu[],MATCH(D176,Mod3Kodlar,0)+1,0)), 0, VLOOKUP(B176,FiyatTablosu[],MATCH(D176,Mod3Kodlar,0)+1,0))</f>
        <v>0</v>
      </c>
    </row>
    <row r="177" spans="1:6" ht="15.75" customHeight="1" x14ac:dyDescent="0.3">
      <c r="A177" s="46"/>
      <c r="B177" s="45"/>
      <c r="C177" s="48"/>
      <c r="D177" s="44"/>
      <c r="E177" s="32">
        <f t="shared" si="5"/>
        <v>0</v>
      </c>
      <c r="F177" s="35">
        <f>IF( ISERROR( VLOOKUP(B177,FiyatTablosu[],MATCH(D177,Mod3Kodlar,0)+1,0)), 0, VLOOKUP(B177,FiyatTablosu[],MATCH(D177,Mod3Kodlar,0)+1,0))</f>
        <v>0</v>
      </c>
    </row>
    <row r="178" spans="1:6" ht="15.75" customHeight="1" x14ac:dyDescent="0.3">
      <c r="A178" s="46"/>
      <c r="B178" s="45"/>
      <c r="C178" s="48"/>
      <c r="D178" s="44"/>
      <c r="E178" s="32">
        <f t="shared" si="5"/>
        <v>0</v>
      </c>
      <c r="F178" s="35">
        <f>IF( ISERROR( VLOOKUP(B178,FiyatTablosu[],MATCH(D178,Mod3Kodlar,0)+1,0)), 0, VLOOKUP(B178,FiyatTablosu[],MATCH(D178,Mod3Kodlar,0)+1,0))</f>
        <v>0</v>
      </c>
    </row>
    <row r="179" spans="1:6" ht="15.75" customHeight="1" x14ac:dyDescent="0.3">
      <c r="A179" s="46"/>
      <c r="B179" s="45"/>
      <c r="C179" s="48"/>
      <c r="D179" s="44"/>
      <c r="E179" s="32">
        <f t="shared" si="5"/>
        <v>0</v>
      </c>
      <c r="F179" s="35">
        <f>IF( ISERROR( VLOOKUP(B179,FiyatTablosu[],MATCH(D179,Mod3Kodlar,0)+1,0)), 0, VLOOKUP(B179,FiyatTablosu[],MATCH(D179,Mod3Kodlar,0)+1,0))</f>
        <v>0</v>
      </c>
    </row>
    <row r="180" spans="1:6" ht="15.75" customHeight="1" x14ac:dyDescent="0.3">
      <c r="A180" s="46"/>
      <c r="B180" s="45"/>
      <c r="C180" s="48"/>
      <c r="D180" s="44"/>
      <c r="E180" s="32">
        <f t="shared" si="5"/>
        <v>0</v>
      </c>
      <c r="F180" s="35">
        <f>IF( ISERROR( VLOOKUP(B180,FiyatTablosu[],MATCH(D180,Mod3Kodlar,0)+1,0)), 0, VLOOKUP(B180,FiyatTablosu[],MATCH(D180,Mod3Kodlar,0)+1,0))</f>
        <v>0</v>
      </c>
    </row>
    <row r="181" spans="1:6" ht="15.75" customHeight="1" x14ac:dyDescent="0.3">
      <c r="A181" s="46"/>
      <c r="B181" s="45"/>
      <c r="C181" s="48"/>
      <c r="D181" s="44"/>
      <c r="E181" s="32">
        <f t="shared" si="5"/>
        <v>0</v>
      </c>
      <c r="F181" s="35">
        <f>IF( ISERROR( VLOOKUP(B181,FiyatTablosu[],MATCH(D181,Mod3Kodlar,0)+1,0)), 0, VLOOKUP(B181,FiyatTablosu[],MATCH(D181,Mod3Kodlar,0)+1,0))</f>
        <v>0</v>
      </c>
    </row>
    <row r="182" spans="1:6" ht="15.75" customHeight="1" x14ac:dyDescent="0.3">
      <c r="A182" s="46"/>
      <c r="B182" s="45"/>
      <c r="C182" s="48"/>
      <c r="D182" s="44"/>
      <c r="E182" s="32">
        <f t="shared" si="5"/>
        <v>0</v>
      </c>
      <c r="F182" s="35">
        <f>IF( ISERROR( VLOOKUP(B182,FiyatTablosu[],MATCH(D182,Mod3Kodlar,0)+1,0)), 0, VLOOKUP(B182,FiyatTablosu[],MATCH(D182,Mod3Kodlar,0)+1,0))</f>
        <v>0</v>
      </c>
    </row>
    <row r="183" spans="1:6" ht="15.75" customHeight="1" x14ac:dyDescent="0.3">
      <c r="A183" s="46"/>
      <c r="B183" s="45"/>
      <c r="C183" s="48"/>
      <c r="D183" s="44"/>
      <c r="E183" s="32">
        <f t="shared" si="5"/>
        <v>0</v>
      </c>
      <c r="F183" s="35">
        <f>IF( ISERROR( VLOOKUP(B183,FiyatTablosu[],MATCH(D183,Mod3Kodlar,0)+1,0)), 0, VLOOKUP(B183,FiyatTablosu[],MATCH(D183,Mod3Kodlar,0)+1,0))</f>
        <v>0</v>
      </c>
    </row>
    <row r="184" spans="1:6" ht="15.75" customHeight="1" x14ac:dyDescent="0.3">
      <c r="A184" s="46"/>
      <c r="B184" s="45"/>
      <c r="C184" s="48"/>
      <c r="D184" s="44"/>
      <c r="E184" s="32">
        <f t="shared" si="5"/>
        <v>0</v>
      </c>
      <c r="F184" s="35">
        <f>IF( ISERROR( VLOOKUP(B184,FiyatTablosu[],MATCH(D184,Mod3Kodlar,0)+1,0)), 0, VLOOKUP(B184,FiyatTablosu[],MATCH(D184,Mod3Kodlar,0)+1,0))</f>
        <v>0</v>
      </c>
    </row>
    <row r="185" spans="1:6" ht="15.75" customHeight="1" x14ac:dyDescent="0.3">
      <c r="A185" s="46"/>
      <c r="B185" s="45"/>
      <c r="C185" s="48"/>
      <c r="D185" s="44"/>
      <c r="E185" s="32">
        <f t="shared" si="5"/>
        <v>0</v>
      </c>
      <c r="F185" s="35">
        <f>IF( ISERROR( VLOOKUP(B185,FiyatTablosu[],MATCH(D185,Mod3Kodlar,0)+1,0)), 0, VLOOKUP(B185,FiyatTablosu[],MATCH(D185,Mod3Kodlar,0)+1,0))</f>
        <v>0</v>
      </c>
    </row>
    <row r="186" spans="1:6" ht="15.75" customHeight="1" x14ac:dyDescent="0.3">
      <c r="A186" s="46"/>
      <c r="B186" s="45"/>
      <c r="C186" s="48"/>
      <c r="D186" s="44"/>
      <c r="E186" s="32">
        <f t="shared" si="5"/>
        <v>0</v>
      </c>
      <c r="F186" s="35">
        <f>IF( ISERROR( VLOOKUP(B186,FiyatTablosu[],MATCH(D186,Mod3Kodlar,0)+1,0)), 0, VLOOKUP(B186,FiyatTablosu[],MATCH(D186,Mod3Kodlar,0)+1,0))</f>
        <v>0</v>
      </c>
    </row>
    <row r="187" spans="1:6" ht="15.75" customHeight="1" x14ac:dyDescent="0.3">
      <c r="A187" s="46"/>
      <c r="B187" s="45"/>
      <c r="C187" s="48"/>
      <c r="D187" s="44"/>
      <c r="E187" s="32">
        <f t="shared" si="5"/>
        <v>0</v>
      </c>
      <c r="F187" s="35">
        <f>IF( ISERROR( VLOOKUP(B187,FiyatTablosu[],MATCH(D187,Mod3Kodlar,0)+1,0)), 0, VLOOKUP(B187,FiyatTablosu[],MATCH(D187,Mod3Kodlar,0)+1,0))</f>
        <v>0</v>
      </c>
    </row>
    <row r="188" spans="1:6" ht="15.75" customHeight="1" x14ac:dyDescent="0.3">
      <c r="A188" s="46"/>
      <c r="B188" s="45"/>
      <c r="C188" s="48"/>
      <c r="D188" s="44"/>
      <c r="E188" s="32">
        <f t="shared" si="5"/>
        <v>0</v>
      </c>
      <c r="F188" s="35">
        <f>IF( ISERROR( VLOOKUP(B188,FiyatTablosu[],MATCH(D188,Mod3Kodlar,0)+1,0)), 0, VLOOKUP(B188,FiyatTablosu[],MATCH(D188,Mod3Kodlar,0)+1,0))</f>
        <v>0</v>
      </c>
    </row>
    <row r="189" spans="1:6" ht="15.75" customHeight="1" x14ac:dyDescent="0.3">
      <c r="A189" s="46"/>
      <c r="B189" s="45"/>
      <c r="C189" s="48"/>
      <c r="D189" s="44"/>
      <c r="E189" s="32">
        <f t="shared" si="5"/>
        <v>0</v>
      </c>
      <c r="F189" s="35">
        <f>IF( ISERROR( VLOOKUP(B189,FiyatTablosu[],MATCH(D189,Mod3Kodlar,0)+1,0)), 0, VLOOKUP(B189,FiyatTablosu[],MATCH(D189,Mod3Kodlar,0)+1,0))</f>
        <v>0</v>
      </c>
    </row>
    <row r="190" spans="1:6" ht="15.75" customHeight="1" x14ac:dyDescent="0.3">
      <c r="A190" s="46"/>
      <c r="B190" s="45"/>
      <c r="C190" s="48"/>
      <c r="D190" s="44"/>
      <c r="E190" s="32">
        <f t="shared" si="5"/>
        <v>0</v>
      </c>
      <c r="F190" s="35">
        <f>IF( ISERROR( VLOOKUP(B190,FiyatTablosu[],MATCH(D190,Mod3Kodlar,0)+1,0)), 0, VLOOKUP(B190,FiyatTablosu[],MATCH(D190,Mod3Kodlar,0)+1,0))</f>
        <v>0</v>
      </c>
    </row>
    <row r="191" spans="1:6" ht="15.75" customHeight="1" x14ac:dyDescent="0.3">
      <c r="A191" s="46"/>
      <c r="B191" s="45"/>
      <c r="C191" s="48"/>
      <c r="D191" s="44"/>
      <c r="E191" s="32">
        <f t="shared" si="5"/>
        <v>0</v>
      </c>
      <c r="F191" s="35">
        <f>IF( ISERROR( VLOOKUP(B191,FiyatTablosu[],MATCH(D191,Mod3Kodlar,0)+1,0)), 0, VLOOKUP(B191,FiyatTablosu[],MATCH(D191,Mod3Kodlar,0)+1,0))</f>
        <v>0</v>
      </c>
    </row>
    <row r="192" spans="1:6" ht="15.75" customHeight="1" x14ac:dyDescent="0.3">
      <c r="A192" s="46"/>
      <c r="B192" s="45"/>
      <c r="C192" s="48"/>
      <c r="D192" s="44"/>
      <c r="E192" s="32">
        <f t="shared" si="5"/>
        <v>0</v>
      </c>
      <c r="F192" s="35">
        <f>IF( ISERROR( VLOOKUP(B192,FiyatTablosu[],MATCH(D192,Mod3Kodlar,0)+1,0)), 0, VLOOKUP(B192,FiyatTablosu[],MATCH(D192,Mod3Kodlar,0)+1,0))</f>
        <v>0</v>
      </c>
    </row>
    <row r="193" spans="1:6" ht="15.75" customHeight="1" x14ac:dyDescent="0.3">
      <c r="A193" s="46"/>
      <c r="B193" s="45"/>
      <c r="C193" s="48"/>
      <c r="D193" s="44"/>
      <c r="E193" s="32">
        <f t="shared" si="5"/>
        <v>0</v>
      </c>
      <c r="F193" s="35">
        <f>IF( ISERROR( VLOOKUP(B193,FiyatTablosu[],MATCH(D193,Mod3Kodlar,0)+1,0)), 0, VLOOKUP(B193,FiyatTablosu[],MATCH(D193,Mod3Kodlar,0)+1,0))</f>
        <v>0</v>
      </c>
    </row>
    <row r="194" spans="1:6" ht="15.75" customHeight="1" x14ac:dyDescent="0.3">
      <c r="A194" s="46"/>
      <c r="B194" s="45"/>
      <c r="C194" s="48"/>
      <c r="D194" s="44"/>
      <c r="E194" s="32">
        <f t="shared" si="5"/>
        <v>0</v>
      </c>
      <c r="F194" s="35">
        <f>IF( ISERROR( VLOOKUP(B194,FiyatTablosu[],MATCH(D194,Mod3Kodlar,0)+1,0)), 0, VLOOKUP(B194,FiyatTablosu[],MATCH(D194,Mod3Kodlar,0)+1,0))</f>
        <v>0</v>
      </c>
    </row>
    <row r="195" spans="1:6" ht="15.75" customHeight="1" x14ac:dyDescent="0.3">
      <c r="A195" s="46"/>
      <c r="B195" s="45"/>
      <c r="C195" s="48"/>
      <c r="D195" s="44"/>
      <c r="E195" s="32">
        <f t="shared" si="5"/>
        <v>0</v>
      </c>
      <c r="F195" s="35">
        <f>IF( ISERROR( VLOOKUP(B195,FiyatTablosu[],MATCH(D195,Mod3Kodlar,0)+1,0)), 0, VLOOKUP(B195,FiyatTablosu[],MATCH(D195,Mod3Kodlar,0)+1,0))</f>
        <v>0</v>
      </c>
    </row>
    <row r="196" spans="1:6" ht="15.75" customHeight="1" x14ac:dyDescent="0.3">
      <c r="A196" s="46"/>
      <c r="B196" s="45"/>
      <c r="C196" s="48"/>
      <c r="D196" s="44"/>
      <c r="E196" s="32">
        <f t="shared" si="5"/>
        <v>0</v>
      </c>
      <c r="F196" s="35">
        <f>IF( ISERROR( VLOOKUP(B196,FiyatTablosu[],MATCH(D196,Mod3Kodlar,0)+1,0)), 0, VLOOKUP(B196,FiyatTablosu[],MATCH(D196,Mod3Kodlar,0)+1,0))</f>
        <v>0</v>
      </c>
    </row>
    <row r="197" spans="1:6" ht="15.75" customHeight="1" x14ac:dyDescent="0.3">
      <c r="A197" s="46"/>
      <c r="B197" s="45"/>
      <c r="C197" s="48"/>
      <c r="D197" s="44"/>
      <c r="E197" s="32">
        <f t="shared" si="5"/>
        <v>0</v>
      </c>
      <c r="F197" s="35">
        <f>IF( ISERROR( VLOOKUP(B197,FiyatTablosu[],MATCH(D197,Mod3Kodlar,0)+1,0)), 0, VLOOKUP(B197,FiyatTablosu[],MATCH(D197,Mod3Kodlar,0)+1,0))</f>
        <v>0</v>
      </c>
    </row>
    <row r="198" spans="1:6" ht="15.75" customHeight="1" x14ac:dyDescent="0.3">
      <c r="A198" s="46"/>
      <c r="B198" s="45"/>
      <c r="C198" s="48"/>
      <c r="D198" s="44"/>
      <c r="E198" s="32">
        <f t="shared" si="5"/>
        <v>0</v>
      </c>
      <c r="F198" s="35">
        <f>IF( ISERROR( VLOOKUP(B198,FiyatTablosu[],MATCH(D198,Mod3Kodlar,0)+1,0)), 0, VLOOKUP(B198,FiyatTablosu[],MATCH(D198,Mod3Kodlar,0)+1,0))</f>
        <v>0</v>
      </c>
    </row>
    <row r="199" spans="1:6" ht="15.75" customHeight="1" x14ac:dyDescent="0.3">
      <c r="A199" s="46"/>
      <c r="B199" s="45"/>
      <c r="C199" s="48"/>
      <c r="D199" s="44"/>
      <c r="E199" s="32">
        <f t="shared" si="5"/>
        <v>0</v>
      </c>
      <c r="F199" s="35">
        <f>IF( ISERROR( VLOOKUP(B199,FiyatTablosu[],MATCH(D199,Mod3Kodlar,0)+1,0)), 0, VLOOKUP(B199,FiyatTablosu[],MATCH(D199,Mod3Kodlar,0)+1,0))</f>
        <v>0</v>
      </c>
    </row>
    <row r="200" spans="1:6" ht="15.75" customHeight="1" x14ac:dyDescent="0.3">
      <c r="A200" s="46"/>
      <c r="B200" s="45"/>
      <c r="C200" s="48"/>
      <c r="D200" s="44"/>
      <c r="E200" s="32">
        <f t="shared" si="5"/>
        <v>0</v>
      </c>
      <c r="F200" s="35">
        <f>IF( ISERROR( VLOOKUP(B200,FiyatTablosu[],MATCH(D200,Mod3Kodlar,0)+1,0)), 0, VLOOKUP(B200,FiyatTablosu[],MATCH(D200,Mod3Kodlar,0)+1,0))</f>
        <v>0</v>
      </c>
    </row>
    <row r="201" spans="1:6" ht="15.75" customHeight="1" x14ac:dyDescent="0.3">
      <c r="A201" s="46"/>
      <c r="B201" s="45"/>
      <c r="C201" s="48"/>
      <c r="D201" s="44"/>
      <c r="E201" s="32">
        <f t="shared" si="5"/>
        <v>0</v>
      </c>
      <c r="F201" s="35">
        <f>IF( ISERROR( VLOOKUP(B201,FiyatTablosu[],MATCH(D201,Mod3Kodlar,0)+1,0)), 0, VLOOKUP(B201,FiyatTablosu[],MATCH(D201,Mod3Kodlar,0)+1,0))</f>
        <v>0</v>
      </c>
    </row>
    <row r="202" spans="1:6" ht="15.75" customHeight="1" x14ac:dyDescent="0.3">
      <c r="A202" s="46"/>
      <c r="B202" s="45"/>
      <c r="C202" s="48"/>
      <c r="D202" s="44"/>
      <c r="E202" s="32">
        <f t="shared" si="5"/>
        <v>0</v>
      </c>
      <c r="F202" s="35">
        <f>IF( ISERROR( VLOOKUP(B202,FiyatTablosu[],MATCH(D202,Mod3Kodlar,0)+1,0)), 0, VLOOKUP(B202,FiyatTablosu[],MATCH(D202,Mod3Kodlar,0)+1,0))</f>
        <v>0</v>
      </c>
    </row>
    <row r="203" spans="1:6" ht="15.75" customHeight="1" x14ac:dyDescent="0.3">
      <c r="A203" s="46"/>
      <c r="B203" s="45"/>
      <c r="C203" s="48"/>
      <c r="D203" s="44"/>
      <c r="E203" s="32">
        <f t="shared" si="5"/>
        <v>0</v>
      </c>
      <c r="F203" s="35">
        <f>IF( ISERROR( VLOOKUP(B203,FiyatTablosu[],MATCH(D203,Mod3Kodlar,0)+1,0)), 0, VLOOKUP(B203,FiyatTablosu[],MATCH(D203,Mod3Kodlar,0)+1,0))</f>
        <v>0</v>
      </c>
    </row>
    <row r="204" spans="1:6" ht="15.75" customHeight="1" x14ac:dyDescent="0.3">
      <c r="A204" s="46"/>
      <c r="B204" s="45"/>
      <c r="C204" s="48"/>
      <c r="D204" s="44"/>
      <c r="E204" s="32">
        <f t="shared" si="5"/>
        <v>0</v>
      </c>
      <c r="F204" s="35">
        <f>IF( ISERROR( VLOOKUP(B204,FiyatTablosu[],MATCH(D204,Mod3Kodlar,0)+1,0)), 0, VLOOKUP(B204,FiyatTablosu[],MATCH(D204,Mod3Kodlar,0)+1,0))</f>
        <v>0</v>
      </c>
    </row>
    <row r="205" spans="1:6" ht="15.75" customHeight="1" x14ac:dyDescent="0.3">
      <c r="A205" s="46"/>
      <c r="B205" s="45"/>
      <c r="C205" s="48"/>
      <c r="D205" s="44"/>
      <c r="E205" s="32">
        <f t="shared" si="5"/>
        <v>0</v>
      </c>
      <c r="F205" s="35">
        <f>IF( ISERROR( VLOOKUP(B205,FiyatTablosu[],MATCH(D205,Mod3Kodlar,0)+1,0)), 0, VLOOKUP(B205,FiyatTablosu[],MATCH(D205,Mod3Kodlar,0)+1,0))</f>
        <v>0</v>
      </c>
    </row>
    <row r="206" spans="1:6" ht="15.75" customHeight="1" x14ac:dyDescent="0.3">
      <c r="A206" s="46"/>
      <c r="B206" s="45"/>
      <c r="C206" s="48"/>
      <c r="D206" s="44"/>
      <c r="E206" s="32">
        <f t="shared" si="5"/>
        <v>0</v>
      </c>
      <c r="F206" s="35">
        <f>IF( ISERROR( VLOOKUP(B206,FiyatTablosu[],MATCH(D206,Mod3Kodlar,0)+1,0)), 0, VLOOKUP(B206,FiyatTablosu[],MATCH(D206,Mod3Kodlar,0)+1,0))</f>
        <v>0</v>
      </c>
    </row>
    <row r="207" spans="1:6" ht="15.75" customHeight="1" x14ac:dyDescent="0.3">
      <c r="A207" s="46"/>
      <c r="B207" s="45"/>
      <c r="C207" s="48"/>
      <c r="D207" s="44"/>
      <c r="E207" s="32">
        <f t="shared" si="5"/>
        <v>0</v>
      </c>
      <c r="F207" s="35">
        <f>IF( ISERROR( VLOOKUP(B207,FiyatTablosu[],MATCH(D207,Mod3Kodlar,0)+1,0)), 0, VLOOKUP(B207,FiyatTablosu[],MATCH(D207,Mod3Kodlar,0)+1,0))</f>
        <v>0</v>
      </c>
    </row>
    <row r="208" spans="1:6" ht="15.75" customHeight="1" x14ac:dyDescent="0.3">
      <c r="A208" s="46"/>
      <c r="B208" s="45"/>
      <c r="C208" s="48"/>
      <c r="D208" s="44"/>
      <c r="E208" s="32">
        <f t="shared" si="5"/>
        <v>0</v>
      </c>
      <c r="F208" s="35">
        <f>IF( ISERROR( VLOOKUP(B208,FiyatTablosu[],MATCH(D208,Mod3Kodlar,0)+1,0)), 0, VLOOKUP(B208,FiyatTablosu[],MATCH(D208,Mod3Kodlar,0)+1,0))</f>
        <v>0</v>
      </c>
    </row>
    <row r="209" spans="1:6" ht="15.75" customHeight="1" x14ac:dyDescent="0.3">
      <c r="A209" s="46"/>
      <c r="B209" s="45"/>
      <c r="C209" s="48"/>
      <c r="D209" s="44"/>
      <c r="E209" s="32">
        <f t="shared" si="5"/>
        <v>0</v>
      </c>
      <c r="F209" s="35">
        <f>IF( ISERROR( VLOOKUP(B209,FiyatTablosu[],MATCH(D209,Mod3Kodlar,0)+1,0)), 0, VLOOKUP(B209,FiyatTablosu[],MATCH(D209,Mod3Kodlar,0)+1,0))</f>
        <v>0</v>
      </c>
    </row>
    <row r="210" spans="1:6" ht="15.75" customHeight="1" x14ac:dyDescent="0.3">
      <c r="A210" s="46"/>
      <c r="B210" s="45"/>
      <c r="C210" s="48"/>
      <c r="D210" s="44"/>
      <c r="E210" s="32">
        <f t="shared" si="5"/>
        <v>0</v>
      </c>
      <c r="F210" s="35">
        <f>IF( ISERROR( VLOOKUP(B210,FiyatTablosu[],MATCH(D210,Mod3Kodlar,0)+1,0)), 0, VLOOKUP(B210,FiyatTablosu[],MATCH(D210,Mod3Kodlar,0)+1,0))</f>
        <v>0</v>
      </c>
    </row>
    <row r="211" spans="1:6" ht="15.75" customHeight="1" x14ac:dyDescent="0.3">
      <c r="A211" s="46"/>
      <c r="B211" s="45"/>
      <c r="C211" s="48"/>
      <c r="D211" s="44"/>
      <c r="E211" s="32">
        <f t="shared" si="5"/>
        <v>0</v>
      </c>
      <c r="F211" s="35">
        <f>IF( ISERROR( VLOOKUP(B211,FiyatTablosu[],MATCH(D211,Mod3Kodlar,0)+1,0)), 0, VLOOKUP(B211,FiyatTablosu[],MATCH(D211,Mod3Kodlar,0)+1,0))</f>
        <v>0</v>
      </c>
    </row>
    <row r="212" spans="1:6" ht="15.75" customHeight="1" x14ac:dyDescent="0.3">
      <c r="A212" s="46"/>
      <c r="B212" s="45"/>
      <c r="C212" s="48"/>
      <c r="D212" s="44"/>
      <c r="E212" s="32">
        <f t="shared" si="5"/>
        <v>0</v>
      </c>
      <c r="F212" s="35">
        <f>IF( ISERROR( VLOOKUP(B212,FiyatTablosu[],MATCH(D212,Mod3Kodlar,0)+1,0)), 0, VLOOKUP(B212,FiyatTablosu[],MATCH(D212,Mod3Kodlar,0)+1,0))</f>
        <v>0</v>
      </c>
    </row>
    <row r="213" spans="1:6" ht="15.75" customHeight="1" x14ac:dyDescent="0.3">
      <c r="A213" s="46"/>
      <c r="B213" s="45"/>
      <c r="C213" s="48"/>
      <c r="D213" s="44"/>
      <c r="E213" s="32">
        <f t="shared" si="5"/>
        <v>0</v>
      </c>
      <c r="F213" s="35">
        <f>IF( ISERROR( VLOOKUP(B213,FiyatTablosu[],MATCH(D213,Mod3Kodlar,0)+1,0)), 0, VLOOKUP(B213,FiyatTablosu[],MATCH(D213,Mod3Kodlar,0)+1,0))</f>
        <v>0</v>
      </c>
    </row>
    <row r="214" spans="1:6" ht="15.75" customHeight="1" x14ac:dyDescent="0.3">
      <c r="A214" s="46"/>
      <c r="B214" s="45"/>
      <c r="C214" s="48"/>
      <c r="D214" s="44"/>
      <c r="E214" s="32">
        <f t="shared" si="5"/>
        <v>0</v>
      </c>
      <c r="F214" s="35">
        <f>IF( ISERROR( VLOOKUP(B214,FiyatTablosu[],MATCH(D214,Mod3Kodlar,0)+1,0)), 0, VLOOKUP(B214,FiyatTablosu[],MATCH(D214,Mod3Kodlar,0)+1,0))</f>
        <v>0</v>
      </c>
    </row>
    <row r="215" spans="1:6" ht="15.75" customHeight="1" x14ac:dyDescent="0.3">
      <c r="A215" s="46"/>
      <c r="B215" s="45"/>
      <c r="C215" s="48"/>
      <c r="D215" s="44"/>
      <c r="E215" s="32">
        <f t="shared" si="5"/>
        <v>0</v>
      </c>
      <c r="F215" s="35">
        <f>IF( ISERROR( VLOOKUP(B215,FiyatTablosu[],MATCH(D215,Mod3Kodlar,0)+1,0)), 0, VLOOKUP(B215,FiyatTablosu[],MATCH(D215,Mod3Kodlar,0)+1,0))</f>
        <v>0</v>
      </c>
    </row>
    <row r="216" spans="1:6" ht="15.75" customHeight="1" x14ac:dyDescent="0.3">
      <c r="A216" s="46"/>
      <c r="B216" s="45"/>
      <c r="C216" s="48"/>
      <c r="D216" s="44"/>
      <c r="E216" s="32">
        <f t="shared" si="5"/>
        <v>0</v>
      </c>
      <c r="F216" s="35">
        <f>IF( ISERROR( VLOOKUP(B216,FiyatTablosu[],MATCH(D216,Mod3Kodlar,0)+1,0)), 0, VLOOKUP(B216,FiyatTablosu[],MATCH(D216,Mod3Kodlar,0)+1,0))</f>
        <v>0</v>
      </c>
    </row>
    <row r="217" spans="1:6" ht="15.75" customHeight="1" x14ac:dyDescent="0.3">
      <c r="A217" s="46"/>
      <c r="B217" s="45"/>
      <c r="C217" s="48"/>
      <c r="D217" s="44"/>
      <c r="E217" s="32">
        <f t="shared" si="5"/>
        <v>0</v>
      </c>
      <c r="F217" s="35">
        <f>IF( ISERROR( VLOOKUP(B217,FiyatTablosu[],MATCH(D217,Mod3Kodlar,0)+1,0)), 0, VLOOKUP(B217,FiyatTablosu[],MATCH(D217,Mod3Kodlar,0)+1,0))</f>
        <v>0</v>
      </c>
    </row>
    <row r="218" spans="1:6" ht="15.75" customHeight="1" x14ac:dyDescent="0.3">
      <c r="A218" s="46"/>
      <c r="B218" s="45"/>
      <c r="C218" s="48"/>
      <c r="D218" s="44"/>
      <c r="E218" s="32">
        <f t="shared" si="5"/>
        <v>0</v>
      </c>
      <c r="F218" s="35">
        <f>IF( ISERROR( VLOOKUP(B218,FiyatTablosu[],MATCH(D218,Mod3Kodlar,0)+1,0)), 0, VLOOKUP(B218,FiyatTablosu[],MATCH(D218,Mod3Kodlar,0)+1,0))</f>
        <v>0</v>
      </c>
    </row>
    <row r="219" spans="1:6" ht="15.75" customHeight="1" x14ac:dyDescent="0.3">
      <c r="A219" s="46"/>
      <c r="B219" s="45"/>
      <c r="C219" s="48"/>
      <c r="D219" s="44"/>
      <c r="E219" s="32">
        <f t="shared" si="5"/>
        <v>0</v>
      </c>
      <c r="F219" s="35">
        <f>IF( ISERROR( VLOOKUP(B219,FiyatTablosu[],MATCH(D219,Mod3Kodlar,0)+1,0)), 0, VLOOKUP(B219,FiyatTablosu[],MATCH(D219,Mod3Kodlar,0)+1,0))</f>
        <v>0</v>
      </c>
    </row>
    <row r="220" spans="1:6" ht="15.75" customHeight="1" x14ac:dyDescent="0.3">
      <c r="A220" s="46"/>
      <c r="B220" s="45"/>
      <c r="C220" s="48"/>
      <c r="D220" s="44"/>
      <c r="E220" s="32">
        <f t="shared" si="5"/>
        <v>0</v>
      </c>
      <c r="F220" s="35">
        <f>IF( ISERROR( VLOOKUP(B220,FiyatTablosu[],MATCH(D220,Mod3Kodlar,0)+1,0)), 0, VLOOKUP(B220,FiyatTablosu[],MATCH(D220,Mod3Kodlar,0)+1,0))</f>
        <v>0</v>
      </c>
    </row>
    <row r="221" spans="1:6" ht="15.75" customHeight="1" x14ac:dyDescent="0.3">
      <c r="A221" s="46"/>
      <c r="B221" s="45"/>
      <c r="C221" s="48"/>
      <c r="D221" s="44"/>
      <c r="E221" s="32">
        <f t="shared" si="5"/>
        <v>0</v>
      </c>
      <c r="F221" s="35">
        <f>IF( ISERROR( VLOOKUP(B221,FiyatTablosu[],MATCH(D221,Mod3Kodlar,0)+1,0)), 0, VLOOKUP(B221,FiyatTablosu[],MATCH(D221,Mod3Kodlar,0)+1,0))</f>
        <v>0</v>
      </c>
    </row>
    <row r="222" spans="1:6" ht="15.75" customHeight="1" x14ac:dyDescent="0.3">
      <c r="A222" s="46"/>
      <c r="B222" s="45"/>
      <c r="C222" s="48"/>
      <c r="D222" s="44"/>
      <c r="E222" s="32">
        <f t="shared" si="5"/>
        <v>0</v>
      </c>
      <c r="F222" s="35">
        <f>IF( ISERROR( VLOOKUP(B222,FiyatTablosu[],MATCH(D222,Mod3Kodlar,0)+1,0)), 0, VLOOKUP(B222,FiyatTablosu[],MATCH(D222,Mod3Kodlar,0)+1,0))</f>
        <v>0</v>
      </c>
    </row>
    <row r="223" spans="1:6" ht="15.75" customHeight="1" x14ac:dyDescent="0.3">
      <c r="A223" s="46"/>
      <c r="B223" s="45"/>
      <c r="C223" s="48"/>
      <c r="D223" s="44"/>
      <c r="E223" s="32">
        <f t="shared" ref="E223:E286" si="6">LEN(C223)</f>
        <v>0</v>
      </c>
      <c r="F223" s="35">
        <f>IF( ISERROR( VLOOKUP(B223,FiyatTablosu[],MATCH(D223,Mod3Kodlar,0)+1,0)), 0, VLOOKUP(B223,FiyatTablosu[],MATCH(D223,Mod3Kodlar,0)+1,0))</f>
        <v>0</v>
      </c>
    </row>
    <row r="224" spans="1:6" ht="15.75" customHeight="1" x14ac:dyDescent="0.3">
      <c r="A224" s="46"/>
      <c r="B224" s="45"/>
      <c r="C224" s="48"/>
      <c r="D224" s="44"/>
      <c r="E224" s="32">
        <f t="shared" si="6"/>
        <v>0</v>
      </c>
      <c r="F224" s="35">
        <f>IF( ISERROR( VLOOKUP(B224,FiyatTablosu[],MATCH(D224,Mod3Kodlar,0)+1,0)), 0, VLOOKUP(B224,FiyatTablosu[],MATCH(D224,Mod3Kodlar,0)+1,0))</f>
        <v>0</v>
      </c>
    </row>
    <row r="225" spans="1:6" ht="15.75" customHeight="1" x14ac:dyDescent="0.3">
      <c r="A225" s="46"/>
      <c r="B225" s="45"/>
      <c r="C225" s="48"/>
      <c r="D225" s="44"/>
      <c r="E225" s="32">
        <f t="shared" si="6"/>
        <v>0</v>
      </c>
      <c r="F225" s="35">
        <f>IF( ISERROR( VLOOKUP(B225,FiyatTablosu[],MATCH(D225,Mod3Kodlar,0)+1,0)), 0, VLOOKUP(B225,FiyatTablosu[],MATCH(D225,Mod3Kodlar,0)+1,0))</f>
        <v>0</v>
      </c>
    </row>
    <row r="226" spans="1:6" ht="15.75" customHeight="1" x14ac:dyDescent="0.3">
      <c r="A226" s="46"/>
      <c r="B226" s="45"/>
      <c r="C226" s="48"/>
      <c r="D226" s="44"/>
      <c r="E226" s="32">
        <f t="shared" si="6"/>
        <v>0</v>
      </c>
      <c r="F226" s="35">
        <f>IF( ISERROR( VLOOKUP(B226,FiyatTablosu[],MATCH(D226,Mod3Kodlar,0)+1,0)), 0, VLOOKUP(B226,FiyatTablosu[],MATCH(D226,Mod3Kodlar,0)+1,0))</f>
        <v>0</v>
      </c>
    </row>
    <row r="227" spans="1:6" ht="15.75" customHeight="1" x14ac:dyDescent="0.3">
      <c r="A227" s="46"/>
      <c r="B227" s="45"/>
      <c r="C227" s="48"/>
      <c r="D227" s="44"/>
      <c r="E227" s="32">
        <f t="shared" si="6"/>
        <v>0</v>
      </c>
      <c r="F227" s="35">
        <f>IF( ISERROR( VLOOKUP(B227,FiyatTablosu[],MATCH(D227,Mod3Kodlar,0)+1,0)), 0, VLOOKUP(B227,FiyatTablosu[],MATCH(D227,Mod3Kodlar,0)+1,0))</f>
        <v>0</v>
      </c>
    </row>
    <row r="228" spans="1:6" ht="15.75" customHeight="1" x14ac:dyDescent="0.3">
      <c r="A228" s="46"/>
      <c r="B228" s="45"/>
      <c r="C228" s="48"/>
      <c r="D228" s="44"/>
      <c r="E228" s="32">
        <f t="shared" si="6"/>
        <v>0</v>
      </c>
      <c r="F228" s="35">
        <f>IF( ISERROR( VLOOKUP(B228,FiyatTablosu[],MATCH(D228,Mod3Kodlar,0)+1,0)), 0, VLOOKUP(B228,FiyatTablosu[],MATCH(D228,Mod3Kodlar,0)+1,0))</f>
        <v>0</v>
      </c>
    </row>
    <row r="229" spans="1:6" ht="15.75" customHeight="1" x14ac:dyDescent="0.3">
      <c r="A229" s="46"/>
      <c r="B229" s="45"/>
      <c r="C229" s="48"/>
      <c r="D229" s="44"/>
      <c r="E229" s="32">
        <f t="shared" si="6"/>
        <v>0</v>
      </c>
      <c r="F229" s="35">
        <f>IF( ISERROR( VLOOKUP(B229,FiyatTablosu[],MATCH(D229,Mod3Kodlar,0)+1,0)), 0, VLOOKUP(B229,FiyatTablosu[],MATCH(D229,Mod3Kodlar,0)+1,0))</f>
        <v>0</v>
      </c>
    </row>
    <row r="230" spans="1:6" ht="15.75" customHeight="1" x14ac:dyDescent="0.3">
      <c r="A230" s="46"/>
      <c r="B230" s="45"/>
      <c r="C230" s="48"/>
      <c r="D230" s="44"/>
      <c r="E230" s="32">
        <f t="shared" si="6"/>
        <v>0</v>
      </c>
      <c r="F230" s="35">
        <f>IF( ISERROR( VLOOKUP(B230,FiyatTablosu[],MATCH(D230,Mod3Kodlar,0)+1,0)), 0, VLOOKUP(B230,FiyatTablosu[],MATCH(D230,Mod3Kodlar,0)+1,0))</f>
        <v>0</v>
      </c>
    </row>
    <row r="231" spans="1:6" ht="15.75" customHeight="1" x14ac:dyDescent="0.3">
      <c r="A231" s="46"/>
      <c r="B231" s="45"/>
      <c r="C231" s="48"/>
      <c r="D231" s="44"/>
      <c r="E231" s="32">
        <f t="shared" si="6"/>
        <v>0</v>
      </c>
      <c r="F231" s="35">
        <f>IF( ISERROR( VLOOKUP(B231,FiyatTablosu[],MATCH(D231,Mod3Kodlar,0)+1,0)), 0, VLOOKUP(B231,FiyatTablosu[],MATCH(D231,Mod3Kodlar,0)+1,0))</f>
        <v>0</v>
      </c>
    </row>
    <row r="232" spans="1:6" ht="15.75" customHeight="1" x14ac:dyDescent="0.3">
      <c r="A232" s="46"/>
      <c r="B232" s="45"/>
      <c r="C232" s="48"/>
      <c r="D232" s="44"/>
      <c r="E232" s="32">
        <f t="shared" si="6"/>
        <v>0</v>
      </c>
      <c r="F232" s="35">
        <f>IF( ISERROR( VLOOKUP(B232,FiyatTablosu[],MATCH(D232,Mod3Kodlar,0)+1,0)), 0, VLOOKUP(B232,FiyatTablosu[],MATCH(D232,Mod3Kodlar,0)+1,0))</f>
        <v>0</v>
      </c>
    </row>
    <row r="233" spans="1:6" ht="15.75" customHeight="1" x14ac:dyDescent="0.3">
      <c r="A233" s="46"/>
      <c r="B233" s="45"/>
      <c r="C233" s="48"/>
      <c r="D233" s="44"/>
      <c r="E233" s="32">
        <f t="shared" si="6"/>
        <v>0</v>
      </c>
      <c r="F233" s="35">
        <f>IF( ISERROR( VLOOKUP(B233,FiyatTablosu[],MATCH(D233,Mod3Kodlar,0)+1,0)), 0, VLOOKUP(B233,FiyatTablosu[],MATCH(D233,Mod3Kodlar,0)+1,0))</f>
        <v>0</v>
      </c>
    </row>
    <row r="234" spans="1:6" ht="15.75" customHeight="1" x14ac:dyDescent="0.3">
      <c r="A234" s="46"/>
      <c r="B234" s="45"/>
      <c r="C234" s="48"/>
      <c r="D234" s="44"/>
      <c r="E234" s="32">
        <f t="shared" si="6"/>
        <v>0</v>
      </c>
      <c r="F234" s="35">
        <f>IF( ISERROR( VLOOKUP(B234,FiyatTablosu[],MATCH(D234,Mod3Kodlar,0)+1,0)), 0, VLOOKUP(B234,FiyatTablosu[],MATCH(D234,Mod3Kodlar,0)+1,0))</f>
        <v>0</v>
      </c>
    </row>
    <row r="235" spans="1:6" ht="15.75" customHeight="1" x14ac:dyDescent="0.3">
      <c r="A235" s="46"/>
      <c r="B235" s="45"/>
      <c r="C235" s="48"/>
      <c r="D235" s="44"/>
      <c r="E235" s="32">
        <f t="shared" si="6"/>
        <v>0</v>
      </c>
      <c r="F235" s="35">
        <f>IF( ISERROR( VLOOKUP(B235,FiyatTablosu[],MATCH(D235,Mod3Kodlar,0)+1,0)), 0, VLOOKUP(B235,FiyatTablosu[],MATCH(D235,Mod3Kodlar,0)+1,0))</f>
        <v>0</v>
      </c>
    </row>
    <row r="236" spans="1:6" ht="15.75" customHeight="1" x14ac:dyDescent="0.3">
      <c r="A236" s="46"/>
      <c r="B236" s="45"/>
      <c r="C236" s="48"/>
      <c r="D236" s="44"/>
      <c r="E236" s="32">
        <f t="shared" si="6"/>
        <v>0</v>
      </c>
      <c r="F236" s="35">
        <f>IF( ISERROR( VLOOKUP(B236,FiyatTablosu[],MATCH(D236,Mod3Kodlar,0)+1,0)), 0, VLOOKUP(B236,FiyatTablosu[],MATCH(D236,Mod3Kodlar,0)+1,0))</f>
        <v>0</v>
      </c>
    </row>
    <row r="237" spans="1:6" ht="15.75" customHeight="1" x14ac:dyDescent="0.3">
      <c r="A237" s="46"/>
      <c r="B237" s="45"/>
      <c r="C237" s="48"/>
      <c r="D237" s="44"/>
      <c r="E237" s="32">
        <f t="shared" si="6"/>
        <v>0</v>
      </c>
      <c r="F237" s="35">
        <f>IF( ISERROR( VLOOKUP(B237,FiyatTablosu[],MATCH(D237,Mod3Kodlar,0)+1,0)), 0, VLOOKUP(B237,FiyatTablosu[],MATCH(D237,Mod3Kodlar,0)+1,0))</f>
        <v>0</v>
      </c>
    </row>
    <row r="238" spans="1:6" ht="15.75" customHeight="1" x14ac:dyDescent="0.3">
      <c r="A238" s="46"/>
      <c r="B238" s="45"/>
      <c r="C238" s="48"/>
      <c r="D238" s="44"/>
      <c r="E238" s="32">
        <f t="shared" si="6"/>
        <v>0</v>
      </c>
      <c r="F238" s="35">
        <f>IF( ISERROR( VLOOKUP(B238,FiyatTablosu[],MATCH(D238,Mod3Kodlar,0)+1,0)), 0, VLOOKUP(B238,FiyatTablosu[],MATCH(D238,Mod3Kodlar,0)+1,0))</f>
        <v>0</v>
      </c>
    </row>
    <row r="239" spans="1:6" ht="15.75" customHeight="1" x14ac:dyDescent="0.3">
      <c r="A239" s="46"/>
      <c r="B239" s="45"/>
      <c r="C239" s="48"/>
      <c r="D239" s="44"/>
      <c r="E239" s="32">
        <f t="shared" si="6"/>
        <v>0</v>
      </c>
      <c r="F239" s="35">
        <f>IF( ISERROR( VLOOKUP(B239,FiyatTablosu[],MATCH(D239,Mod3Kodlar,0)+1,0)), 0, VLOOKUP(B239,FiyatTablosu[],MATCH(D239,Mod3Kodlar,0)+1,0))</f>
        <v>0</v>
      </c>
    </row>
    <row r="240" spans="1:6" ht="15.75" customHeight="1" x14ac:dyDescent="0.3">
      <c r="A240" s="46"/>
      <c r="B240" s="45"/>
      <c r="C240" s="48"/>
      <c r="D240" s="44"/>
      <c r="E240" s="32">
        <f t="shared" si="6"/>
        <v>0</v>
      </c>
      <c r="F240" s="35">
        <f>IF( ISERROR( VLOOKUP(B240,FiyatTablosu[],MATCH(D240,Mod3Kodlar,0)+1,0)), 0, VLOOKUP(B240,FiyatTablosu[],MATCH(D240,Mod3Kodlar,0)+1,0))</f>
        <v>0</v>
      </c>
    </row>
    <row r="241" spans="1:6" ht="15.75" customHeight="1" x14ac:dyDescent="0.3">
      <c r="A241" s="46"/>
      <c r="B241" s="45"/>
      <c r="C241" s="48"/>
      <c r="D241" s="44"/>
      <c r="E241" s="32">
        <f t="shared" si="6"/>
        <v>0</v>
      </c>
      <c r="F241" s="35">
        <f>IF( ISERROR( VLOOKUP(B241,FiyatTablosu[],MATCH(D241,Mod3Kodlar,0)+1,0)), 0, VLOOKUP(B241,FiyatTablosu[],MATCH(D241,Mod3Kodlar,0)+1,0))</f>
        <v>0</v>
      </c>
    </row>
    <row r="242" spans="1:6" ht="15.75" customHeight="1" x14ac:dyDescent="0.3">
      <c r="A242" s="46"/>
      <c r="B242" s="45"/>
      <c r="C242" s="48"/>
      <c r="D242" s="44"/>
      <c r="E242" s="32">
        <f t="shared" si="6"/>
        <v>0</v>
      </c>
      <c r="F242" s="35">
        <f>IF( ISERROR( VLOOKUP(B242,FiyatTablosu[],MATCH(D242,Mod3Kodlar,0)+1,0)), 0, VLOOKUP(B242,FiyatTablosu[],MATCH(D242,Mod3Kodlar,0)+1,0))</f>
        <v>0</v>
      </c>
    </row>
    <row r="243" spans="1:6" ht="15.75" customHeight="1" x14ac:dyDescent="0.3">
      <c r="A243" s="46"/>
      <c r="B243" s="45"/>
      <c r="C243" s="48"/>
      <c r="D243" s="44"/>
      <c r="E243" s="32">
        <f t="shared" si="6"/>
        <v>0</v>
      </c>
      <c r="F243" s="35">
        <f>IF( ISERROR( VLOOKUP(B243,FiyatTablosu[],MATCH(D243,Mod3Kodlar,0)+1,0)), 0, VLOOKUP(B243,FiyatTablosu[],MATCH(D243,Mod3Kodlar,0)+1,0))</f>
        <v>0</v>
      </c>
    </row>
    <row r="244" spans="1:6" ht="15.75" customHeight="1" x14ac:dyDescent="0.3">
      <c r="A244" s="46"/>
      <c r="B244" s="45"/>
      <c r="C244" s="48"/>
      <c r="D244" s="44"/>
      <c r="E244" s="32">
        <f t="shared" si="6"/>
        <v>0</v>
      </c>
      <c r="F244" s="35">
        <f>IF( ISERROR( VLOOKUP(B244,FiyatTablosu[],MATCH(D244,Mod3Kodlar,0)+1,0)), 0, VLOOKUP(B244,FiyatTablosu[],MATCH(D244,Mod3Kodlar,0)+1,0))</f>
        <v>0</v>
      </c>
    </row>
    <row r="245" spans="1:6" ht="15.75" customHeight="1" x14ac:dyDescent="0.3">
      <c r="A245" s="46"/>
      <c r="B245" s="45"/>
      <c r="C245" s="48"/>
      <c r="D245" s="44"/>
      <c r="E245" s="32">
        <f t="shared" si="6"/>
        <v>0</v>
      </c>
      <c r="F245" s="35">
        <f>IF( ISERROR( VLOOKUP(B245,FiyatTablosu[],MATCH(D245,Mod3Kodlar,0)+1,0)), 0, VLOOKUP(B245,FiyatTablosu[],MATCH(D245,Mod3Kodlar,0)+1,0))</f>
        <v>0</v>
      </c>
    </row>
    <row r="246" spans="1:6" ht="15.75" customHeight="1" x14ac:dyDescent="0.3">
      <c r="A246" s="46"/>
      <c r="B246" s="45"/>
      <c r="C246" s="48"/>
      <c r="D246" s="44"/>
      <c r="E246" s="32">
        <f t="shared" si="6"/>
        <v>0</v>
      </c>
      <c r="F246" s="35">
        <f>IF( ISERROR( VLOOKUP(B246,FiyatTablosu[],MATCH(D246,Mod3Kodlar,0)+1,0)), 0, VLOOKUP(B246,FiyatTablosu[],MATCH(D246,Mod3Kodlar,0)+1,0))</f>
        <v>0</v>
      </c>
    </row>
    <row r="247" spans="1:6" ht="15.75" customHeight="1" x14ac:dyDescent="0.3">
      <c r="A247" s="46"/>
      <c r="B247" s="45"/>
      <c r="C247" s="48"/>
      <c r="D247" s="44"/>
      <c r="E247" s="32">
        <f t="shared" si="6"/>
        <v>0</v>
      </c>
      <c r="F247" s="35">
        <f>IF( ISERROR( VLOOKUP(B247,FiyatTablosu[],MATCH(D247,Mod3Kodlar,0)+1,0)), 0, VLOOKUP(B247,FiyatTablosu[],MATCH(D247,Mod3Kodlar,0)+1,0))</f>
        <v>0</v>
      </c>
    </row>
    <row r="248" spans="1:6" ht="15.75" customHeight="1" x14ac:dyDescent="0.3">
      <c r="A248" s="46"/>
      <c r="B248" s="45"/>
      <c r="C248" s="48"/>
      <c r="D248" s="44"/>
      <c r="E248" s="32">
        <f t="shared" si="6"/>
        <v>0</v>
      </c>
      <c r="F248" s="35">
        <f>IF( ISERROR( VLOOKUP(B248,FiyatTablosu[],MATCH(D248,Mod3Kodlar,0)+1,0)), 0, VLOOKUP(B248,FiyatTablosu[],MATCH(D248,Mod3Kodlar,0)+1,0))</f>
        <v>0</v>
      </c>
    </row>
    <row r="249" spans="1:6" ht="15.75" customHeight="1" x14ac:dyDescent="0.3">
      <c r="A249" s="46"/>
      <c r="B249" s="45"/>
      <c r="C249" s="48"/>
      <c r="D249" s="44"/>
      <c r="E249" s="32">
        <f t="shared" si="6"/>
        <v>0</v>
      </c>
      <c r="F249" s="35">
        <f>IF( ISERROR( VLOOKUP(B249,FiyatTablosu[],MATCH(D249,Mod3Kodlar,0)+1,0)), 0, VLOOKUP(B249,FiyatTablosu[],MATCH(D249,Mod3Kodlar,0)+1,0))</f>
        <v>0</v>
      </c>
    </row>
    <row r="250" spans="1:6" ht="15.75" customHeight="1" x14ac:dyDescent="0.3">
      <c r="A250" s="46"/>
      <c r="B250" s="45"/>
      <c r="C250" s="48"/>
      <c r="D250" s="44"/>
      <c r="E250" s="32">
        <f t="shared" si="6"/>
        <v>0</v>
      </c>
      <c r="F250" s="35">
        <f>IF( ISERROR( VLOOKUP(B250,FiyatTablosu[],MATCH(D250,Mod3Kodlar,0)+1,0)), 0, VLOOKUP(B250,FiyatTablosu[],MATCH(D250,Mod3Kodlar,0)+1,0))</f>
        <v>0</v>
      </c>
    </row>
    <row r="251" spans="1:6" ht="15.75" customHeight="1" x14ac:dyDescent="0.3">
      <c r="A251" s="46"/>
      <c r="B251" s="45"/>
      <c r="C251" s="48"/>
      <c r="D251" s="44"/>
      <c r="E251" s="32">
        <f t="shared" si="6"/>
        <v>0</v>
      </c>
      <c r="F251" s="35">
        <f>IF( ISERROR( VLOOKUP(B251,FiyatTablosu[],MATCH(D251,Mod3Kodlar,0)+1,0)), 0, VLOOKUP(B251,FiyatTablosu[],MATCH(D251,Mod3Kodlar,0)+1,0))</f>
        <v>0</v>
      </c>
    </row>
    <row r="252" spans="1:6" ht="15.75" customHeight="1" x14ac:dyDescent="0.3">
      <c r="A252" s="46"/>
      <c r="B252" s="45"/>
      <c r="C252" s="48"/>
      <c r="D252" s="44"/>
      <c r="E252" s="32">
        <f t="shared" si="6"/>
        <v>0</v>
      </c>
      <c r="F252" s="35">
        <f>IF( ISERROR( VLOOKUP(B252,FiyatTablosu[],MATCH(D252,Mod3Kodlar,0)+1,0)), 0, VLOOKUP(B252,FiyatTablosu[],MATCH(D252,Mod3Kodlar,0)+1,0))</f>
        <v>0</v>
      </c>
    </row>
    <row r="253" spans="1:6" ht="15.75" customHeight="1" x14ac:dyDescent="0.3">
      <c r="A253" s="46"/>
      <c r="B253" s="45"/>
      <c r="C253" s="48"/>
      <c r="D253" s="44"/>
      <c r="E253" s="32">
        <f t="shared" si="6"/>
        <v>0</v>
      </c>
      <c r="F253" s="35">
        <f>IF( ISERROR( VLOOKUP(B253,FiyatTablosu[],MATCH(D253,Mod3Kodlar,0)+1,0)), 0, VLOOKUP(B253,FiyatTablosu[],MATCH(D253,Mod3Kodlar,0)+1,0))</f>
        <v>0</v>
      </c>
    </row>
    <row r="254" spans="1:6" ht="15.75" customHeight="1" x14ac:dyDescent="0.3">
      <c r="A254" s="46"/>
      <c r="B254" s="45"/>
      <c r="C254" s="48"/>
      <c r="D254" s="44"/>
      <c r="E254" s="32">
        <f t="shared" si="6"/>
        <v>0</v>
      </c>
      <c r="F254" s="35">
        <f>IF( ISERROR( VLOOKUP(B254,FiyatTablosu[],MATCH(D254,Mod3Kodlar,0)+1,0)), 0, VLOOKUP(B254,FiyatTablosu[],MATCH(D254,Mod3Kodlar,0)+1,0))</f>
        <v>0</v>
      </c>
    </row>
    <row r="255" spans="1:6" ht="15.75" customHeight="1" x14ac:dyDescent="0.3">
      <c r="A255" s="46"/>
      <c r="B255" s="45"/>
      <c r="C255" s="48"/>
      <c r="D255" s="44"/>
      <c r="E255" s="32">
        <f t="shared" si="6"/>
        <v>0</v>
      </c>
      <c r="F255" s="35">
        <f>IF( ISERROR( VLOOKUP(B255,FiyatTablosu[],MATCH(D255,Mod3Kodlar,0)+1,0)), 0, VLOOKUP(B255,FiyatTablosu[],MATCH(D255,Mod3Kodlar,0)+1,0))</f>
        <v>0</v>
      </c>
    </row>
    <row r="256" spans="1:6" ht="15.75" customHeight="1" x14ac:dyDescent="0.3">
      <c r="A256" s="46"/>
      <c r="B256" s="45"/>
      <c r="C256" s="48"/>
      <c r="D256" s="44"/>
      <c r="E256" s="32">
        <f t="shared" si="6"/>
        <v>0</v>
      </c>
      <c r="F256" s="35">
        <f>IF( ISERROR( VLOOKUP(B256,FiyatTablosu[],MATCH(D256,Mod3Kodlar,0)+1,0)), 0, VLOOKUP(B256,FiyatTablosu[],MATCH(D256,Mod3Kodlar,0)+1,0))</f>
        <v>0</v>
      </c>
    </row>
    <row r="257" spans="1:6" ht="15.75" customHeight="1" x14ac:dyDescent="0.3">
      <c r="A257" s="46"/>
      <c r="B257" s="45"/>
      <c r="C257" s="48"/>
      <c r="D257" s="44"/>
      <c r="E257" s="32">
        <f t="shared" si="6"/>
        <v>0</v>
      </c>
      <c r="F257" s="35">
        <f>IF( ISERROR( VLOOKUP(B257,FiyatTablosu[],MATCH(D257,Mod3Kodlar,0)+1,0)), 0, VLOOKUP(B257,FiyatTablosu[],MATCH(D257,Mod3Kodlar,0)+1,0))</f>
        <v>0</v>
      </c>
    </row>
    <row r="258" spans="1:6" ht="15.75" customHeight="1" x14ac:dyDescent="0.3">
      <c r="A258" s="46"/>
      <c r="B258" s="45"/>
      <c r="C258" s="48"/>
      <c r="D258" s="44"/>
      <c r="E258" s="32">
        <f t="shared" si="6"/>
        <v>0</v>
      </c>
      <c r="F258" s="35">
        <f>IF( ISERROR( VLOOKUP(B258,FiyatTablosu[],MATCH(D258,Mod3Kodlar,0)+1,0)), 0, VLOOKUP(B258,FiyatTablosu[],MATCH(D258,Mod3Kodlar,0)+1,0))</f>
        <v>0</v>
      </c>
    </row>
    <row r="259" spans="1:6" ht="15.75" customHeight="1" x14ac:dyDescent="0.3">
      <c r="A259" s="46"/>
      <c r="B259" s="45"/>
      <c r="C259" s="48"/>
      <c r="D259" s="44"/>
      <c r="E259" s="32">
        <f t="shared" si="6"/>
        <v>0</v>
      </c>
      <c r="F259" s="35">
        <f>IF( ISERROR( VLOOKUP(B259,FiyatTablosu[],MATCH(D259,Mod3Kodlar,0)+1,0)), 0, VLOOKUP(B259,FiyatTablosu[],MATCH(D259,Mod3Kodlar,0)+1,0))</f>
        <v>0</v>
      </c>
    </row>
    <row r="260" spans="1:6" ht="15.75" customHeight="1" x14ac:dyDescent="0.3">
      <c r="A260" s="46"/>
      <c r="B260" s="45"/>
      <c r="C260" s="48"/>
      <c r="D260" s="44"/>
      <c r="E260" s="32">
        <f t="shared" si="6"/>
        <v>0</v>
      </c>
      <c r="F260" s="35">
        <f>IF( ISERROR( VLOOKUP(B260,FiyatTablosu[],MATCH(D260,Mod3Kodlar,0)+1,0)), 0, VLOOKUP(B260,FiyatTablosu[],MATCH(D260,Mod3Kodlar,0)+1,0))</f>
        <v>0</v>
      </c>
    </row>
    <row r="261" spans="1:6" ht="15.75" customHeight="1" x14ac:dyDescent="0.3">
      <c r="A261" s="46"/>
      <c r="B261" s="45"/>
      <c r="C261" s="48"/>
      <c r="D261" s="44"/>
      <c r="E261" s="32">
        <f t="shared" si="6"/>
        <v>0</v>
      </c>
      <c r="F261" s="35">
        <f>IF( ISERROR( VLOOKUP(B261,FiyatTablosu[],MATCH(D261,Mod3Kodlar,0)+1,0)), 0, VLOOKUP(B261,FiyatTablosu[],MATCH(D261,Mod3Kodlar,0)+1,0))</f>
        <v>0</v>
      </c>
    </row>
    <row r="262" spans="1:6" ht="15.75" customHeight="1" x14ac:dyDescent="0.3">
      <c r="A262" s="46"/>
      <c r="B262" s="45"/>
      <c r="C262" s="48"/>
      <c r="D262" s="44"/>
      <c r="E262" s="32">
        <f t="shared" si="6"/>
        <v>0</v>
      </c>
      <c r="F262" s="35">
        <f>IF( ISERROR( VLOOKUP(B262,FiyatTablosu[],MATCH(D262,Mod3Kodlar,0)+1,0)), 0, VLOOKUP(B262,FiyatTablosu[],MATCH(D262,Mod3Kodlar,0)+1,0))</f>
        <v>0</v>
      </c>
    </row>
    <row r="263" spans="1:6" ht="15.75" customHeight="1" x14ac:dyDescent="0.3">
      <c r="A263" s="46"/>
      <c r="B263" s="45"/>
      <c r="C263" s="48"/>
      <c r="D263" s="44"/>
      <c r="E263" s="32">
        <f t="shared" si="6"/>
        <v>0</v>
      </c>
      <c r="F263" s="35">
        <f>IF( ISERROR( VLOOKUP(B263,FiyatTablosu[],MATCH(D263,Mod3Kodlar,0)+1,0)), 0, VLOOKUP(B263,FiyatTablosu[],MATCH(D263,Mod3Kodlar,0)+1,0))</f>
        <v>0</v>
      </c>
    </row>
    <row r="264" spans="1:6" ht="15.75" customHeight="1" x14ac:dyDescent="0.3">
      <c r="A264" s="46"/>
      <c r="B264" s="45"/>
      <c r="C264" s="48"/>
      <c r="D264" s="44"/>
      <c r="E264" s="32">
        <f t="shared" si="6"/>
        <v>0</v>
      </c>
      <c r="F264" s="35">
        <f>IF( ISERROR( VLOOKUP(B264,FiyatTablosu[],MATCH(D264,Mod3Kodlar,0)+1,0)), 0, VLOOKUP(B264,FiyatTablosu[],MATCH(D264,Mod3Kodlar,0)+1,0))</f>
        <v>0</v>
      </c>
    </row>
    <row r="265" spans="1:6" ht="15.75" customHeight="1" x14ac:dyDescent="0.3">
      <c r="A265" s="46"/>
      <c r="B265" s="45"/>
      <c r="C265" s="48"/>
      <c r="D265" s="44"/>
      <c r="E265" s="32">
        <f t="shared" si="6"/>
        <v>0</v>
      </c>
      <c r="F265" s="35">
        <f>IF( ISERROR( VLOOKUP(B265,FiyatTablosu[],MATCH(D265,Mod3Kodlar,0)+1,0)), 0, VLOOKUP(B265,FiyatTablosu[],MATCH(D265,Mod3Kodlar,0)+1,0))</f>
        <v>0</v>
      </c>
    </row>
    <row r="266" spans="1:6" ht="15.75" customHeight="1" x14ac:dyDescent="0.3">
      <c r="A266" s="46"/>
      <c r="B266" s="45"/>
      <c r="C266" s="48"/>
      <c r="D266" s="44"/>
      <c r="E266" s="32">
        <f t="shared" si="6"/>
        <v>0</v>
      </c>
      <c r="F266" s="35">
        <f>IF( ISERROR( VLOOKUP(B266,FiyatTablosu[],MATCH(D266,Mod3Kodlar,0)+1,0)), 0, VLOOKUP(B266,FiyatTablosu[],MATCH(D266,Mod3Kodlar,0)+1,0))</f>
        <v>0</v>
      </c>
    </row>
    <row r="267" spans="1:6" ht="15.75" customHeight="1" x14ac:dyDescent="0.3">
      <c r="A267" s="46"/>
      <c r="B267" s="45"/>
      <c r="C267" s="48"/>
      <c r="D267" s="44"/>
      <c r="E267" s="32">
        <f t="shared" si="6"/>
        <v>0</v>
      </c>
      <c r="F267" s="35">
        <f>IF( ISERROR( VLOOKUP(B267,FiyatTablosu[],MATCH(D267,Mod3Kodlar,0)+1,0)), 0, VLOOKUP(B267,FiyatTablosu[],MATCH(D267,Mod3Kodlar,0)+1,0))</f>
        <v>0</v>
      </c>
    </row>
    <row r="268" spans="1:6" ht="15.75" customHeight="1" x14ac:dyDescent="0.3">
      <c r="A268" s="46"/>
      <c r="B268" s="45"/>
      <c r="C268" s="48"/>
      <c r="D268" s="44"/>
      <c r="E268" s="32">
        <f t="shared" si="6"/>
        <v>0</v>
      </c>
      <c r="F268" s="35">
        <f>IF( ISERROR( VLOOKUP(B268,FiyatTablosu[],MATCH(D268,Mod3Kodlar,0)+1,0)), 0, VLOOKUP(B268,FiyatTablosu[],MATCH(D268,Mod3Kodlar,0)+1,0))</f>
        <v>0</v>
      </c>
    </row>
    <row r="269" spans="1:6" ht="15.75" customHeight="1" x14ac:dyDescent="0.3">
      <c r="A269" s="46"/>
      <c r="B269" s="45"/>
      <c r="C269" s="48"/>
      <c r="D269" s="44"/>
      <c r="E269" s="32">
        <f t="shared" si="6"/>
        <v>0</v>
      </c>
      <c r="F269" s="35">
        <f>IF( ISERROR( VLOOKUP(B269,FiyatTablosu[],MATCH(D269,Mod3Kodlar,0)+1,0)), 0, VLOOKUP(B269,FiyatTablosu[],MATCH(D269,Mod3Kodlar,0)+1,0))</f>
        <v>0</v>
      </c>
    </row>
    <row r="270" spans="1:6" ht="15.75" customHeight="1" x14ac:dyDescent="0.3">
      <c r="A270" s="46"/>
      <c r="B270" s="45"/>
      <c r="C270" s="48"/>
      <c r="D270" s="44"/>
      <c r="E270" s="32">
        <f t="shared" si="6"/>
        <v>0</v>
      </c>
      <c r="F270" s="35">
        <f>IF( ISERROR( VLOOKUP(B270,FiyatTablosu[],MATCH(D270,Mod3Kodlar,0)+1,0)), 0, VLOOKUP(B270,FiyatTablosu[],MATCH(D270,Mod3Kodlar,0)+1,0))</f>
        <v>0</v>
      </c>
    </row>
    <row r="271" spans="1:6" ht="15.75" customHeight="1" x14ac:dyDescent="0.3">
      <c r="A271" s="46"/>
      <c r="B271" s="45"/>
      <c r="C271" s="48"/>
      <c r="D271" s="44"/>
      <c r="E271" s="32">
        <f t="shared" si="6"/>
        <v>0</v>
      </c>
      <c r="F271" s="35">
        <f>IF( ISERROR( VLOOKUP(B271,FiyatTablosu[],MATCH(D271,Mod3Kodlar,0)+1,0)), 0, VLOOKUP(B271,FiyatTablosu[],MATCH(D271,Mod3Kodlar,0)+1,0))</f>
        <v>0</v>
      </c>
    </row>
    <row r="272" spans="1:6" ht="15.75" customHeight="1" x14ac:dyDescent="0.3">
      <c r="A272" s="46"/>
      <c r="B272" s="45"/>
      <c r="C272" s="48"/>
      <c r="D272" s="44"/>
      <c r="E272" s="32">
        <f t="shared" si="6"/>
        <v>0</v>
      </c>
      <c r="F272" s="35">
        <f>IF( ISERROR( VLOOKUP(B272,FiyatTablosu[],MATCH(D272,Mod3Kodlar,0)+1,0)), 0, VLOOKUP(B272,FiyatTablosu[],MATCH(D272,Mod3Kodlar,0)+1,0))</f>
        <v>0</v>
      </c>
    </row>
    <row r="273" spans="1:6" ht="15.75" customHeight="1" x14ac:dyDescent="0.3">
      <c r="A273" s="46"/>
      <c r="B273" s="45"/>
      <c r="C273" s="48"/>
      <c r="D273" s="44"/>
      <c r="E273" s="32">
        <f t="shared" si="6"/>
        <v>0</v>
      </c>
      <c r="F273" s="35">
        <f>IF( ISERROR( VLOOKUP(B273,FiyatTablosu[],MATCH(D273,Mod3Kodlar,0)+1,0)), 0, VLOOKUP(B273,FiyatTablosu[],MATCH(D273,Mod3Kodlar,0)+1,0))</f>
        <v>0</v>
      </c>
    </row>
    <row r="274" spans="1:6" ht="15.75" customHeight="1" x14ac:dyDescent="0.3">
      <c r="A274" s="46"/>
      <c r="B274" s="45"/>
      <c r="C274" s="48"/>
      <c r="D274" s="44"/>
      <c r="E274" s="32">
        <f t="shared" si="6"/>
        <v>0</v>
      </c>
      <c r="F274" s="35">
        <f>IF( ISERROR( VLOOKUP(B274,FiyatTablosu[],MATCH(D274,Mod3Kodlar,0)+1,0)), 0, VLOOKUP(B274,FiyatTablosu[],MATCH(D274,Mod3Kodlar,0)+1,0))</f>
        <v>0</v>
      </c>
    </row>
    <row r="275" spans="1:6" ht="15.75" customHeight="1" x14ac:dyDescent="0.3">
      <c r="A275" s="46"/>
      <c r="B275" s="45"/>
      <c r="C275" s="48"/>
      <c r="D275" s="44"/>
      <c r="E275" s="32">
        <f t="shared" si="6"/>
        <v>0</v>
      </c>
      <c r="F275" s="35">
        <f>IF( ISERROR( VLOOKUP(B275,FiyatTablosu[],MATCH(D275,Mod3Kodlar,0)+1,0)), 0, VLOOKUP(B275,FiyatTablosu[],MATCH(D275,Mod3Kodlar,0)+1,0))</f>
        <v>0</v>
      </c>
    </row>
    <row r="276" spans="1:6" ht="15.75" customHeight="1" x14ac:dyDescent="0.3">
      <c r="A276" s="46"/>
      <c r="B276" s="45"/>
      <c r="C276" s="48"/>
      <c r="D276" s="44"/>
      <c r="E276" s="32">
        <f t="shared" si="6"/>
        <v>0</v>
      </c>
      <c r="F276" s="35">
        <f>IF( ISERROR( VLOOKUP(B276,FiyatTablosu[],MATCH(D276,Mod3Kodlar,0)+1,0)), 0, VLOOKUP(B276,FiyatTablosu[],MATCH(D276,Mod3Kodlar,0)+1,0))</f>
        <v>0</v>
      </c>
    </row>
    <row r="277" spans="1:6" ht="15.75" customHeight="1" x14ac:dyDescent="0.3">
      <c r="A277" s="46"/>
      <c r="B277" s="45"/>
      <c r="C277" s="48"/>
      <c r="D277" s="44"/>
      <c r="E277" s="32">
        <f t="shared" si="6"/>
        <v>0</v>
      </c>
      <c r="F277" s="35">
        <f>IF( ISERROR( VLOOKUP(B277,FiyatTablosu[],MATCH(D277,Mod3Kodlar,0)+1,0)), 0, VLOOKUP(B277,FiyatTablosu[],MATCH(D277,Mod3Kodlar,0)+1,0))</f>
        <v>0</v>
      </c>
    </row>
    <row r="278" spans="1:6" ht="15.75" customHeight="1" x14ac:dyDescent="0.3">
      <c r="A278" s="46"/>
      <c r="B278" s="45"/>
      <c r="C278" s="48"/>
      <c r="D278" s="44"/>
      <c r="E278" s="32">
        <f t="shared" si="6"/>
        <v>0</v>
      </c>
      <c r="F278" s="35">
        <f>IF( ISERROR( VLOOKUP(B278,FiyatTablosu[],MATCH(D278,Mod3Kodlar,0)+1,0)), 0, VLOOKUP(B278,FiyatTablosu[],MATCH(D278,Mod3Kodlar,0)+1,0))</f>
        <v>0</v>
      </c>
    </row>
    <row r="279" spans="1:6" ht="15.75" customHeight="1" x14ac:dyDescent="0.3">
      <c r="A279" s="46"/>
      <c r="B279" s="45"/>
      <c r="C279" s="48"/>
      <c r="D279" s="44"/>
      <c r="E279" s="32">
        <f t="shared" si="6"/>
        <v>0</v>
      </c>
      <c r="F279" s="35">
        <f>IF( ISERROR( VLOOKUP(B279,FiyatTablosu[],MATCH(D279,Mod3Kodlar,0)+1,0)), 0, VLOOKUP(B279,FiyatTablosu[],MATCH(D279,Mod3Kodlar,0)+1,0))</f>
        <v>0</v>
      </c>
    </row>
    <row r="280" spans="1:6" ht="15.75" customHeight="1" x14ac:dyDescent="0.3">
      <c r="A280" s="46"/>
      <c r="B280" s="45"/>
      <c r="C280" s="48"/>
      <c r="D280" s="44"/>
      <c r="E280" s="32">
        <f t="shared" si="6"/>
        <v>0</v>
      </c>
      <c r="F280" s="35">
        <f>IF( ISERROR( VLOOKUP(B280,FiyatTablosu[],MATCH(D280,Mod3Kodlar,0)+1,0)), 0, VLOOKUP(B280,FiyatTablosu[],MATCH(D280,Mod3Kodlar,0)+1,0))</f>
        <v>0</v>
      </c>
    </row>
    <row r="281" spans="1:6" ht="15.75" customHeight="1" x14ac:dyDescent="0.3">
      <c r="A281" s="46"/>
      <c r="B281" s="45"/>
      <c r="C281" s="48"/>
      <c r="D281" s="44"/>
      <c r="E281" s="32">
        <f t="shared" si="6"/>
        <v>0</v>
      </c>
      <c r="F281" s="35">
        <f>IF( ISERROR( VLOOKUP(B281,FiyatTablosu[],MATCH(D281,Mod3Kodlar,0)+1,0)), 0, VLOOKUP(B281,FiyatTablosu[],MATCH(D281,Mod3Kodlar,0)+1,0))</f>
        <v>0</v>
      </c>
    </row>
    <row r="282" spans="1:6" ht="15.75" customHeight="1" x14ac:dyDescent="0.3">
      <c r="A282" s="46"/>
      <c r="B282" s="45"/>
      <c r="C282" s="48"/>
      <c r="D282" s="44"/>
      <c r="E282" s="32">
        <f t="shared" si="6"/>
        <v>0</v>
      </c>
      <c r="F282" s="35">
        <f>IF( ISERROR( VLOOKUP(B282,FiyatTablosu[],MATCH(D282,Mod3Kodlar,0)+1,0)), 0, VLOOKUP(B282,FiyatTablosu[],MATCH(D282,Mod3Kodlar,0)+1,0))</f>
        <v>0</v>
      </c>
    </row>
    <row r="283" spans="1:6" ht="15.75" customHeight="1" x14ac:dyDescent="0.3">
      <c r="A283" s="46"/>
      <c r="B283" s="45"/>
      <c r="C283" s="48"/>
      <c r="D283" s="44"/>
      <c r="E283" s="32">
        <f t="shared" si="6"/>
        <v>0</v>
      </c>
      <c r="F283" s="35">
        <f>IF( ISERROR( VLOOKUP(B283,FiyatTablosu[],MATCH(D283,Mod3Kodlar,0)+1,0)), 0, VLOOKUP(B283,FiyatTablosu[],MATCH(D283,Mod3Kodlar,0)+1,0))</f>
        <v>0</v>
      </c>
    </row>
    <row r="284" spans="1:6" ht="15.75" customHeight="1" x14ac:dyDescent="0.3">
      <c r="A284" s="46"/>
      <c r="B284" s="45"/>
      <c r="C284" s="48"/>
      <c r="D284" s="44"/>
      <c r="E284" s="32">
        <f t="shared" si="6"/>
        <v>0</v>
      </c>
      <c r="F284" s="35">
        <f>IF( ISERROR( VLOOKUP(B284,FiyatTablosu[],MATCH(D284,Mod3Kodlar,0)+1,0)), 0, VLOOKUP(B284,FiyatTablosu[],MATCH(D284,Mod3Kodlar,0)+1,0))</f>
        <v>0</v>
      </c>
    </row>
    <row r="285" spans="1:6" ht="15.75" customHeight="1" x14ac:dyDescent="0.3">
      <c r="A285" s="46"/>
      <c r="B285" s="45"/>
      <c r="C285" s="48"/>
      <c r="D285" s="44"/>
      <c r="E285" s="32">
        <f t="shared" si="6"/>
        <v>0</v>
      </c>
      <c r="F285" s="35">
        <f>IF( ISERROR( VLOOKUP(B285,FiyatTablosu[],MATCH(D285,Mod3Kodlar,0)+1,0)), 0, VLOOKUP(B285,FiyatTablosu[],MATCH(D285,Mod3Kodlar,0)+1,0))</f>
        <v>0</v>
      </c>
    </row>
    <row r="286" spans="1:6" ht="15.75" customHeight="1" x14ac:dyDescent="0.3">
      <c r="A286" s="46"/>
      <c r="B286" s="45"/>
      <c r="C286" s="48"/>
      <c r="D286" s="44"/>
      <c r="E286" s="32">
        <f t="shared" si="6"/>
        <v>0</v>
      </c>
      <c r="F286" s="35">
        <f>IF( ISERROR( VLOOKUP(B286,FiyatTablosu[],MATCH(D286,Mod3Kodlar,0)+1,0)), 0, VLOOKUP(B286,FiyatTablosu[],MATCH(D286,Mod3Kodlar,0)+1,0))</f>
        <v>0</v>
      </c>
    </row>
    <row r="287" spans="1:6" ht="15.75" customHeight="1" x14ac:dyDescent="0.3">
      <c r="A287" s="46"/>
      <c r="B287" s="45"/>
      <c r="C287" s="48"/>
      <c r="D287" s="44"/>
      <c r="E287" s="32">
        <f t="shared" ref="E287:E350" si="7">LEN(C287)</f>
        <v>0</v>
      </c>
      <c r="F287" s="35">
        <f>IF( ISERROR( VLOOKUP(B287,FiyatTablosu[],MATCH(D287,Mod3Kodlar,0)+1,0)), 0, VLOOKUP(B287,FiyatTablosu[],MATCH(D287,Mod3Kodlar,0)+1,0))</f>
        <v>0</v>
      </c>
    </row>
    <row r="288" spans="1:6" ht="15.75" customHeight="1" x14ac:dyDescent="0.3">
      <c r="A288" s="46"/>
      <c r="B288" s="45"/>
      <c r="C288" s="48"/>
      <c r="D288" s="44"/>
      <c r="E288" s="32">
        <f t="shared" si="7"/>
        <v>0</v>
      </c>
      <c r="F288" s="35">
        <f>IF( ISERROR( VLOOKUP(B288,FiyatTablosu[],MATCH(D288,Mod3Kodlar,0)+1,0)), 0, VLOOKUP(B288,FiyatTablosu[],MATCH(D288,Mod3Kodlar,0)+1,0))</f>
        <v>0</v>
      </c>
    </row>
    <row r="289" spans="1:6" ht="15.75" customHeight="1" x14ac:dyDescent="0.3">
      <c r="A289" s="46"/>
      <c r="B289" s="45"/>
      <c r="C289" s="48"/>
      <c r="D289" s="44"/>
      <c r="E289" s="32">
        <f t="shared" si="7"/>
        <v>0</v>
      </c>
      <c r="F289" s="35">
        <f>IF( ISERROR( VLOOKUP(B289,FiyatTablosu[],MATCH(D289,Mod3Kodlar,0)+1,0)), 0, VLOOKUP(B289,FiyatTablosu[],MATCH(D289,Mod3Kodlar,0)+1,0))</f>
        <v>0</v>
      </c>
    </row>
    <row r="290" spans="1:6" ht="15.75" customHeight="1" x14ac:dyDescent="0.3">
      <c r="A290" s="46"/>
      <c r="B290" s="45"/>
      <c r="C290" s="48"/>
      <c r="D290" s="44"/>
      <c r="E290" s="32">
        <f t="shared" si="7"/>
        <v>0</v>
      </c>
      <c r="F290" s="35">
        <f>IF( ISERROR( VLOOKUP(B290,FiyatTablosu[],MATCH(D290,Mod3Kodlar,0)+1,0)), 0, VLOOKUP(B290,FiyatTablosu[],MATCH(D290,Mod3Kodlar,0)+1,0))</f>
        <v>0</v>
      </c>
    </row>
    <row r="291" spans="1:6" ht="15.75" customHeight="1" x14ac:dyDescent="0.3">
      <c r="A291" s="46"/>
      <c r="B291" s="45"/>
      <c r="C291" s="48"/>
      <c r="D291" s="44"/>
      <c r="E291" s="32">
        <f t="shared" si="7"/>
        <v>0</v>
      </c>
      <c r="F291" s="35">
        <f>IF( ISERROR( VLOOKUP(B291,FiyatTablosu[],MATCH(D291,Mod3Kodlar,0)+1,0)), 0, VLOOKUP(B291,FiyatTablosu[],MATCH(D291,Mod3Kodlar,0)+1,0))</f>
        <v>0</v>
      </c>
    </row>
    <row r="292" spans="1:6" ht="15.75" customHeight="1" x14ac:dyDescent="0.3">
      <c r="A292" s="46"/>
      <c r="B292" s="45"/>
      <c r="C292" s="48"/>
      <c r="D292" s="44"/>
      <c r="E292" s="32">
        <f t="shared" si="7"/>
        <v>0</v>
      </c>
      <c r="F292" s="35">
        <f>IF( ISERROR( VLOOKUP(B292,FiyatTablosu[],MATCH(D292,Mod3Kodlar,0)+1,0)), 0, VLOOKUP(B292,FiyatTablosu[],MATCH(D292,Mod3Kodlar,0)+1,0))</f>
        <v>0</v>
      </c>
    </row>
    <row r="293" spans="1:6" ht="15.75" customHeight="1" x14ac:dyDescent="0.3">
      <c r="A293" s="46"/>
      <c r="B293" s="45"/>
      <c r="C293" s="48"/>
      <c r="D293" s="44"/>
      <c r="E293" s="32">
        <f t="shared" si="7"/>
        <v>0</v>
      </c>
      <c r="F293" s="35">
        <f>IF( ISERROR( VLOOKUP(B293,FiyatTablosu[],MATCH(D293,Mod3Kodlar,0)+1,0)), 0, VLOOKUP(B293,FiyatTablosu[],MATCH(D293,Mod3Kodlar,0)+1,0))</f>
        <v>0</v>
      </c>
    </row>
    <row r="294" spans="1:6" ht="15.75" customHeight="1" x14ac:dyDescent="0.3">
      <c r="A294" s="46"/>
      <c r="B294" s="45"/>
      <c r="C294" s="48"/>
      <c r="D294" s="44"/>
      <c r="E294" s="32">
        <f t="shared" si="7"/>
        <v>0</v>
      </c>
      <c r="F294" s="35">
        <f>IF( ISERROR( VLOOKUP(B294,FiyatTablosu[],MATCH(D294,Mod3Kodlar,0)+1,0)), 0, VLOOKUP(B294,FiyatTablosu[],MATCH(D294,Mod3Kodlar,0)+1,0))</f>
        <v>0</v>
      </c>
    </row>
    <row r="295" spans="1:6" ht="15.75" customHeight="1" x14ac:dyDescent="0.3">
      <c r="A295" s="46"/>
      <c r="B295" s="45"/>
      <c r="C295" s="48"/>
      <c r="D295" s="44"/>
      <c r="E295" s="32">
        <f t="shared" si="7"/>
        <v>0</v>
      </c>
      <c r="F295" s="35">
        <f>IF( ISERROR( VLOOKUP(B295,FiyatTablosu[],MATCH(D295,Mod3Kodlar,0)+1,0)), 0, VLOOKUP(B295,FiyatTablosu[],MATCH(D295,Mod3Kodlar,0)+1,0))</f>
        <v>0</v>
      </c>
    </row>
    <row r="296" spans="1:6" ht="15.75" customHeight="1" x14ac:dyDescent="0.3">
      <c r="A296" s="46"/>
      <c r="B296" s="45"/>
      <c r="C296" s="48"/>
      <c r="D296" s="44"/>
      <c r="E296" s="32">
        <f t="shared" si="7"/>
        <v>0</v>
      </c>
      <c r="F296" s="35">
        <f>IF( ISERROR( VLOOKUP(B296,FiyatTablosu[],MATCH(D296,Mod3Kodlar,0)+1,0)), 0, VLOOKUP(B296,FiyatTablosu[],MATCH(D296,Mod3Kodlar,0)+1,0))</f>
        <v>0</v>
      </c>
    </row>
    <row r="297" spans="1:6" ht="15.75" customHeight="1" x14ac:dyDescent="0.3">
      <c r="A297" s="46"/>
      <c r="B297" s="45"/>
      <c r="C297" s="48"/>
      <c r="D297" s="44"/>
      <c r="E297" s="32">
        <f t="shared" si="7"/>
        <v>0</v>
      </c>
      <c r="F297" s="35">
        <f>IF( ISERROR( VLOOKUP(B297,FiyatTablosu[],MATCH(D297,Mod3Kodlar,0)+1,0)), 0, VLOOKUP(B297,FiyatTablosu[],MATCH(D297,Mod3Kodlar,0)+1,0))</f>
        <v>0</v>
      </c>
    </row>
    <row r="298" spans="1:6" ht="15.75" customHeight="1" x14ac:dyDescent="0.3">
      <c r="A298" s="46"/>
      <c r="B298" s="45"/>
      <c r="C298" s="48"/>
      <c r="D298" s="44"/>
      <c r="E298" s="32">
        <f t="shared" si="7"/>
        <v>0</v>
      </c>
      <c r="F298" s="35">
        <f>IF( ISERROR( VLOOKUP(B298,FiyatTablosu[],MATCH(D298,Mod3Kodlar,0)+1,0)), 0, VLOOKUP(B298,FiyatTablosu[],MATCH(D298,Mod3Kodlar,0)+1,0))</f>
        <v>0</v>
      </c>
    </row>
    <row r="299" spans="1:6" ht="15.75" customHeight="1" x14ac:dyDescent="0.3">
      <c r="A299" s="46"/>
      <c r="B299" s="45"/>
      <c r="C299" s="48"/>
      <c r="D299" s="44"/>
      <c r="E299" s="32">
        <f t="shared" si="7"/>
        <v>0</v>
      </c>
      <c r="F299" s="35">
        <f>IF( ISERROR( VLOOKUP(B299,FiyatTablosu[],MATCH(D299,Mod3Kodlar,0)+1,0)), 0, VLOOKUP(B299,FiyatTablosu[],MATCH(D299,Mod3Kodlar,0)+1,0))</f>
        <v>0</v>
      </c>
    </row>
    <row r="300" spans="1:6" ht="15.75" customHeight="1" x14ac:dyDescent="0.3">
      <c r="A300" s="46"/>
      <c r="B300" s="45"/>
      <c r="C300" s="48"/>
      <c r="D300" s="44"/>
      <c r="E300" s="32">
        <f t="shared" si="7"/>
        <v>0</v>
      </c>
      <c r="F300" s="35">
        <f>IF( ISERROR( VLOOKUP(B300,FiyatTablosu[],MATCH(D300,Mod3Kodlar,0)+1,0)), 0, VLOOKUP(B300,FiyatTablosu[],MATCH(D300,Mod3Kodlar,0)+1,0))</f>
        <v>0</v>
      </c>
    </row>
    <row r="301" spans="1:6" ht="15.75" customHeight="1" x14ac:dyDescent="0.3">
      <c r="A301" s="46"/>
      <c r="B301" s="45"/>
      <c r="C301" s="48"/>
      <c r="D301" s="44"/>
      <c r="E301" s="32">
        <f t="shared" si="7"/>
        <v>0</v>
      </c>
      <c r="F301" s="35">
        <f>IF( ISERROR( VLOOKUP(B301,FiyatTablosu[],MATCH(D301,Mod3Kodlar,0)+1,0)), 0, VLOOKUP(B301,FiyatTablosu[],MATCH(D301,Mod3Kodlar,0)+1,0))</f>
        <v>0</v>
      </c>
    </row>
    <row r="302" spans="1:6" ht="15.75" customHeight="1" x14ac:dyDescent="0.3">
      <c r="A302" s="46"/>
      <c r="B302" s="45"/>
      <c r="C302" s="48"/>
      <c r="D302" s="44"/>
      <c r="E302" s="32">
        <f t="shared" si="7"/>
        <v>0</v>
      </c>
      <c r="F302" s="35">
        <f>IF( ISERROR( VLOOKUP(B302,FiyatTablosu[],MATCH(D302,Mod3Kodlar,0)+1,0)), 0, VLOOKUP(B302,FiyatTablosu[],MATCH(D302,Mod3Kodlar,0)+1,0))</f>
        <v>0</v>
      </c>
    </row>
    <row r="303" spans="1:6" ht="15.75" customHeight="1" x14ac:dyDescent="0.3">
      <c r="A303" s="46"/>
      <c r="B303" s="45"/>
      <c r="C303" s="48"/>
      <c r="D303" s="44"/>
      <c r="E303" s="32">
        <f t="shared" si="7"/>
        <v>0</v>
      </c>
      <c r="F303" s="35">
        <f>IF( ISERROR( VLOOKUP(B303,FiyatTablosu[],MATCH(D303,Mod3Kodlar,0)+1,0)), 0, VLOOKUP(B303,FiyatTablosu[],MATCH(D303,Mod3Kodlar,0)+1,0))</f>
        <v>0</v>
      </c>
    </row>
    <row r="304" spans="1:6" ht="15.75" customHeight="1" x14ac:dyDescent="0.3">
      <c r="A304" s="46"/>
      <c r="B304" s="45"/>
      <c r="C304" s="48"/>
      <c r="D304" s="44"/>
      <c r="E304" s="32">
        <f t="shared" si="7"/>
        <v>0</v>
      </c>
      <c r="F304" s="35">
        <f>IF( ISERROR( VLOOKUP(B304,FiyatTablosu[],MATCH(D304,Mod3Kodlar,0)+1,0)), 0, VLOOKUP(B304,FiyatTablosu[],MATCH(D304,Mod3Kodlar,0)+1,0))</f>
        <v>0</v>
      </c>
    </row>
    <row r="305" spans="1:6" ht="15.75" customHeight="1" x14ac:dyDescent="0.3">
      <c r="A305" s="46"/>
      <c r="B305" s="45"/>
      <c r="C305" s="48"/>
      <c r="D305" s="44"/>
      <c r="E305" s="32">
        <f t="shared" si="7"/>
        <v>0</v>
      </c>
      <c r="F305" s="35">
        <f>IF( ISERROR( VLOOKUP(B305,FiyatTablosu[],MATCH(D305,Mod3Kodlar,0)+1,0)), 0, VLOOKUP(B305,FiyatTablosu[],MATCH(D305,Mod3Kodlar,0)+1,0))</f>
        <v>0</v>
      </c>
    </row>
    <row r="306" spans="1:6" ht="15.75" customHeight="1" x14ac:dyDescent="0.3">
      <c r="A306" s="46"/>
      <c r="B306" s="45"/>
      <c r="C306" s="48"/>
      <c r="D306" s="44"/>
      <c r="E306" s="32">
        <f t="shared" si="7"/>
        <v>0</v>
      </c>
      <c r="F306" s="35">
        <f>IF( ISERROR( VLOOKUP(B306,FiyatTablosu[],MATCH(D306,Mod3Kodlar,0)+1,0)), 0, VLOOKUP(B306,FiyatTablosu[],MATCH(D306,Mod3Kodlar,0)+1,0))</f>
        <v>0</v>
      </c>
    </row>
    <row r="307" spans="1:6" ht="15.75" customHeight="1" x14ac:dyDescent="0.3">
      <c r="A307" s="46"/>
      <c r="B307" s="45"/>
      <c r="C307" s="48"/>
      <c r="D307" s="44"/>
      <c r="E307" s="32">
        <f t="shared" si="7"/>
        <v>0</v>
      </c>
      <c r="F307" s="35">
        <f>IF( ISERROR( VLOOKUP(B307,FiyatTablosu[],MATCH(D307,Mod3Kodlar,0)+1,0)), 0, VLOOKUP(B307,FiyatTablosu[],MATCH(D307,Mod3Kodlar,0)+1,0))</f>
        <v>0</v>
      </c>
    </row>
    <row r="308" spans="1:6" ht="15.75" customHeight="1" x14ac:dyDescent="0.3">
      <c r="A308" s="46"/>
      <c r="B308" s="45"/>
      <c r="C308" s="48"/>
      <c r="D308" s="44"/>
      <c r="E308" s="32">
        <f t="shared" si="7"/>
        <v>0</v>
      </c>
      <c r="F308" s="35">
        <f>IF( ISERROR( VLOOKUP(B308,FiyatTablosu[],MATCH(D308,Mod3Kodlar,0)+1,0)), 0, VLOOKUP(B308,FiyatTablosu[],MATCH(D308,Mod3Kodlar,0)+1,0))</f>
        <v>0</v>
      </c>
    </row>
    <row r="309" spans="1:6" ht="15.75" customHeight="1" x14ac:dyDescent="0.3">
      <c r="A309" s="46"/>
      <c r="B309" s="45"/>
      <c r="C309" s="48"/>
      <c r="D309" s="44"/>
      <c r="E309" s="32">
        <f t="shared" si="7"/>
        <v>0</v>
      </c>
      <c r="F309" s="35">
        <f>IF( ISERROR( VLOOKUP(B309,FiyatTablosu[],MATCH(D309,Mod3Kodlar,0)+1,0)), 0, VLOOKUP(B309,FiyatTablosu[],MATCH(D309,Mod3Kodlar,0)+1,0))</f>
        <v>0</v>
      </c>
    </row>
    <row r="310" spans="1:6" ht="15.75" customHeight="1" x14ac:dyDescent="0.3">
      <c r="A310" s="46"/>
      <c r="B310" s="45"/>
      <c r="C310" s="48"/>
      <c r="D310" s="44"/>
      <c r="E310" s="32">
        <f t="shared" si="7"/>
        <v>0</v>
      </c>
      <c r="F310" s="35">
        <f>IF( ISERROR( VLOOKUP(B310,FiyatTablosu[],MATCH(D310,Mod3Kodlar,0)+1,0)), 0, VLOOKUP(B310,FiyatTablosu[],MATCH(D310,Mod3Kodlar,0)+1,0))</f>
        <v>0</v>
      </c>
    </row>
    <row r="311" spans="1:6" ht="15.75" customHeight="1" x14ac:dyDescent="0.3">
      <c r="A311" s="46"/>
      <c r="B311" s="45"/>
      <c r="C311" s="48"/>
      <c r="D311" s="44"/>
      <c r="E311" s="32">
        <f t="shared" si="7"/>
        <v>0</v>
      </c>
      <c r="F311" s="35">
        <f>IF( ISERROR( VLOOKUP(B311,FiyatTablosu[],MATCH(D311,Mod3Kodlar,0)+1,0)), 0, VLOOKUP(B311,FiyatTablosu[],MATCH(D311,Mod3Kodlar,0)+1,0))</f>
        <v>0</v>
      </c>
    </row>
    <row r="312" spans="1:6" ht="15.75" customHeight="1" x14ac:dyDescent="0.3">
      <c r="A312" s="46"/>
      <c r="B312" s="45"/>
      <c r="C312" s="48"/>
      <c r="D312" s="44"/>
      <c r="E312" s="32">
        <f t="shared" si="7"/>
        <v>0</v>
      </c>
      <c r="F312" s="35">
        <f>IF( ISERROR( VLOOKUP(B312,FiyatTablosu[],MATCH(D312,Mod3Kodlar,0)+1,0)), 0, VLOOKUP(B312,FiyatTablosu[],MATCH(D312,Mod3Kodlar,0)+1,0))</f>
        <v>0</v>
      </c>
    </row>
    <row r="313" spans="1:6" ht="15.75" customHeight="1" x14ac:dyDescent="0.3">
      <c r="A313" s="46"/>
      <c r="B313" s="45"/>
      <c r="C313" s="48"/>
      <c r="D313" s="44"/>
      <c r="E313" s="32">
        <f t="shared" si="7"/>
        <v>0</v>
      </c>
      <c r="F313" s="35">
        <f>IF( ISERROR( VLOOKUP(B313,FiyatTablosu[],MATCH(D313,Mod3Kodlar,0)+1,0)), 0, VLOOKUP(B313,FiyatTablosu[],MATCH(D313,Mod3Kodlar,0)+1,0))</f>
        <v>0</v>
      </c>
    </row>
    <row r="314" spans="1:6" ht="15.75" customHeight="1" x14ac:dyDescent="0.3">
      <c r="A314" s="46"/>
      <c r="B314" s="45"/>
      <c r="C314" s="48"/>
      <c r="D314" s="44"/>
      <c r="E314" s="32">
        <f t="shared" si="7"/>
        <v>0</v>
      </c>
      <c r="F314" s="35">
        <f>IF( ISERROR( VLOOKUP(B314,FiyatTablosu[],MATCH(D314,Mod3Kodlar,0)+1,0)), 0, VLOOKUP(B314,FiyatTablosu[],MATCH(D314,Mod3Kodlar,0)+1,0))</f>
        <v>0</v>
      </c>
    </row>
    <row r="315" spans="1:6" ht="15.75" customHeight="1" x14ac:dyDescent="0.3">
      <c r="A315" s="46"/>
      <c r="B315" s="45"/>
      <c r="C315" s="48"/>
      <c r="D315" s="44"/>
      <c r="E315" s="32">
        <f t="shared" si="7"/>
        <v>0</v>
      </c>
      <c r="F315" s="35">
        <f>IF( ISERROR( VLOOKUP(B315,FiyatTablosu[],MATCH(D315,Mod3Kodlar,0)+1,0)), 0, VLOOKUP(B315,FiyatTablosu[],MATCH(D315,Mod3Kodlar,0)+1,0))</f>
        <v>0</v>
      </c>
    </row>
    <row r="316" spans="1:6" ht="15.75" customHeight="1" x14ac:dyDescent="0.3">
      <c r="A316" s="46"/>
      <c r="B316" s="45"/>
      <c r="C316" s="48"/>
      <c r="D316" s="44"/>
      <c r="E316" s="32">
        <f t="shared" si="7"/>
        <v>0</v>
      </c>
      <c r="F316" s="35">
        <f>IF( ISERROR( VLOOKUP(B316,FiyatTablosu[],MATCH(D316,Mod3Kodlar,0)+1,0)), 0, VLOOKUP(B316,FiyatTablosu[],MATCH(D316,Mod3Kodlar,0)+1,0))</f>
        <v>0</v>
      </c>
    </row>
    <row r="317" spans="1:6" ht="15.75" customHeight="1" x14ac:dyDescent="0.3">
      <c r="A317" s="46"/>
      <c r="B317" s="45"/>
      <c r="C317" s="48"/>
      <c r="D317" s="44"/>
      <c r="E317" s="32">
        <f t="shared" si="7"/>
        <v>0</v>
      </c>
      <c r="F317" s="35">
        <f>IF( ISERROR( VLOOKUP(B317,FiyatTablosu[],MATCH(D317,Mod3Kodlar,0)+1,0)), 0, VLOOKUP(B317,FiyatTablosu[],MATCH(D317,Mod3Kodlar,0)+1,0))</f>
        <v>0</v>
      </c>
    </row>
    <row r="318" spans="1:6" ht="15.75" customHeight="1" x14ac:dyDescent="0.3">
      <c r="A318" s="46"/>
      <c r="B318" s="45"/>
      <c r="C318" s="48"/>
      <c r="D318" s="44"/>
      <c r="E318" s="32">
        <f t="shared" si="7"/>
        <v>0</v>
      </c>
      <c r="F318" s="35">
        <f>IF( ISERROR( VLOOKUP(B318,FiyatTablosu[],MATCH(D318,Mod3Kodlar,0)+1,0)), 0, VLOOKUP(B318,FiyatTablosu[],MATCH(D318,Mod3Kodlar,0)+1,0))</f>
        <v>0</v>
      </c>
    </row>
    <row r="319" spans="1:6" ht="15.75" customHeight="1" x14ac:dyDescent="0.3">
      <c r="A319" s="46"/>
      <c r="B319" s="45"/>
      <c r="C319" s="48"/>
      <c r="D319" s="44"/>
      <c r="E319" s="32">
        <f t="shared" si="7"/>
        <v>0</v>
      </c>
      <c r="F319" s="35">
        <f>IF( ISERROR( VLOOKUP(B319,FiyatTablosu[],MATCH(D319,Mod3Kodlar,0)+1,0)), 0, VLOOKUP(B319,FiyatTablosu[],MATCH(D319,Mod3Kodlar,0)+1,0))</f>
        <v>0</v>
      </c>
    </row>
    <row r="320" spans="1:6" ht="15.75" customHeight="1" x14ac:dyDescent="0.3">
      <c r="A320" s="46"/>
      <c r="B320" s="45"/>
      <c r="C320" s="48"/>
      <c r="D320" s="44"/>
      <c r="E320" s="32">
        <f t="shared" si="7"/>
        <v>0</v>
      </c>
      <c r="F320" s="35">
        <f>IF( ISERROR( VLOOKUP(B320,FiyatTablosu[],MATCH(D320,Mod3Kodlar,0)+1,0)), 0, VLOOKUP(B320,FiyatTablosu[],MATCH(D320,Mod3Kodlar,0)+1,0))</f>
        <v>0</v>
      </c>
    </row>
    <row r="321" spans="1:6" ht="15.75" customHeight="1" x14ac:dyDescent="0.3">
      <c r="A321" s="46"/>
      <c r="B321" s="45"/>
      <c r="C321" s="48"/>
      <c r="D321" s="44"/>
      <c r="E321" s="32">
        <f t="shared" si="7"/>
        <v>0</v>
      </c>
      <c r="F321" s="35">
        <f>IF( ISERROR( VLOOKUP(B321,FiyatTablosu[],MATCH(D321,Mod3Kodlar,0)+1,0)), 0, VLOOKUP(B321,FiyatTablosu[],MATCH(D321,Mod3Kodlar,0)+1,0))</f>
        <v>0</v>
      </c>
    </row>
    <row r="322" spans="1:6" ht="15.75" customHeight="1" x14ac:dyDescent="0.3">
      <c r="A322" s="46"/>
      <c r="B322" s="45"/>
      <c r="C322" s="48"/>
      <c r="D322" s="44"/>
      <c r="E322" s="32">
        <f t="shared" si="7"/>
        <v>0</v>
      </c>
      <c r="F322" s="35">
        <f>IF( ISERROR( VLOOKUP(B322,FiyatTablosu[],MATCH(D322,Mod3Kodlar,0)+1,0)), 0, VLOOKUP(B322,FiyatTablosu[],MATCH(D322,Mod3Kodlar,0)+1,0))</f>
        <v>0</v>
      </c>
    </row>
    <row r="323" spans="1:6" ht="15.75" customHeight="1" x14ac:dyDescent="0.3">
      <c r="A323" s="46"/>
      <c r="B323" s="45"/>
      <c r="C323" s="48"/>
      <c r="D323" s="44"/>
      <c r="E323" s="32">
        <f t="shared" si="7"/>
        <v>0</v>
      </c>
      <c r="F323" s="35">
        <f>IF( ISERROR( VLOOKUP(B323,FiyatTablosu[],MATCH(D323,Mod3Kodlar,0)+1,0)), 0, VLOOKUP(B323,FiyatTablosu[],MATCH(D323,Mod3Kodlar,0)+1,0))</f>
        <v>0</v>
      </c>
    </row>
    <row r="324" spans="1:6" ht="15.75" customHeight="1" x14ac:dyDescent="0.3">
      <c r="A324" s="46"/>
      <c r="B324" s="45"/>
      <c r="C324" s="48"/>
      <c r="D324" s="44"/>
      <c r="E324" s="32">
        <f t="shared" si="7"/>
        <v>0</v>
      </c>
      <c r="F324" s="35">
        <f>IF( ISERROR( VLOOKUP(B324,FiyatTablosu[],MATCH(D324,Mod3Kodlar,0)+1,0)), 0, VLOOKUP(B324,FiyatTablosu[],MATCH(D324,Mod3Kodlar,0)+1,0))</f>
        <v>0</v>
      </c>
    </row>
    <row r="325" spans="1:6" ht="15.75" customHeight="1" x14ac:dyDescent="0.3">
      <c r="A325" s="46"/>
      <c r="B325" s="45"/>
      <c r="C325" s="48"/>
      <c r="D325" s="44"/>
      <c r="E325" s="32">
        <f t="shared" si="7"/>
        <v>0</v>
      </c>
      <c r="F325" s="35">
        <f>IF( ISERROR( VLOOKUP(B325,FiyatTablosu[],MATCH(D325,Mod3Kodlar,0)+1,0)), 0, VLOOKUP(B325,FiyatTablosu[],MATCH(D325,Mod3Kodlar,0)+1,0))</f>
        <v>0</v>
      </c>
    </row>
    <row r="326" spans="1:6" ht="15.75" customHeight="1" x14ac:dyDescent="0.3">
      <c r="A326" s="46"/>
      <c r="B326" s="45"/>
      <c r="C326" s="48"/>
      <c r="D326" s="44"/>
      <c r="E326" s="32">
        <f t="shared" si="7"/>
        <v>0</v>
      </c>
      <c r="F326" s="35">
        <f>IF( ISERROR( VLOOKUP(B326,FiyatTablosu[],MATCH(D326,Mod3Kodlar,0)+1,0)), 0, VLOOKUP(B326,FiyatTablosu[],MATCH(D326,Mod3Kodlar,0)+1,0))</f>
        <v>0</v>
      </c>
    </row>
    <row r="327" spans="1:6" ht="15.75" customHeight="1" x14ac:dyDescent="0.3">
      <c r="A327" s="46"/>
      <c r="B327" s="45"/>
      <c r="C327" s="48"/>
      <c r="D327" s="44"/>
      <c r="E327" s="32">
        <f t="shared" si="7"/>
        <v>0</v>
      </c>
      <c r="F327" s="35">
        <f>IF( ISERROR( VLOOKUP(B327,FiyatTablosu[],MATCH(D327,Mod3Kodlar,0)+1,0)), 0, VLOOKUP(B327,FiyatTablosu[],MATCH(D327,Mod3Kodlar,0)+1,0))</f>
        <v>0</v>
      </c>
    </row>
    <row r="328" spans="1:6" ht="15.75" customHeight="1" x14ac:dyDescent="0.3">
      <c r="A328" s="46"/>
      <c r="B328" s="45"/>
      <c r="C328" s="48"/>
      <c r="D328" s="44"/>
      <c r="E328" s="32">
        <f t="shared" si="7"/>
        <v>0</v>
      </c>
      <c r="F328" s="35">
        <f>IF( ISERROR( VLOOKUP(B328,FiyatTablosu[],MATCH(D328,Mod3Kodlar,0)+1,0)), 0, VLOOKUP(B328,FiyatTablosu[],MATCH(D328,Mod3Kodlar,0)+1,0))</f>
        <v>0</v>
      </c>
    </row>
    <row r="329" spans="1:6" ht="15.75" customHeight="1" x14ac:dyDescent="0.3">
      <c r="A329" s="46"/>
      <c r="B329" s="45"/>
      <c r="C329" s="48"/>
      <c r="D329" s="44"/>
      <c r="E329" s="32">
        <f t="shared" si="7"/>
        <v>0</v>
      </c>
      <c r="F329" s="35">
        <f>IF( ISERROR( VLOOKUP(B329,FiyatTablosu[],MATCH(D329,Mod3Kodlar,0)+1,0)), 0, VLOOKUP(B329,FiyatTablosu[],MATCH(D329,Mod3Kodlar,0)+1,0))</f>
        <v>0</v>
      </c>
    </row>
    <row r="330" spans="1:6" ht="15.75" customHeight="1" x14ac:dyDescent="0.3">
      <c r="A330" s="46"/>
      <c r="B330" s="45"/>
      <c r="C330" s="48"/>
      <c r="D330" s="44"/>
      <c r="E330" s="32">
        <f t="shared" si="7"/>
        <v>0</v>
      </c>
      <c r="F330" s="35">
        <f>IF( ISERROR( VLOOKUP(B330,FiyatTablosu[],MATCH(D330,Mod3Kodlar,0)+1,0)), 0, VLOOKUP(B330,FiyatTablosu[],MATCH(D330,Mod3Kodlar,0)+1,0))</f>
        <v>0</v>
      </c>
    </row>
    <row r="331" spans="1:6" ht="15.75" customHeight="1" x14ac:dyDescent="0.3">
      <c r="A331" s="46"/>
      <c r="B331" s="45"/>
      <c r="C331" s="48"/>
      <c r="D331" s="44"/>
      <c r="E331" s="32">
        <f t="shared" si="7"/>
        <v>0</v>
      </c>
      <c r="F331" s="35">
        <f>IF( ISERROR( VLOOKUP(B331,FiyatTablosu[],MATCH(D331,Mod3Kodlar,0)+1,0)), 0, VLOOKUP(B331,FiyatTablosu[],MATCH(D331,Mod3Kodlar,0)+1,0))</f>
        <v>0</v>
      </c>
    </row>
    <row r="332" spans="1:6" ht="15.75" customHeight="1" x14ac:dyDescent="0.3">
      <c r="A332" s="46"/>
      <c r="B332" s="45"/>
      <c r="C332" s="48"/>
      <c r="D332" s="44"/>
      <c r="E332" s="32">
        <f t="shared" si="7"/>
        <v>0</v>
      </c>
      <c r="F332" s="35">
        <f>IF( ISERROR( VLOOKUP(B332,FiyatTablosu[],MATCH(D332,Mod3Kodlar,0)+1,0)), 0, VLOOKUP(B332,FiyatTablosu[],MATCH(D332,Mod3Kodlar,0)+1,0))</f>
        <v>0</v>
      </c>
    </row>
    <row r="333" spans="1:6" ht="15.75" customHeight="1" x14ac:dyDescent="0.3">
      <c r="A333" s="46"/>
      <c r="B333" s="45"/>
      <c r="C333" s="48"/>
      <c r="D333" s="44"/>
      <c r="E333" s="32">
        <f t="shared" si="7"/>
        <v>0</v>
      </c>
      <c r="F333" s="35">
        <f>IF( ISERROR( VLOOKUP(B333,FiyatTablosu[],MATCH(D333,Mod3Kodlar,0)+1,0)), 0, VLOOKUP(B333,FiyatTablosu[],MATCH(D333,Mod3Kodlar,0)+1,0))</f>
        <v>0</v>
      </c>
    </row>
    <row r="334" spans="1:6" ht="15.75" customHeight="1" x14ac:dyDescent="0.3">
      <c r="A334" s="46"/>
      <c r="B334" s="45"/>
      <c r="C334" s="48"/>
      <c r="D334" s="44"/>
      <c r="E334" s="32">
        <f t="shared" si="7"/>
        <v>0</v>
      </c>
      <c r="F334" s="35">
        <f>IF( ISERROR( VLOOKUP(B334,FiyatTablosu[],MATCH(D334,Mod3Kodlar,0)+1,0)), 0, VLOOKUP(B334,FiyatTablosu[],MATCH(D334,Mod3Kodlar,0)+1,0))</f>
        <v>0</v>
      </c>
    </row>
    <row r="335" spans="1:6" ht="15.75" customHeight="1" x14ac:dyDescent="0.3">
      <c r="A335" s="46"/>
      <c r="B335" s="45"/>
      <c r="C335" s="48"/>
      <c r="D335" s="44"/>
      <c r="E335" s="32">
        <f t="shared" si="7"/>
        <v>0</v>
      </c>
      <c r="F335" s="35">
        <f>IF( ISERROR( VLOOKUP(B335,FiyatTablosu[],MATCH(D335,Mod3Kodlar,0)+1,0)), 0, VLOOKUP(B335,FiyatTablosu[],MATCH(D335,Mod3Kodlar,0)+1,0))</f>
        <v>0</v>
      </c>
    </row>
    <row r="336" spans="1:6" ht="15.75" customHeight="1" x14ac:dyDescent="0.3">
      <c r="A336" s="46"/>
      <c r="B336" s="45"/>
      <c r="C336" s="48"/>
      <c r="D336" s="44"/>
      <c r="E336" s="32">
        <f t="shared" si="7"/>
        <v>0</v>
      </c>
      <c r="F336" s="35">
        <f>IF( ISERROR( VLOOKUP(B336,FiyatTablosu[],MATCH(D336,Mod3Kodlar,0)+1,0)), 0, VLOOKUP(B336,FiyatTablosu[],MATCH(D336,Mod3Kodlar,0)+1,0))</f>
        <v>0</v>
      </c>
    </row>
    <row r="337" spans="1:6" ht="15.75" customHeight="1" x14ac:dyDescent="0.3">
      <c r="A337" s="46"/>
      <c r="B337" s="45"/>
      <c r="C337" s="48"/>
      <c r="D337" s="44"/>
      <c r="E337" s="32">
        <f t="shared" si="7"/>
        <v>0</v>
      </c>
      <c r="F337" s="35">
        <f>IF( ISERROR( VLOOKUP(B337,FiyatTablosu[],MATCH(D337,Mod3Kodlar,0)+1,0)), 0, VLOOKUP(B337,FiyatTablosu[],MATCH(D337,Mod3Kodlar,0)+1,0))</f>
        <v>0</v>
      </c>
    </row>
    <row r="338" spans="1:6" ht="15.75" customHeight="1" x14ac:dyDescent="0.3">
      <c r="A338" s="46"/>
      <c r="B338" s="45"/>
      <c r="C338" s="48"/>
      <c r="D338" s="44"/>
      <c r="E338" s="32">
        <f t="shared" si="7"/>
        <v>0</v>
      </c>
      <c r="F338" s="35">
        <f>IF( ISERROR( VLOOKUP(B338,FiyatTablosu[],MATCH(D338,Mod3Kodlar,0)+1,0)), 0, VLOOKUP(B338,FiyatTablosu[],MATCH(D338,Mod3Kodlar,0)+1,0))</f>
        <v>0</v>
      </c>
    </row>
    <row r="339" spans="1:6" ht="15.75" customHeight="1" x14ac:dyDescent="0.3">
      <c r="A339" s="46"/>
      <c r="B339" s="45"/>
      <c r="C339" s="48"/>
      <c r="D339" s="44"/>
      <c r="E339" s="32">
        <f t="shared" si="7"/>
        <v>0</v>
      </c>
      <c r="F339" s="35">
        <f>IF( ISERROR( VLOOKUP(B339,FiyatTablosu[],MATCH(D339,Mod3Kodlar,0)+1,0)), 0, VLOOKUP(B339,FiyatTablosu[],MATCH(D339,Mod3Kodlar,0)+1,0))</f>
        <v>0</v>
      </c>
    </row>
    <row r="340" spans="1:6" ht="15.75" customHeight="1" x14ac:dyDescent="0.3">
      <c r="A340" s="46"/>
      <c r="B340" s="45"/>
      <c r="C340" s="48"/>
      <c r="D340" s="44"/>
      <c r="E340" s="32">
        <f t="shared" si="7"/>
        <v>0</v>
      </c>
      <c r="F340" s="35">
        <f>IF( ISERROR( VLOOKUP(B340,FiyatTablosu[],MATCH(D340,Mod3Kodlar,0)+1,0)), 0, VLOOKUP(B340,FiyatTablosu[],MATCH(D340,Mod3Kodlar,0)+1,0))</f>
        <v>0</v>
      </c>
    </row>
    <row r="341" spans="1:6" ht="15.75" customHeight="1" x14ac:dyDescent="0.3">
      <c r="A341" s="46"/>
      <c r="B341" s="45"/>
      <c r="C341" s="48"/>
      <c r="D341" s="44"/>
      <c r="E341" s="32">
        <f t="shared" si="7"/>
        <v>0</v>
      </c>
      <c r="F341" s="35">
        <f>IF( ISERROR( VLOOKUP(B341,FiyatTablosu[],MATCH(D341,Mod3Kodlar,0)+1,0)), 0, VLOOKUP(B341,FiyatTablosu[],MATCH(D341,Mod3Kodlar,0)+1,0))</f>
        <v>0</v>
      </c>
    </row>
    <row r="342" spans="1:6" ht="15.75" customHeight="1" x14ac:dyDescent="0.3">
      <c r="A342" s="46"/>
      <c r="B342" s="45"/>
      <c r="C342" s="48"/>
      <c r="D342" s="44"/>
      <c r="E342" s="32">
        <f t="shared" si="7"/>
        <v>0</v>
      </c>
      <c r="F342" s="35">
        <f>IF( ISERROR( VLOOKUP(B342,FiyatTablosu[],MATCH(D342,Mod3Kodlar,0)+1,0)), 0, VLOOKUP(B342,FiyatTablosu[],MATCH(D342,Mod3Kodlar,0)+1,0))</f>
        <v>0</v>
      </c>
    </row>
    <row r="343" spans="1:6" ht="15.75" customHeight="1" x14ac:dyDescent="0.3">
      <c r="A343" s="46"/>
      <c r="B343" s="45"/>
      <c r="C343" s="48"/>
      <c r="D343" s="44"/>
      <c r="E343" s="32">
        <f t="shared" si="7"/>
        <v>0</v>
      </c>
      <c r="F343" s="35">
        <f>IF( ISERROR( VLOOKUP(B343,FiyatTablosu[],MATCH(D343,Mod3Kodlar,0)+1,0)), 0, VLOOKUP(B343,FiyatTablosu[],MATCH(D343,Mod3Kodlar,0)+1,0))</f>
        <v>0</v>
      </c>
    </row>
    <row r="344" spans="1:6" ht="15.75" customHeight="1" x14ac:dyDescent="0.3">
      <c r="A344" s="46"/>
      <c r="B344" s="45"/>
      <c r="C344" s="48"/>
      <c r="D344" s="44"/>
      <c r="E344" s="32">
        <f t="shared" si="7"/>
        <v>0</v>
      </c>
      <c r="F344" s="35">
        <f>IF( ISERROR( VLOOKUP(B344,FiyatTablosu[],MATCH(D344,Mod3Kodlar,0)+1,0)), 0, VLOOKUP(B344,FiyatTablosu[],MATCH(D344,Mod3Kodlar,0)+1,0))</f>
        <v>0</v>
      </c>
    </row>
    <row r="345" spans="1:6" ht="15.75" customHeight="1" x14ac:dyDescent="0.3">
      <c r="A345" s="46"/>
      <c r="B345" s="45"/>
      <c r="C345" s="48"/>
      <c r="D345" s="44"/>
      <c r="E345" s="32">
        <f t="shared" si="7"/>
        <v>0</v>
      </c>
      <c r="F345" s="35">
        <f>IF( ISERROR( VLOOKUP(B345,FiyatTablosu[],MATCH(D345,Mod3Kodlar,0)+1,0)), 0, VLOOKUP(B345,FiyatTablosu[],MATCH(D345,Mod3Kodlar,0)+1,0))</f>
        <v>0</v>
      </c>
    </row>
    <row r="346" spans="1:6" ht="15.75" customHeight="1" x14ac:dyDescent="0.3">
      <c r="A346" s="46"/>
      <c r="B346" s="45"/>
      <c r="C346" s="48"/>
      <c r="D346" s="44"/>
      <c r="E346" s="32">
        <f t="shared" si="7"/>
        <v>0</v>
      </c>
      <c r="F346" s="35">
        <f>IF( ISERROR( VLOOKUP(B346,FiyatTablosu[],MATCH(D346,Mod3Kodlar,0)+1,0)), 0, VLOOKUP(B346,FiyatTablosu[],MATCH(D346,Mod3Kodlar,0)+1,0))</f>
        <v>0</v>
      </c>
    </row>
    <row r="347" spans="1:6" ht="15.75" customHeight="1" x14ac:dyDescent="0.3">
      <c r="A347" s="46"/>
      <c r="B347" s="45"/>
      <c r="C347" s="48"/>
      <c r="D347" s="44"/>
      <c r="E347" s="32">
        <f t="shared" si="7"/>
        <v>0</v>
      </c>
      <c r="F347" s="35">
        <f>IF( ISERROR( VLOOKUP(B347,FiyatTablosu[],MATCH(D347,Mod3Kodlar,0)+1,0)), 0, VLOOKUP(B347,FiyatTablosu[],MATCH(D347,Mod3Kodlar,0)+1,0))</f>
        <v>0</v>
      </c>
    </row>
    <row r="348" spans="1:6" ht="15.75" customHeight="1" x14ac:dyDescent="0.3">
      <c r="A348" s="46"/>
      <c r="B348" s="45"/>
      <c r="C348" s="48"/>
      <c r="D348" s="44"/>
      <c r="E348" s="32">
        <f t="shared" si="7"/>
        <v>0</v>
      </c>
      <c r="F348" s="35">
        <f>IF( ISERROR( VLOOKUP(B348,FiyatTablosu[],MATCH(D348,Mod3Kodlar,0)+1,0)), 0, VLOOKUP(B348,FiyatTablosu[],MATCH(D348,Mod3Kodlar,0)+1,0))</f>
        <v>0</v>
      </c>
    </row>
    <row r="349" spans="1:6" ht="15.75" customHeight="1" x14ac:dyDescent="0.3">
      <c r="A349" s="46"/>
      <c r="B349" s="45"/>
      <c r="C349" s="48"/>
      <c r="D349" s="44"/>
      <c r="E349" s="32">
        <f t="shared" si="7"/>
        <v>0</v>
      </c>
      <c r="F349" s="35">
        <f>IF( ISERROR( VLOOKUP(B349,FiyatTablosu[],MATCH(D349,Mod3Kodlar,0)+1,0)), 0, VLOOKUP(B349,FiyatTablosu[],MATCH(D349,Mod3Kodlar,0)+1,0))</f>
        <v>0</v>
      </c>
    </row>
    <row r="350" spans="1:6" ht="15.75" customHeight="1" x14ac:dyDescent="0.3">
      <c r="A350" s="46"/>
      <c r="B350" s="45"/>
      <c r="C350" s="48"/>
      <c r="D350" s="44"/>
      <c r="E350" s="32">
        <f t="shared" si="7"/>
        <v>0</v>
      </c>
      <c r="F350" s="35">
        <f>IF( ISERROR( VLOOKUP(B350,FiyatTablosu[],MATCH(D350,Mod3Kodlar,0)+1,0)), 0, VLOOKUP(B350,FiyatTablosu[],MATCH(D350,Mod3Kodlar,0)+1,0))</f>
        <v>0</v>
      </c>
    </row>
    <row r="351" spans="1:6" ht="15.75" customHeight="1" x14ac:dyDescent="0.3">
      <c r="A351" s="46"/>
      <c r="B351" s="45"/>
      <c r="C351" s="48"/>
      <c r="D351" s="44"/>
      <c r="E351" s="32">
        <f t="shared" ref="E351:E414" si="8">LEN(C351)</f>
        <v>0</v>
      </c>
      <c r="F351" s="35">
        <f>IF( ISERROR( VLOOKUP(B351,FiyatTablosu[],MATCH(D351,Mod3Kodlar,0)+1,0)), 0, VLOOKUP(B351,FiyatTablosu[],MATCH(D351,Mod3Kodlar,0)+1,0))</f>
        <v>0</v>
      </c>
    </row>
    <row r="352" spans="1:6" ht="15.75" customHeight="1" x14ac:dyDescent="0.3">
      <c r="A352" s="46"/>
      <c r="B352" s="45"/>
      <c r="C352" s="48"/>
      <c r="D352" s="44"/>
      <c r="E352" s="32">
        <f t="shared" si="8"/>
        <v>0</v>
      </c>
      <c r="F352" s="35">
        <f>IF( ISERROR( VLOOKUP(B352,FiyatTablosu[],MATCH(D352,Mod3Kodlar,0)+1,0)), 0, VLOOKUP(B352,FiyatTablosu[],MATCH(D352,Mod3Kodlar,0)+1,0))</f>
        <v>0</v>
      </c>
    </row>
    <row r="353" spans="1:6" ht="15.75" customHeight="1" x14ac:dyDescent="0.3">
      <c r="A353" s="46"/>
      <c r="B353" s="45"/>
      <c r="C353" s="48"/>
      <c r="D353" s="44"/>
      <c r="E353" s="32">
        <f t="shared" si="8"/>
        <v>0</v>
      </c>
      <c r="F353" s="35">
        <f>IF( ISERROR( VLOOKUP(B353,FiyatTablosu[],MATCH(D353,Mod3Kodlar,0)+1,0)), 0, VLOOKUP(B353,FiyatTablosu[],MATCH(D353,Mod3Kodlar,0)+1,0))</f>
        <v>0</v>
      </c>
    </row>
    <row r="354" spans="1:6" ht="15.75" customHeight="1" x14ac:dyDescent="0.3">
      <c r="A354" s="46"/>
      <c r="B354" s="45"/>
      <c r="C354" s="48"/>
      <c r="D354" s="44"/>
      <c r="E354" s="32">
        <f t="shared" si="8"/>
        <v>0</v>
      </c>
      <c r="F354" s="35">
        <f>IF( ISERROR( VLOOKUP(B354,FiyatTablosu[],MATCH(D354,Mod3Kodlar,0)+1,0)), 0, VLOOKUP(B354,FiyatTablosu[],MATCH(D354,Mod3Kodlar,0)+1,0))</f>
        <v>0</v>
      </c>
    </row>
    <row r="355" spans="1:6" ht="15.75" customHeight="1" x14ac:dyDescent="0.3">
      <c r="A355" s="46"/>
      <c r="B355" s="45"/>
      <c r="C355" s="48"/>
      <c r="D355" s="44"/>
      <c r="E355" s="32">
        <f t="shared" si="8"/>
        <v>0</v>
      </c>
      <c r="F355" s="35">
        <f>IF( ISERROR( VLOOKUP(B355,FiyatTablosu[],MATCH(D355,Mod3Kodlar,0)+1,0)), 0, VLOOKUP(B355,FiyatTablosu[],MATCH(D355,Mod3Kodlar,0)+1,0))</f>
        <v>0</v>
      </c>
    </row>
    <row r="356" spans="1:6" ht="15.75" customHeight="1" x14ac:dyDescent="0.3">
      <c r="A356" s="46"/>
      <c r="B356" s="45"/>
      <c r="C356" s="48"/>
      <c r="D356" s="44"/>
      <c r="E356" s="32">
        <f t="shared" si="8"/>
        <v>0</v>
      </c>
      <c r="F356" s="35">
        <f>IF( ISERROR( VLOOKUP(B356,FiyatTablosu[],MATCH(D356,Mod3Kodlar,0)+1,0)), 0, VLOOKUP(B356,FiyatTablosu[],MATCH(D356,Mod3Kodlar,0)+1,0))</f>
        <v>0</v>
      </c>
    </row>
    <row r="357" spans="1:6" ht="15.75" customHeight="1" x14ac:dyDescent="0.3">
      <c r="A357" s="46"/>
      <c r="B357" s="45"/>
      <c r="C357" s="48"/>
      <c r="D357" s="44"/>
      <c r="E357" s="32">
        <f t="shared" si="8"/>
        <v>0</v>
      </c>
      <c r="F357" s="35">
        <f>IF( ISERROR( VLOOKUP(B357,FiyatTablosu[],MATCH(D357,Mod3Kodlar,0)+1,0)), 0, VLOOKUP(B357,FiyatTablosu[],MATCH(D357,Mod3Kodlar,0)+1,0))</f>
        <v>0</v>
      </c>
    </row>
    <row r="358" spans="1:6" ht="15.75" customHeight="1" x14ac:dyDescent="0.3">
      <c r="A358" s="46"/>
      <c r="B358" s="45"/>
      <c r="C358" s="48"/>
      <c r="D358" s="44"/>
      <c r="E358" s="32">
        <f t="shared" si="8"/>
        <v>0</v>
      </c>
      <c r="F358" s="35">
        <f>IF( ISERROR( VLOOKUP(B358,FiyatTablosu[],MATCH(D358,Mod3Kodlar,0)+1,0)), 0, VLOOKUP(B358,FiyatTablosu[],MATCH(D358,Mod3Kodlar,0)+1,0))</f>
        <v>0</v>
      </c>
    </row>
    <row r="359" spans="1:6" ht="15.75" customHeight="1" x14ac:dyDescent="0.3">
      <c r="A359" s="46"/>
      <c r="B359" s="45"/>
      <c r="C359" s="48"/>
      <c r="D359" s="44"/>
      <c r="E359" s="32">
        <f t="shared" si="8"/>
        <v>0</v>
      </c>
      <c r="F359" s="35">
        <f>IF( ISERROR( VLOOKUP(B359,FiyatTablosu[],MATCH(D359,Mod3Kodlar,0)+1,0)), 0, VLOOKUP(B359,FiyatTablosu[],MATCH(D359,Mod3Kodlar,0)+1,0))</f>
        <v>0</v>
      </c>
    </row>
    <row r="360" spans="1:6" ht="15.75" customHeight="1" x14ac:dyDescent="0.3">
      <c r="A360" s="46"/>
      <c r="B360" s="45"/>
      <c r="C360" s="48"/>
      <c r="D360" s="44"/>
      <c r="E360" s="32">
        <f t="shared" si="8"/>
        <v>0</v>
      </c>
      <c r="F360" s="35">
        <f>IF( ISERROR( VLOOKUP(B360,FiyatTablosu[],MATCH(D360,Mod3Kodlar,0)+1,0)), 0, VLOOKUP(B360,FiyatTablosu[],MATCH(D360,Mod3Kodlar,0)+1,0))</f>
        <v>0</v>
      </c>
    </row>
    <row r="361" spans="1:6" ht="15.75" customHeight="1" x14ac:dyDescent="0.3">
      <c r="A361" s="46"/>
      <c r="B361" s="45"/>
      <c r="C361" s="48"/>
      <c r="D361" s="44"/>
      <c r="E361" s="32">
        <f t="shared" si="8"/>
        <v>0</v>
      </c>
      <c r="F361" s="35">
        <f>IF( ISERROR( VLOOKUP(B361,FiyatTablosu[],MATCH(D361,Mod3Kodlar,0)+1,0)), 0, VLOOKUP(B361,FiyatTablosu[],MATCH(D361,Mod3Kodlar,0)+1,0))</f>
        <v>0</v>
      </c>
    </row>
    <row r="362" spans="1:6" ht="15.75" customHeight="1" x14ac:dyDescent="0.3">
      <c r="A362" s="46"/>
      <c r="B362" s="45"/>
      <c r="C362" s="48"/>
      <c r="D362" s="44"/>
      <c r="E362" s="32">
        <f t="shared" si="8"/>
        <v>0</v>
      </c>
      <c r="F362" s="35">
        <f>IF( ISERROR( VLOOKUP(B362,FiyatTablosu[],MATCH(D362,Mod3Kodlar,0)+1,0)), 0, VLOOKUP(B362,FiyatTablosu[],MATCH(D362,Mod3Kodlar,0)+1,0))</f>
        <v>0</v>
      </c>
    </row>
    <row r="363" spans="1:6" ht="15.75" customHeight="1" x14ac:dyDescent="0.3">
      <c r="A363" s="46"/>
      <c r="B363" s="45"/>
      <c r="C363" s="48"/>
      <c r="D363" s="44"/>
      <c r="E363" s="32">
        <f t="shared" si="8"/>
        <v>0</v>
      </c>
      <c r="F363" s="35">
        <f>IF( ISERROR( VLOOKUP(B363,FiyatTablosu[],MATCH(D363,Mod3Kodlar,0)+1,0)), 0, VLOOKUP(B363,FiyatTablosu[],MATCH(D363,Mod3Kodlar,0)+1,0))</f>
        <v>0</v>
      </c>
    </row>
    <row r="364" spans="1:6" ht="15.75" customHeight="1" x14ac:dyDescent="0.3">
      <c r="A364" s="46"/>
      <c r="B364" s="45"/>
      <c r="C364" s="48"/>
      <c r="D364" s="44"/>
      <c r="E364" s="32">
        <f t="shared" si="8"/>
        <v>0</v>
      </c>
      <c r="F364" s="35">
        <f>IF( ISERROR( VLOOKUP(B364,FiyatTablosu[],MATCH(D364,Mod3Kodlar,0)+1,0)), 0, VLOOKUP(B364,FiyatTablosu[],MATCH(D364,Mod3Kodlar,0)+1,0))</f>
        <v>0</v>
      </c>
    </row>
    <row r="365" spans="1:6" ht="15.75" customHeight="1" x14ac:dyDescent="0.3">
      <c r="A365" s="46"/>
      <c r="B365" s="45"/>
      <c r="C365" s="48"/>
      <c r="D365" s="44"/>
      <c r="E365" s="32">
        <f t="shared" si="8"/>
        <v>0</v>
      </c>
      <c r="F365" s="35">
        <f>IF( ISERROR( VLOOKUP(B365,FiyatTablosu[],MATCH(D365,Mod3Kodlar,0)+1,0)), 0, VLOOKUP(B365,FiyatTablosu[],MATCH(D365,Mod3Kodlar,0)+1,0))</f>
        <v>0</v>
      </c>
    </row>
    <row r="366" spans="1:6" ht="15.75" customHeight="1" x14ac:dyDescent="0.3">
      <c r="A366" s="46"/>
      <c r="B366" s="45"/>
      <c r="C366" s="48"/>
      <c r="D366" s="44"/>
      <c r="E366" s="32">
        <f t="shared" si="8"/>
        <v>0</v>
      </c>
      <c r="F366" s="35">
        <f>IF( ISERROR( VLOOKUP(B366,FiyatTablosu[],MATCH(D366,Mod3Kodlar,0)+1,0)), 0, VLOOKUP(B366,FiyatTablosu[],MATCH(D366,Mod3Kodlar,0)+1,0))</f>
        <v>0</v>
      </c>
    </row>
    <row r="367" spans="1:6" ht="15.75" customHeight="1" x14ac:dyDescent="0.3">
      <c r="A367" s="46"/>
      <c r="B367" s="45"/>
      <c r="C367" s="48"/>
      <c r="D367" s="44"/>
      <c r="E367" s="32">
        <f t="shared" si="8"/>
        <v>0</v>
      </c>
      <c r="F367" s="35">
        <f>IF( ISERROR( VLOOKUP(B367,FiyatTablosu[],MATCH(D367,Mod3Kodlar,0)+1,0)), 0, VLOOKUP(B367,FiyatTablosu[],MATCH(D367,Mod3Kodlar,0)+1,0))</f>
        <v>0</v>
      </c>
    </row>
    <row r="368" spans="1:6" ht="15.75" customHeight="1" x14ac:dyDescent="0.3">
      <c r="A368" s="46"/>
      <c r="B368" s="45"/>
      <c r="C368" s="48"/>
      <c r="D368" s="44"/>
      <c r="E368" s="32">
        <f t="shared" si="8"/>
        <v>0</v>
      </c>
      <c r="F368" s="35">
        <f>IF( ISERROR( VLOOKUP(B368,FiyatTablosu[],MATCH(D368,Mod3Kodlar,0)+1,0)), 0, VLOOKUP(B368,FiyatTablosu[],MATCH(D368,Mod3Kodlar,0)+1,0))</f>
        <v>0</v>
      </c>
    </row>
    <row r="369" spans="1:6" ht="15.75" customHeight="1" x14ac:dyDescent="0.3">
      <c r="A369" s="46"/>
      <c r="B369" s="45"/>
      <c r="C369" s="48"/>
      <c r="D369" s="44"/>
      <c r="E369" s="32">
        <f t="shared" si="8"/>
        <v>0</v>
      </c>
      <c r="F369" s="35">
        <f>IF( ISERROR( VLOOKUP(B369,FiyatTablosu[],MATCH(D369,Mod3Kodlar,0)+1,0)), 0, VLOOKUP(B369,FiyatTablosu[],MATCH(D369,Mod3Kodlar,0)+1,0))</f>
        <v>0</v>
      </c>
    </row>
    <row r="370" spans="1:6" ht="15.75" customHeight="1" x14ac:dyDescent="0.3">
      <c r="A370" s="46"/>
      <c r="B370" s="45"/>
      <c r="C370" s="48"/>
      <c r="D370" s="44"/>
      <c r="E370" s="32">
        <f t="shared" si="8"/>
        <v>0</v>
      </c>
      <c r="F370" s="35">
        <f>IF( ISERROR( VLOOKUP(B370,FiyatTablosu[],MATCH(D370,Mod3Kodlar,0)+1,0)), 0, VLOOKUP(B370,FiyatTablosu[],MATCH(D370,Mod3Kodlar,0)+1,0))</f>
        <v>0</v>
      </c>
    </row>
    <row r="371" spans="1:6" ht="15.75" customHeight="1" x14ac:dyDescent="0.3">
      <c r="A371" s="46"/>
      <c r="B371" s="45"/>
      <c r="C371" s="48"/>
      <c r="D371" s="44"/>
      <c r="E371" s="32">
        <f t="shared" si="8"/>
        <v>0</v>
      </c>
      <c r="F371" s="35">
        <f>IF( ISERROR( VLOOKUP(B371,FiyatTablosu[],MATCH(D371,Mod3Kodlar,0)+1,0)), 0, VLOOKUP(B371,FiyatTablosu[],MATCH(D371,Mod3Kodlar,0)+1,0))</f>
        <v>0</v>
      </c>
    </row>
    <row r="372" spans="1:6" ht="15.75" customHeight="1" x14ac:dyDescent="0.3">
      <c r="A372" s="46"/>
      <c r="B372" s="45"/>
      <c r="C372" s="48"/>
      <c r="D372" s="44"/>
      <c r="E372" s="32">
        <f t="shared" si="8"/>
        <v>0</v>
      </c>
      <c r="F372" s="35">
        <f>IF( ISERROR( VLOOKUP(B372,FiyatTablosu[],MATCH(D372,Mod3Kodlar,0)+1,0)), 0, VLOOKUP(B372,FiyatTablosu[],MATCH(D372,Mod3Kodlar,0)+1,0))</f>
        <v>0</v>
      </c>
    </row>
    <row r="373" spans="1:6" ht="15.75" customHeight="1" x14ac:dyDescent="0.3">
      <c r="A373" s="46"/>
      <c r="B373" s="45"/>
      <c r="C373" s="48"/>
      <c r="D373" s="44"/>
      <c r="E373" s="32">
        <f t="shared" si="8"/>
        <v>0</v>
      </c>
      <c r="F373" s="35">
        <f>IF( ISERROR( VLOOKUP(B373,FiyatTablosu[],MATCH(D373,Mod3Kodlar,0)+1,0)), 0, VLOOKUP(B373,FiyatTablosu[],MATCH(D373,Mod3Kodlar,0)+1,0))</f>
        <v>0</v>
      </c>
    </row>
    <row r="374" spans="1:6" ht="15.75" customHeight="1" x14ac:dyDescent="0.3">
      <c r="A374" s="46"/>
      <c r="B374" s="45"/>
      <c r="C374" s="48"/>
      <c r="D374" s="44"/>
      <c r="E374" s="32">
        <f t="shared" si="8"/>
        <v>0</v>
      </c>
      <c r="F374" s="35">
        <f>IF( ISERROR( VLOOKUP(B374,FiyatTablosu[],MATCH(D374,Mod3Kodlar,0)+1,0)), 0, VLOOKUP(B374,FiyatTablosu[],MATCH(D374,Mod3Kodlar,0)+1,0))</f>
        <v>0</v>
      </c>
    </row>
    <row r="375" spans="1:6" ht="15.75" customHeight="1" x14ac:dyDescent="0.3">
      <c r="A375" s="46"/>
      <c r="B375" s="45"/>
      <c r="C375" s="48"/>
      <c r="D375" s="44"/>
      <c r="E375" s="32">
        <f t="shared" si="8"/>
        <v>0</v>
      </c>
      <c r="F375" s="35">
        <f>IF( ISERROR( VLOOKUP(B375,FiyatTablosu[],MATCH(D375,Mod3Kodlar,0)+1,0)), 0, VLOOKUP(B375,FiyatTablosu[],MATCH(D375,Mod3Kodlar,0)+1,0))</f>
        <v>0</v>
      </c>
    </row>
    <row r="376" spans="1:6" ht="15.75" customHeight="1" x14ac:dyDescent="0.3">
      <c r="A376" s="46"/>
      <c r="B376" s="45"/>
      <c r="C376" s="48"/>
      <c r="D376" s="44"/>
      <c r="E376" s="32">
        <f t="shared" si="8"/>
        <v>0</v>
      </c>
      <c r="F376" s="35">
        <f>IF( ISERROR( VLOOKUP(B376,FiyatTablosu[],MATCH(D376,Mod3Kodlar,0)+1,0)), 0, VLOOKUP(B376,FiyatTablosu[],MATCH(D376,Mod3Kodlar,0)+1,0))</f>
        <v>0</v>
      </c>
    </row>
    <row r="377" spans="1:6" ht="15.75" customHeight="1" x14ac:dyDescent="0.3">
      <c r="A377" s="46"/>
      <c r="B377" s="45"/>
      <c r="C377" s="48"/>
      <c r="D377" s="44"/>
      <c r="E377" s="32">
        <f t="shared" si="8"/>
        <v>0</v>
      </c>
      <c r="F377" s="35">
        <f>IF( ISERROR( VLOOKUP(B377,FiyatTablosu[],MATCH(D377,Mod3Kodlar,0)+1,0)), 0, VLOOKUP(B377,FiyatTablosu[],MATCH(D377,Mod3Kodlar,0)+1,0))</f>
        <v>0</v>
      </c>
    </row>
    <row r="378" spans="1:6" ht="15.75" customHeight="1" x14ac:dyDescent="0.3">
      <c r="A378" s="46"/>
      <c r="B378" s="45"/>
      <c r="C378" s="48"/>
      <c r="D378" s="44"/>
      <c r="E378" s="32">
        <f t="shared" si="8"/>
        <v>0</v>
      </c>
      <c r="F378" s="35">
        <f>IF( ISERROR( VLOOKUP(B378,FiyatTablosu[],MATCH(D378,Mod3Kodlar,0)+1,0)), 0, VLOOKUP(B378,FiyatTablosu[],MATCH(D378,Mod3Kodlar,0)+1,0))</f>
        <v>0</v>
      </c>
    </row>
    <row r="379" spans="1:6" ht="15.75" customHeight="1" x14ac:dyDescent="0.3">
      <c r="A379" s="46"/>
      <c r="B379" s="45"/>
      <c r="C379" s="48"/>
      <c r="D379" s="44"/>
      <c r="E379" s="32">
        <f t="shared" si="8"/>
        <v>0</v>
      </c>
      <c r="F379" s="35">
        <f>IF( ISERROR( VLOOKUP(B379,FiyatTablosu[],MATCH(D379,Mod3Kodlar,0)+1,0)), 0, VLOOKUP(B379,FiyatTablosu[],MATCH(D379,Mod3Kodlar,0)+1,0))</f>
        <v>0</v>
      </c>
    </row>
    <row r="380" spans="1:6" ht="15.75" customHeight="1" x14ac:dyDescent="0.3">
      <c r="A380" s="46"/>
      <c r="B380" s="45"/>
      <c r="C380" s="48"/>
      <c r="D380" s="44"/>
      <c r="E380" s="32">
        <f t="shared" si="8"/>
        <v>0</v>
      </c>
      <c r="F380" s="35">
        <f>IF( ISERROR( VLOOKUP(B380,FiyatTablosu[],MATCH(D380,Mod3Kodlar,0)+1,0)), 0, VLOOKUP(B380,FiyatTablosu[],MATCH(D380,Mod3Kodlar,0)+1,0))</f>
        <v>0</v>
      </c>
    </row>
    <row r="381" spans="1:6" ht="15.75" customHeight="1" x14ac:dyDescent="0.3">
      <c r="A381" s="46"/>
      <c r="B381" s="45"/>
      <c r="C381" s="48"/>
      <c r="D381" s="44"/>
      <c r="E381" s="32">
        <f t="shared" si="8"/>
        <v>0</v>
      </c>
      <c r="F381" s="35">
        <f>IF( ISERROR( VLOOKUP(B381,FiyatTablosu[],MATCH(D381,Mod3Kodlar,0)+1,0)), 0, VLOOKUP(B381,FiyatTablosu[],MATCH(D381,Mod3Kodlar,0)+1,0))</f>
        <v>0</v>
      </c>
    </row>
    <row r="382" spans="1:6" ht="15.75" customHeight="1" x14ac:dyDescent="0.3">
      <c r="A382" s="46"/>
      <c r="B382" s="45"/>
      <c r="C382" s="48"/>
      <c r="D382" s="44"/>
      <c r="E382" s="32">
        <f t="shared" si="8"/>
        <v>0</v>
      </c>
      <c r="F382" s="35">
        <f>IF( ISERROR( VLOOKUP(B382,FiyatTablosu[],MATCH(D382,Mod3Kodlar,0)+1,0)), 0, VLOOKUP(B382,FiyatTablosu[],MATCH(D382,Mod3Kodlar,0)+1,0))</f>
        <v>0</v>
      </c>
    </row>
    <row r="383" spans="1:6" ht="15.75" customHeight="1" x14ac:dyDescent="0.3">
      <c r="A383" s="46"/>
      <c r="B383" s="45"/>
      <c r="C383" s="48"/>
      <c r="D383" s="44"/>
      <c r="E383" s="32">
        <f t="shared" si="8"/>
        <v>0</v>
      </c>
      <c r="F383" s="35">
        <f>IF( ISERROR( VLOOKUP(B383,FiyatTablosu[],MATCH(D383,Mod3Kodlar,0)+1,0)), 0, VLOOKUP(B383,FiyatTablosu[],MATCH(D383,Mod3Kodlar,0)+1,0))</f>
        <v>0</v>
      </c>
    </row>
    <row r="384" spans="1:6" ht="15.75" customHeight="1" x14ac:dyDescent="0.3">
      <c r="A384" s="46"/>
      <c r="B384" s="45"/>
      <c r="C384" s="48"/>
      <c r="D384" s="44"/>
      <c r="E384" s="32">
        <f t="shared" si="8"/>
        <v>0</v>
      </c>
      <c r="F384" s="35">
        <f>IF( ISERROR( VLOOKUP(B384,FiyatTablosu[],MATCH(D384,Mod3Kodlar,0)+1,0)), 0, VLOOKUP(B384,FiyatTablosu[],MATCH(D384,Mod3Kodlar,0)+1,0))</f>
        <v>0</v>
      </c>
    </row>
    <row r="385" spans="1:6" ht="15.75" customHeight="1" x14ac:dyDescent="0.3">
      <c r="A385" s="46"/>
      <c r="B385" s="45"/>
      <c r="C385" s="48"/>
      <c r="D385" s="44"/>
      <c r="E385" s="32">
        <f t="shared" si="8"/>
        <v>0</v>
      </c>
      <c r="F385" s="35">
        <f>IF( ISERROR( VLOOKUP(B385,FiyatTablosu[],MATCH(D385,Mod3Kodlar,0)+1,0)), 0, VLOOKUP(B385,FiyatTablosu[],MATCH(D385,Mod3Kodlar,0)+1,0))</f>
        <v>0</v>
      </c>
    </row>
    <row r="386" spans="1:6" ht="15.75" customHeight="1" x14ac:dyDescent="0.3">
      <c r="A386" s="46"/>
      <c r="B386" s="45"/>
      <c r="C386" s="48"/>
      <c r="D386" s="44"/>
      <c r="E386" s="32">
        <f t="shared" si="8"/>
        <v>0</v>
      </c>
      <c r="F386" s="35">
        <f>IF( ISERROR( VLOOKUP(B386,FiyatTablosu[],MATCH(D386,Mod3Kodlar,0)+1,0)), 0, VLOOKUP(B386,FiyatTablosu[],MATCH(D386,Mod3Kodlar,0)+1,0))</f>
        <v>0</v>
      </c>
    </row>
    <row r="387" spans="1:6" ht="15.75" customHeight="1" x14ac:dyDescent="0.3">
      <c r="A387" s="46"/>
      <c r="B387" s="45"/>
      <c r="C387" s="48"/>
      <c r="D387" s="44"/>
      <c r="E387" s="32">
        <f t="shared" si="8"/>
        <v>0</v>
      </c>
      <c r="F387" s="35">
        <f>IF( ISERROR( VLOOKUP(B387,FiyatTablosu[],MATCH(D387,Mod3Kodlar,0)+1,0)), 0, VLOOKUP(B387,FiyatTablosu[],MATCH(D387,Mod3Kodlar,0)+1,0))</f>
        <v>0</v>
      </c>
    </row>
    <row r="388" spans="1:6" ht="15.75" customHeight="1" x14ac:dyDescent="0.3">
      <c r="A388" s="46"/>
      <c r="B388" s="45"/>
      <c r="C388" s="48"/>
      <c r="D388" s="44"/>
      <c r="E388" s="32">
        <f t="shared" si="8"/>
        <v>0</v>
      </c>
      <c r="F388" s="35">
        <f>IF( ISERROR( VLOOKUP(B388,FiyatTablosu[],MATCH(D388,Mod3Kodlar,0)+1,0)), 0, VLOOKUP(B388,FiyatTablosu[],MATCH(D388,Mod3Kodlar,0)+1,0))</f>
        <v>0</v>
      </c>
    </row>
    <row r="389" spans="1:6" ht="15.75" customHeight="1" x14ac:dyDescent="0.3">
      <c r="A389" s="46"/>
      <c r="B389" s="45"/>
      <c r="C389" s="48"/>
      <c r="D389" s="44"/>
      <c r="E389" s="32">
        <f t="shared" si="8"/>
        <v>0</v>
      </c>
      <c r="F389" s="35">
        <f>IF( ISERROR( VLOOKUP(B389,FiyatTablosu[],MATCH(D389,Mod3Kodlar,0)+1,0)), 0, VLOOKUP(B389,FiyatTablosu[],MATCH(D389,Mod3Kodlar,0)+1,0))</f>
        <v>0</v>
      </c>
    </row>
    <row r="390" spans="1:6" ht="15.75" customHeight="1" x14ac:dyDescent="0.3">
      <c r="A390" s="46"/>
      <c r="B390" s="45"/>
      <c r="C390" s="48"/>
      <c r="D390" s="44"/>
      <c r="E390" s="32">
        <f t="shared" si="8"/>
        <v>0</v>
      </c>
      <c r="F390" s="35">
        <f>IF( ISERROR( VLOOKUP(B390,FiyatTablosu[],MATCH(D390,Mod3Kodlar,0)+1,0)), 0, VLOOKUP(B390,FiyatTablosu[],MATCH(D390,Mod3Kodlar,0)+1,0))</f>
        <v>0</v>
      </c>
    </row>
    <row r="391" spans="1:6" ht="15.75" customHeight="1" x14ac:dyDescent="0.3">
      <c r="A391" s="46"/>
      <c r="B391" s="45"/>
      <c r="C391" s="48"/>
      <c r="D391" s="44"/>
      <c r="E391" s="32">
        <f t="shared" si="8"/>
        <v>0</v>
      </c>
      <c r="F391" s="35">
        <f>IF( ISERROR( VLOOKUP(B391,FiyatTablosu[],MATCH(D391,Mod3Kodlar,0)+1,0)), 0, VLOOKUP(B391,FiyatTablosu[],MATCH(D391,Mod3Kodlar,0)+1,0))</f>
        <v>0</v>
      </c>
    </row>
    <row r="392" spans="1:6" ht="15.75" customHeight="1" x14ac:dyDescent="0.3">
      <c r="A392" s="46"/>
      <c r="B392" s="45"/>
      <c r="C392" s="48"/>
      <c r="D392" s="44"/>
      <c r="E392" s="32">
        <f t="shared" si="8"/>
        <v>0</v>
      </c>
      <c r="F392" s="35">
        <f>IF( ISERROR( VLOOKUP(B392,FiyatTablosu[],MATCH(D392,Mod3Kodlar,0)+1,0)), 0, VLOOKUP(B392,FiyatTablosu[],MATCH(D392,Mod3Kodlar,0)+1,0))</f>
        <v>0</v>
      </c>
    </row>
    <row r="393" spans="1:6" ht="15.75" customHeight="1" x14ac:dyDescent="0.3">
      <c r="A393" s="46"/>
      <c r="B393" s="45"/>
      <c r="C393" s="48"/>
      <c r="D393" s="44"/>
      <c r="E393" s="32">
        <f t="shared" si="8"/>
        <v>0</v>
      </c>
      <c r="F393" s="35">
        <f>IF( ISERROR( VLOOKUP(B393,FiyatTablosu[],MATCH(D393,Mod3Kodlar,0)+1,0)), 0, VLOOKUP(B393,FiyatTablosu[],MATCH(D393,Mod3Kodlar,0)+1,0))</f>
        <v>0</v>
      </c>
    </row>
    <row r="394" spans="1:6" ht="15.75" customHeight="1" x14ac:dyDescent="0.3">
      <c r="A394" s="46"/>
      <c r="B394" s="45"/>
      <c r="C394" s="48"/>
      <c r="D394" s="44"/>
      <c r="E394" s="32">
        <f t="shared" si="8"/>
        <v>0</v>
      </c>
      <c r="F394" s="35">
        <f>IF( ISERROR( VLOOKUP(B394,FiyatTablosu[],MATCH(D394,Mod3Kodlar,0)+1,0)), 0, VLOOKUP(B394,FiyatTablosu[],MATCH(D394,Mod3Kodlar,0)+1,0))</f>
        <v>0</v>
      </c>
    </row>
    <row r="395" spans="1:6" ht="15.75" customHeight="1" x14ac:dyDescent="0.3">
      <c r="A395" s="46"/>
      <c r="B395" s="45"/>
      <c r="C395" s="48"/>
      <c r="D395" s="44"/>
      <c r="E395" s="32">
        <f t="shared" si="8"/>
        <v>0</v>
      </c>
      <c r="F395" s="35">
        <f>IF( ISERROR( VLOOKUP(B395,FiyatTablosu[],MATCH(D395,Mod3Kodlar,0)+1,0)), 0, VLOOKUP(B395,FiyatTablosu[],MATCH(D395,Mod3Kodlar,0)+1,0))</f>
        <v>0</v>
      </c>
    </row>
    <row r="396" spans="1:6" ht="15.75" customHeight="1" x14ac:dyDescent="0.3">
      <c r="A396" s="46"/>
      <c r="B396" s="45"/>
      <c r="C396" s="48"/>
      <c r="D396" s="44"/>
      <c r="E396" s="32">
        <f t="shared" si="8"/>
        <v>0</v>
      </c>
      <c r="F396" s="35">
        <f>IF( ISERROR( VLOOKUP(B396,FiyatTablosu[],MATCH(D396,Mod3Kodlar,0)+1,0)), 0, VLOOKUP(B396,FiyatTablosu[],MATCH(D396,Mod3Kodlar,0)+1,0))</f>
        <v>0</v>
      </c>
    </row>
    <row r="397" spans="1:6" ht="15.75" customHeight="1" x14ac:dyDescent="0.3">
      <c r="A397" s="46"/>
      <c r="B397" s="45"/>
      <c r="C397" s="48"/>
      <c r="D397" s="44"/>
      <c r="E397" s="32">
        <f t="shared" si="8"/>
        <v>0</v>
      </c>
      <c r="F397" s="35">
        <f>IF( ISERROR( VLOOKUP(B397,FiyatTablosu[],MATCH(D397,Mod3Kodlar,0)+1,0)), 0, VLOOKUP(B397,FiyatTablosu[],MATCH(D397,Mod3Kodlar,0)+1,0))</f>
        <v>0</v>
      </c>
    </row>
    <row r="398" spans="1:6" ht="15.75" customHeight="1" x14ac:dyDescent="0.3">
      <c r="A398" s="46"/>
      <c r="B398" s="45"/>
      <c r="C398" s="48"/>
      <c r="D398" s="44"/>
      <c r="E398" s="32">
        <f t="shared" si="8"/>
        <v>0</v>
      </c>
      <c r="F398" s="35">
        <f>IF( ISERROR( VLOOKUP(B398,FiyatTablosu[],MATCH(D398,Mod3Kodlar,0)+1,0)), 0, VLOOKUP(B398,FiyatTablosu[],MATCH(D398,Mod3Kodlar,0)+1,0))</f>
        <v>0</v>
      </c>
    </row>
    <row r="399" spans="1:6" ht="15.75" customHeight="1" x14ac:dyDescent="0.3">
      <c r="A399" s="46"/>
      <c r="B399" s="45"/>
      <c r="C399" s="48"/>
      <c r="D399" s="44"/>
      <c r="E399" s="32">
        <f t="shared" si="8"/>
        <v>0</v>
      </c>
      <c r="F399" s="35">
        <f>IF( ISERROR( VLOOKUP(B399,FiyatTablosu[],MATCH(D399,Mod3Kodlar,0)+1,0)), 0, VLOOKUP(B399,FiyatTablosu[],MATCH(D399,Mod3Kodlar,0)+1,0))</f>
        <v>0</v>
      </c>
    </row>
    <row r="400" spans="1:6" ht="15.75" customHeight="1" x14ac:dyDescent="0.3">
      <c r="A400" s="46"/>
      <c r="B400" s="45"/>
      <c r="C400" s="48"/>
      <c r="D400" s="44"/>
      <c r="E400" s="32">
        <f t="shared" si="8"/>
        <v>0</v>
      </c>
      <c r="F400" s="35">
        <f>IF( ISERROR( VLOOKUP(B400,FiyatTablosu[],MATCH(D400,Mod3Kodlar,0)+1,0)), 0, VLOOKUP(B400,FiyatTablosu[],MATCH(D400,Mod3Kodlar,0)+1,0))</f>
        <v>0</v>
      </c>
    </row>
    <row r="401" spans="1:6" ht="15.75" customHeight="1" x14ac:dyDescent="0.3">
      <c r="A401" s="46"/>
      <c r="B401" s="45"/>
      <c r="C401" s="48"/>
      <c r="D401" s="44"/>
      <c r="E401" s="32">
        <f t="shared" si="8"/>
        <v>0</v>
      </c>
      <c r="F401" s="35">
        <f>IF( ISERROR( VLOOKUP(B401,FiyatTablosu[],MATCH(D401,Mod3Kodlar,0)+1,0)), 0, VLOOKUP(B401,FiyatTablosu[],MATCH(D401,Mod3Kodlar,0)+1,0))</f>
        <v>0</v>
      </c>
    </row>
    <row r="402" spans="1:6" ht="15.75" customHeight="1" x14ac:dyDescent="0.3">
      <c r="A402" s="46"/>
      <c r="B402" s="45"/>
      <c r="C402" s="48"/>
      <c r="D402" s="44"/>
      <c r="E402" s="32">
        <f t="shared" si="8"/>
        <v>0</v>
      </c>
      <c r="F402" s="35">
        <f>IF( ISERROR( VLOOKUP(B402,FiyatTablosu[],MATCH(D402,Mod3Kodlar,0)+1,0)), 0, VLOOKUP(B402,FiyatTablosu[],MATCH(D402,Mod3Kodlar,0)+1,0))</f>
        <v>0</v>
      </c>
    </row>
    <row r="403" spans="1:6" ht="15.75" customHeight="1" x14ac:dyDescent="0.3">
      <c r="A403" s="46"/>
      <c r="B403" s="45"/>
      <c r="C403" s="48"/>
      <c r="D403" s="44"/>
      <c r="E403" s="32">
        <f t="shared" si="8"/>
        <v>0</v>
      </c>
      <c r="F403" s="35">
        <f>IF( ISERROR( VLOOKUP(B403,FiyatTablosu[],MATCH(D403,Mod3Kodlar,0)+1,0)), 0, VLOOKUP(B403,FiyatTablosu[],MATCH(D403,Mod3Kodlar,0)+1,0))</f>
        <v>0</v>
      </c>
    </row>
    <row r="404" spans="1:6" ht="15.75" customHeight="1" x14ac:dyDescent="0.3">
      <c r="A404" s="46"/>
      <c r="B404" s="45"/>
      <c r="C404" s="48"/>
      <c r="D404" s="44"/>
      <c r="E404" s="32">
        <f t="shared" si="8"/>
        <v>0</v>
      </c>
      <c r="F404" s="35">
        <f>IF( ISERROR( VLOOKUP(B404,FiyatTablosu[],MATCH(D404,Mod3Kodlar,0)+1,0)), 0, VLOOKUP(B404,FiyatTablosu[],MATCH(D404,Mod3Kodlar,0)+1,0))</f>
        <v>0</v>
      </c>
    </row>
    <row r="405" spans="1:6" ht="15.75" customHeight="1" x14ac:dyDescent="0.3">
      <c r="A405" s="46"/>
      <c r="B405" s="45"/>
      <c r="C405" s="48"/>
      <c r="D405" s="44"/>
      <c r="E405" s="32">
        <f t="shared" si="8"/>
        <v>0</v>
      </c>
      <c r="F405" s="35">
        <f>IF( ISERROR( VLOOKUP(B405,FiyatTablosu[],MATCH(D405,Mod3Kodlar,0)+1,0)), 0, VLOOKUP(B405,FiyatTablosu[],MATCH(D405,Mod3Kodlar,0)+1,0))</f>
        <v>0</v>
      </c>
    </row>
    <row r="406" spans="1:6" ht="15.75" customHeight="1" x14ac:dyDescent="0.3">
      <c r="A406" s="46"/>
      <c r="B406" s="45"/>
      <c r="C406" s="48"/>
      <c r="D406" s="44"/>
      <c r="E406" s="32">
        <f t="shared" si="8"/>
        <v>0</v>
      </c>
      <c r="F406" s="35">
        <f>IF( ISERROR( VLOOKUP(B406,FiyatTablosu[],MATCH(D406,Mod3Kodlar,0)+1,0)), 0, VLOOKUP(B406,FiyatTablosu[],MATCH(D406,Mod3Kodlar,0)+1,0))</f>
        <v>0</v>
      </c>
    </row>
    <row r="407" spans="1:6" ht="15.75" customHeight="1" x14ac:dyDescent="0.3">
      <c r="A407" s="46"/>
      <c r="B407" s="45"/>
      <c r="C407" s="48"/>
      <c r="D407" s="44"/>
      <c r="E407" s="32">
        <f t="shared" si="8"/>
        <v>0</v>
      </c>
      <c r="F407" s="35">
        <f>IF( ISERROR( VLOOKUP(B407,FiyatTablosu[],MATCH(D407,Mod3Kodlar,0)+1,0)), 0, VLOOKUP(B407,FiyatTablosu[],MATCH(D407,Mod3Kodlar,0)+1,0))</f>
        <v>0</v>
      </c>
    </row>
    <row r="408" spans="1:6" ht="15.75" customHeight="1" x14ac:dyDescent="0.3">
      <c r="A408" s="46"/>
      <c r="B408" s="45"/>
      <c r="C408" s="48"/>
      <c r="D408" s="44"/>
      <c r="E408" s="32">
        <f t="shared" si="8"/>
        <v>0</v>
      </c>
      <c r="F408" s="35">
        <f>IF( ISERROR( VLOOKUP(B408,FiyatTablosu[],MATCH(D408,Mod3Kodlar,0)+1,0)), 0, VLOOKUP(B408,FiyatTablosu[],MATCH(D408,Mod3Kodlar,0)+1,0))</f>
        <v>0</v>
      </c>
    </row>
    <row r="409" spans="1:6" ht="15.75" customHeight="1" x14ac:dyDescent="0.3">
      <c r="A409" s="46"/>
      <c r="B409" s="45"/>
      <c r="C409" s="48"/>
      <c r="D409" s="44"/>
      <c r="E409" s="32">
        <f t="shared" si="8"/>
        <v>0</v>
      </c>
      <c r="F409" s="35">
        <f>IF( ISERROR( VLOOKUP(B409,FiyatTablosu[],MATCH(D409,Mod3Kodlar,0)+1,0)), 0, VLOOKUP(B409,FiyatTablosu[],MATCH(D409,Mod3Kodlar,0)+1,0))</f>
        <v>0</v>
      </c>
    </row>
    <row r="410" spans="1:6" ht="15.75" customHeight="1" x14ac:dyDescent="0.3">
      <c r="A410" s="46"/>
      <c r="B410" s="45"/>
      <c r="C410" s="48"/>
      <c r="D410" s="44"/>
      <c r="E410" s="32">
        <f t="shared" si="8"/>
        <v>0</v>
      </c>
      <c r="F410" s="35">
        <f>IF( ISERROR( VLOOKUP(B410,FiyatTablosu[],MATCH(D410,Mod3Kodlar,0)+1,0)), 0, VLOOKUP(B410,FiyatTablosu[],MATCH(D410,Mod3Kodlar,0)+1,0))</f>
        <v>0</v>
      </c>
    </row>
    <row r="411" spans="1:6" ht="15.75" customHeight="1" x14ac:dyDescent="0.3">
      <c r="A411" s="46"/>
      <c r="B411" s="45"/>
      <c r="C411" s="48"/>
      <c r="D411" s="44"/>
      <c r="E411" s="32">
        <f t="shared" si="8"/>
        <v>0</v>
      </c>
      <c r="F411" s="35">
        <f>IF( ISERROR( VLOOKUP(B411,FiyatTablosu[],MATCH(D411,Mod3Kodlar,0)+1,0)), 0, VLOOKUP(B411,FiyatTablosu[],MATCH(D411,Mod3Kodlar,0)+1,0))</f>
        <v>0</v>
      </c>
    </row>
    <row r="412" spans="1:6" ht="15.75" customHeight="1" x14ac:dyDescent="0.3">
      <c r="A412" s="46"/>
      <c r="B412" s="45"/>
      <c r="C412" s="48"/>
      <c r="D412" s="44"/>
      <c r="E412" s="32">
        <f t="shared" si="8"/>
        <v>0</v>
      </c>
      <c r="F412" s="35">
        <f>IF( ISERROR( VLOOKUP(B412,FiyatTablosu[],MATCH(D412,Mod3Kodlar,0)+1,0)), 0, VLOOKUP(B412,FiyatTablosu[],MATCH(D412,Mod3Kodlar,0)+1,0))</f>
        <v>0</v>
      </c>
    </row>
    <row r="413" spans="1:6" ht="15.75" customHeight="1" x14ac:dyDescent="0.3">
      <c r="A413" s="46"/>
      <c r="B413" s="45"/>
      <c r="C413" s="48"/>
      <c r="D413" s="44"/>
      <c r="E413" s="32">
        <f t="shared" si="8"/>
        <v>0</v>
      </c>
      <c r="F413" s="35">
        <f>IF( ISERROR( VLOOKUP(B413,FiyatTablosu[],MATCH(D413,Mod3Kodlar,0)+1,0)), 0, VLOOKUP(B413,FiyatTablosu[],MATCH(D413,Mod3Kodlar,0)+1,0))</f>
        <v>0</v>
      </c>
    </row>
    <row r="414" spans="1:6" ht="15.75" customHeight="1" x14ac:dyDescent="0.3">
      <c r="A414" s="46"/>
      <c r="B414" s="45"/>
      <c r="C414" s="48"/>
      <c r="D414" s="44"/>
      <c r="E414" s="32">
        <f t="shared" si="8"/>
        <v>0</v>
      </c>
      <c r="F414" s="35">
        <f>IF( ISERROR( VLOOKUP(B414,FiyatTablosu[],MATCH(D414,Mod3Kodlar,0)+1,0)), 0, VLOOKUP(B414,FiyatTablosu[],MATCH(D414,Mod3Kodlar,0)+1,0))</f>
        <v>0</v>
      </c>
    </row>
    <row r="415" spans="1:6" ht="15.75" customHeight="1" x14ac:dyDescent="0.3">
      <c r="A415" s="46"/>
      <c r="B415" s="45"/>
      <c r="C415" s="48"/>
      <c r="D415" s="44"/>
      <c r="E415" s="32">
        <f t="shared" ref="E415:E478" si="9">LEN(C415)</f>
        <v>0</v>
      </c>
      <c r="F415" s="35">
        <f>IF( ISERROR( VLOOKUP(B415,FiyatTablosu[],MATCH(D415,Mod3Kodlar,0)+1,0)), 0, VLOOKUP(B415,FiyatTablosu[],MATCH(D415,Mod3Kodlar,0)+1,0))</f>
        <v>0</v>
      </c>
    </row>
    <row r="416" spans="1:6" ht="15.75" customHeight="1" x14ac:dyDescent="0.3">
      <c r="A416" s="46"/>
      <c r="B416" s="45"/>
      <c r="C416" s="48"/>
      <c r="D416" s="44"/>
      <c r="E416" s="32">
        <f t="shared" si="9"/>
        <v>0</v>
      </c>
      <c r="F416" s="35">
        <f>IF( ISERROR( VLOOKUP(B416,FiyatTablosu[],MATCH(D416,Mod3Kodlar,0)+1,0)), 0, VLOOKUP(B416,FiyatTablosu[],MATCH(D416,Mod3Kodlar,0)+1,0))</f>
        <v>0</v>
      </c>
    </row>
    <row r="417" spans="1:6" ht="15.75" customHeight="1" x14ac:dyDescent="0.3">
      <c r="A417" s="46"/>
      <c r="B417" s="45"/>
      <c r="C417" s="48"/>
      <c r="D417" s="44"/>
      <c r="E417" s="32">
        <f t="shared" si="9"/>
        <v>0</v>
      </c>
      <c r="F417" s="35">
        <f>IF( ISERROR( VLOOKUP(B417,FiyatTablosu[],MATCH(D417,Mod3Kodlar,0)+1,0)), 0, VLOOKUP(B417,FiyatTablosu[],MATCH(D417,Mod3Kodlar,0)+1,0))</f>
        <v>0</v>
      </c>
    </row>
    <row r="418" spans="1:6" ht="15.75" customHeight="1" x14ac:dyDescent="0.3">
      <c r="A418" s="46"/>
      <c r="B418" s="45"/>
      <c r="C418" s="48"/>
      <c r="D418" s="44"/>
      <c r="E418" s="32">
        <f t="shared" si="9"/>
        <v>0</v>
      </c>
      <c r="F418" s="35">
        <f>IF( ISERROR( VLOOKUP(B418,FiyatTablosu[],MATCH(D418,Mod3Kodlar,0)+1,0)), 0, VLOOKUP(B418,FiyatTablosu[],MATCH(D418,Mod3Kodlar,0)+1,0))</f>
        <v>0</v>
      </c>
    </row>
    <row r="419" spans="1:6" ht="15.75" customHeight="1" x14ac:dyDescent="0.3">
      <c r="A419" s="46"/>
      <c r="B419" s="45"/>
      <c r="C419" s="48"/>
      <c r="D419" s="44"/>
      <c r="E419" s="32">
        <f t="shared" si="9"/>
        <v>0</v>
      </c>
      <c r="F419" s="35">
        <f>IF( ISERROR( VLOOKUP(B419,FiyatTablosu[],MATCH(D419,Mod3Kodlar,0)+1,0)), 0, VLOOKUP(B419,FiyatTablosu[],MATCH(D419,Mod3Kodlar,0)+1,0))</f>
        <v>0</v>
      </c>
    </row>
    <row r="420" spans="1:6" ht="15.75" customHeight="1" x14ac:dyDescent="0.3">
      <c r="A420" s="46"/>
      <c r="B420" s="45"/>
      <c r="C420" s="48"/>
      <c r="D420" s="44"/>
      <c r="E420" s="32">
        <f t="shared" si="9"/>
        <v>0</v>
      </c>
      <c r="F420" s="35">
        <f>IF( ISERROR( VLOOKUP(B420,FiyatTablosu[],MATCH(D420,Mod3Kodlar,0)+1,0)), 0, VLOOKUP(B420,FiyatTablosu[],MATCH(D420,Mod3Kodlar,0)+1,0))</f>
        <v>0</v>
      </c>
    </row>
    <row r="421" spans="1:6" ht="15.75" customHeight="1" x14ac:dyDescent="0.3">
      <c r="A421" s="46"/>
      <c r="B421" s="45"/>
      <c r="C421" s="48"/>
      <c r="D421" s="44"/>
      <c r="E421" s="32">
        <f t="shared" si="9"/>
        <v>0</v>
      </c>
      <c r="F421" s="35">
        <f>IF( ISERROR( VLOOKUP(B421,FiyatTablosu[],MATCH(D421,Mod3Kodlar,0)+1,0)), 0, VLOOKUP(B421,FiyatTablosu[],MATCH(D421,Mod3Kodlar,0)+1,0))</f>
        <v>0</v>
      </c>
    </row>
    <row r="422" spans="1:6" ht="15.75" customHeight="1" x14ac:dyDescent="0.3">
      <c r="A422" s="46"/>
      <c r="B422" s="45"/>
      <c r="C422" s="48"/>
      <c r="D422" s="44"/>
      <c r="E422" s="32">
        <f t="shared" si="9"/>
        <v>0</v>
      </c>
      <c r="F422" s="35">
        <f>IF( ISERROR( VLOOKUP(B422,FiyatTablosu[],MATCH(D422,Mod3Kodlar,0)+1,0)), 0, VLOOKUP(B422,FiyatTablosu[],MATCH(D422,Mod3Kodlar,0)+1,0))</f>
        <v>0</v>
      </c>
    </row>
    <row r="423" spans="1:6" ht="15.75" customHeight="1" x14ac:dyDescent="0.3">
      <c r="A423" s="46"/>
      <c r="B423" s="45"/>
      <c r="C423" s="48"/>
      <c r="D423" s="44"/>
      <c r="E423" s="32">
        <f t="shared" si="9"/>
        <v>0</v>
      </c>
      <c r="F423" s="35">
        <f>IF( ISERROR( VLOOKUP(B423,FiyatTablosu[],MATCH(D423,Mod3Kodlar,0)+1,0)), 0, VLOOKUP(B423,FiyatTablosu[],MATCH(D423,Mod3Kodlar,0)+1,0))</f>
        <v>0</v>
      </c>
    </row>
    <row r="424" spans="1:6" ht="15.75" customHeight="1" x14ac:dyDescent="0.3">
      <c r="A424" s="46"/>
      <c r="B424" s="45"/>
      <c r="C424" s="48"/>
      <c r="D424" s="44"/>
      <c r="E424" s="32">
        <f t="shared" si="9"/>
        <v>0</v>
      </c>
      <c r="F424" s="35">
        <f>IF( ISERROR( VLOOKUP(B424,FiyatTablosu[],MATCH(D424,Mod3Kodlar,0)+1,0)), 0, VLOOKUP(B424,FiyatTablosu[],MATCH(D424,Mod3Kodlar,0)+1,0))</f>
        <v>0</v>
      </c>
    </row>
    <row r="425" spans="1:6" ht="15.75" customHeight="1" x14ac:dyDescent="0.3">
      <c r="A425" s="46"/>
      <c r="B425" s="45"/>
      <c r="C425" s="48"/>
      <c r="D425" s="44"/>
      <c r="E425" s="32">
        <f t="shared" si="9"/>
        <v>0</v>
      </c>
      <c r="F425" s="35">
        <f>IF( ISERROR( VLOOKUP(B425,FiyatTablosu[],MATCH(D425,Mod3Kodlar,0)+1,0)), 0, VLOOKUP(B425,FiyatTablosu[],MATCH(D425,Mod3Kodlar,0)+1,0))</f>
        <v>0</v>
      </c>
    </row>
    <row r="426" spans="1:6" ht="15.75" customHeight="1" x14ac:dyDescent="0.3">
      <c r="A426" s="46"/>
      <c r="B426" s="45"/>
      <c r="C426" s="48"/>
      <c r="D426" s="44"/>
      <c r="E426" s="32">
        <f t="shared" si="9"/>
        <v>0</v>
      </c>
      <c r="F426" s="35">
        <f>IF( ISERROR( VLOOKUP(B426,FiyatTablosu[],MATCH(D426,Mod3Kodlar,0)+1,0)), 0, VLOOKUP(B426,FiyatTablosu[],MATCH(D426,Mod3Kodlar,0)+1,0))</f>
        <v>0</v>
      </c>
    </row>
    <row r="427" spans="1:6" ht="15.75" customHeight="1" x14ac:dyDescent="0.3">
      <c r="A427" s="46"/>
      <c r="B427" s="45"/>
      <c r="C427" s="48"/>
      <c r="D427" s="44"/>
      <c r="E427" s="32">
        <f t="shared" si="9"/>
        <v>0</v>
      </c>
      <c r="F427" s="35">
        <f>IF( ISERROR( VLOOKUP(B427,FiyatTablosu[],MATCH(D427,Mod3Kodlar,0)+1,0)), 0, VLOOKUP(B427,FiyatTablosu[],MATCH(D427,Mod3Kodlar,0)+1,0))</f>
        <v>0</v>
      </c>
    </row>
    <row r="428" spans="1:6" ht="15.75" customHeight="1" x14ac:dyDescent="0.3">
      <c r="A428" s="46"/>
      <c r="B428" s="45"/>
      <c r="C428" s="48"/>
      <c r="D428" s="44"/>
      <c r="E428" s="32">
        <f t="shared" si="9"/>
        <v>0</v>
      </c>
      <c r="F428" s="35">
        <f>IF( ISERROR( VLOOKUP(B428,FiyatTablosu[],MATCH(D428,Mod3Kodlar,0)+1,0)), 0, VLOOKUP(B428,FiyatTablosu[],MATCH(D428,Mod3Kodlar,0)+1,0))</f>
        <v>0</v>
      </c>
    </row>
    <row r="429" spans="1:6" ht="15.75" customHeight="1" x14ac:dyDescent="0.3">
      <c r="A429" s="46"/>
      <c r="B429" s="45"/>
      <c r="C429" s="48"/>
      <c r="D429" s="44"/>
      <c r="E429" s="32">
        <f t="shared" si="9"/>
        <v>0</v>
      </c>
      <c r="F429" s="35">
        <f>IF( ISERROR( VLOOKUP(B429,FiyatTablosu[],MATCH(D429,Mod3Kodlar,0)+1,0)), 0, VLOOKUP(B429,FiyatTablosu[],MATCH(D429,Mod3Kodlar,0)+1,0))</f>
        <v>0</v>
      </c>
    </row>
    <row r="430" spans="1:6" ht="15.75" customHeight="1" x14ac:dyDescent="0.3">
      <c r="A430" s="46"/>
      <c r="B430" s="45"/>
      <c r="C430" s="48"/>
      <c r="D430" s="44"/>
      <c r="E430" s="32">
        <f t="shared" si="9"/>
        <v>0</v>
      </c>
      <c r="F430" s="35">
        <f>IF( ISERROR( VLOOKUP(B430,FiyatTablosu[],MATCH(D430,Mod3Kodlar,0)+1,0)), 0, VLOOKUP(B430,FiyatTablosu[],MATCH(D430,Mod3Kodlar,0)+1,0))</f>
        <v>0</v>
      </c>
    </row>
    <row r="431" spans="1:6" ht="15.75" customHeight="1" x14ac:dyDescent="0.3">
      <c r="A431" s="46"/>
      <c r="B431" s="45"/>
      <c r="C431" s="48"/>
      <c r="D431" s="44"/>
      <c r="E431" s="32">
        <f t="shared" si="9"/>
        <v>0</v>
      </c>
      <c r="F431" s="35">
        <f>IF( ISERROR( VLOOKUP(B431,FiyatTablosu[],MATCH(D431,Mod3Kodlar,0)+1,0)), 0, VLOOKUP(B431,FiyatTablosu[],MATCH(D431,Mod3Kodlar,0)+1,0))</f>
        <v>0</v>
      </c>
    </row>
    <row r="432" spans="1:6" ht="15.75" customHeight="1" x14ac:dyDescent="0.3">
      <c r="A432" s="46"/>
      <c r="B432" s="45"/>
      <c r="C432" s="48"/>
      <c r="D432" s="44"/>
      <c r="E432" s="32">
        <f t="shared" si="9"/>
        <v>0</v>
      </c>
      <c r="F432" s="35">
        <f>IF( ISERROR( VLOOKUP(B432,FiyatTablosu[],MATCH(D432,Mod3Kodlar,0)+1,0)), 0, VLOOKUP(B432,FiyatTablosu[],MATCH(D432,Mod3Kodlar,0)+1,0))</f>
        <v>0</v>
      </c>
    </row>
    <row r="433" spans="1:6" ht="15.75" customHeight="1" x14ac:dyDescent="0.3">
      <c r="A433" s="46"/>
      <c r="B433" s="45"/>
      <c r="C433" s="48"/>
      <c r="D433" s="44"/>
      <c r="E433" s="32">
        <f t="shared" si="9"/>
        <v>0</v>
      </c>
      <c r="F433" s="35">
        <f>IF( ISERROR( VLOOKUP(B433,FiyatTablosu[],MATCH(D433,Mod3Kodlar,0)+1,0)), 0, VLOOKUP(B433,FiyatTablosu[],MATCH(D433,Mod3Kodlar,0)+1,0))</f>
        <v>0</v>
      </c>
    </row>
    <row r="434" spans="1:6" ht="15.75" customHeight="1" x14ac:dyDescent="0.3">
      <c r="A434" s="46"/>
      <c r="B434" s="45"/>
      <c r="C434" s="48"/>
      <c r="D434" s="44"/>
      <c r="E434" s="32">
        <f t="shared" si="9"/>
        <v>0</v>
      </c>
      <c r="F434" s="35">
        <f>IF( ISERROR( VLOOKUP(B434,FiyatTablosu[],MATCH(D434,Mod3Kodlar,0)+1,0)), 0, VLOOKUP(B434,FiyatTablosu[],MATCH(D434,Mod3Kodlar,0)+1,0))</f>
        <v>0</v>
      </c>
    </row>
    <row r="435" spans="1:6" ht="15.75" customHeight="1" x14ac:dyDescent="0.3">
      <c r="A435" s="46"/>
      <c r="B435" s="45"/>
      <c r="C435" s="48"/>
      <c r="D435" s="44"/>
      <c r="E435" s="32">
        <f t="shared" si="9"/>
        <v>0</v>
      </c>
      <c r="F435" s="35">
        <f>IF( ISERROR( VLOOKUP(B435,FiyatTablosu[],MATCH(D435,Mod3Kodlar,0)+1,0)), 0, VLOOKUP(B435,FiyatTablosu[],MATCH(D435,Mod3Kodlar,0)+1,0))</f>
        <v>0</v>
      </c>
    </row>
    <row r="436" spans="1:6" ht="15.75" customHeight="1" x14ac:dyDescent="0.3">
      <c r="A436" s="46"/>
      <c r="B436" s="45"/>
      <c r="C436" s="48"/>
      <c r="D436" s="44"/>
      <c r="E436" s="32">
        <f t="shared" si="9"/>
        <v>0</v>
      </c>
      <c r="F436" s="35">
        <f>IF( ISERROR( VLOOKUP(B436,FiyatTablosu[],MATCH(D436,Mod3Kodlar,0)+1,0)), 0, VLOOKUP(B436,FiyatTablosu[],MATCH(D436,Mod3Kodlar,0)+1,0))</f>
        <v>0</v>
      </c>
    </row>
    <row r="437" spans="1:6" ht="15.75" customHeight="1" x14ac:dyDescent="0.3">
      <c r="A437" s="46"/>
      <c r="B437" s="45"/>
      <c r="C437" s="48"/>
      <c r="D437" s="44"/>
      <c r="E437" s="32">
        <f t="shared" si="9"/>
        <v>0</v>
      </c>
      <c r="F437" s="35">
        <f>IF( ISERROR( VLOOKUP(B437,FiyatTablosu[],MATCH(D437,Mod3Kodlar,0)+1,0)), 0, VLOOKUP(B437,FiyatTablosu[],MATCH(D437,Mod3Kodlar,0)+1,0))</f>
        <v>0</v>
      </c>
    </row>
    <row r="438" spans="1:6" ht="15.75" customHeight="1" x14ac:dyDescent="0.3">
      <c r="A438" s="46"/>
      <c r="B438" s="45"/>
      <c r="C438" s="48"/>
      <c r="D438" s="44"/>
      <c r="E438" s="32">
        <f t="shared" si="9"/>
        <v>0</v>
      </c>
      <c r="F438" s="35">
        <f>IF( ISERROR( VLOOKUP(B438,FiyatTablosu[],MATCH(D438,Mod3Kodlar,0)+1,0)), 0, VLOOKUP(B438,FiyatTablosu[],MATCH(D438,Mod3Kodlar,0)+1,0))</f>
        <v>0</v>
      </c>
    </row>
    <row r="439" spans="1:6" ht="15.75" customHeight="1" x14ac:dyDescent="0.3">
      <c r="A439" s="46"/>
      <c r="B439" s="45"/>
      <c r="C439" s="48"/>
      <c r="D439" s="44"/>
      <c r="E439" s="32">
        <f t="shared" si="9"/>
        <v>0</v>
      </c>
      <c r="F439" s="35">
        <f>IF( ISERROR( VLOOKUP(B439,FiyatTablosu[],MATCH(D439,Mod3Kodlar,0)+1,0)), 0, VLOOKUP(B439,FiyatTablosu[],MATCH(D439,Mod3Kodlar,0)+1,0))</f>
        <v>0</v>
      </c>
    </row>
    <row r="440" spans="1:6" ht="15.75" customHeight="1" x14ac:dyDescent="0.3">
      <c r="A440" s="46"/>
      <c r="B440" s="45"/>
      <c r="C440" s="48"/>
      <c r="D440" s="44"/>
      <c r="E440" s="32">
        <f t="shared" si="9"/>
        <v>0</v>
      </c>
      <c r="F440" s="35">
        <f>IF( ISERROR( VLOOKUP(B440,FiyatTablosu[],MATCH(D440,Mod3Kodlar,0)+1,0)), 0, VLOOKUP(B440,FiyatTablosu[],MATCH(D440,Mod3Kodlar,0)+1,0))</f>
        <v>0</v>
      </c>
    </row>
    <row r="441" spans="1:6" ht="15.75" customHeight="1" x14ac:dyDescent="0.3">
      <c r="A441" s="46"/>
      <c r="B441" s="45"/>
      <c r="C441" s="48"/>
      <c r="D441" s="44"/>
      <c r="E441" s="32">
        <f t="shared" si="9"/>
        <v>0</v>
      </c>
      <c r="F441" s="35">
        <f>IF( ISERROR( VLOOKUP(B441,FiyatTablosu[],MATCH(D441,Mod3Kodlar,0)+1,0)), 0, VLOOKUP(B441,FiyatTablosu[],MATCH(D441,Mod3Kodlar,0)+1,0))</f>
        <v>0</v>
      </c>
    </row>
    <row r="442" spans="1:6" ht="15.75" customHeight="1" x14ac:dyDescent="0.3">
      <c r="A442" s="46"/>
      <c r="B442" s="45"/>
      <c r="C442" s="48"/>
      <c r="D442" s="44"/>
      <c r="E442" s="32">
        <f t="shared" si="9"/>
        <v>0</v>
      </c>
      <c r="F442" s="35">
        <f>IF( ISERROR( VLOOKUP(B442,FiyatTablosu[],MATCH(D442,Mod3Kodlar,0)+1,0)), 0, VLOOKUP(B442,FiyatTablosu[],MATCH(D442,Mod3Kodlar,0)+1,0))</f>
        <v>0</v>
      </c>
    </row>
    <row r="443" spans="1:6" ht="15.75" customHeight="1" x14ac:dyDescent="0.3">
      <c r="A443" s="46"/>
      <c r="B443" s="45"/>
      <c r="C443" s="48"/>
      <c r="D443" s="44"/>
      <c r="E443" s="32">
        <f t="shared" si="9"/>
        <v>0</v>
      </c>
      <c r="F443" s="35">
        <f>IF( ISERROR( VLOOKUP(B443,FiyatTablosu[],MATCH(D443,Mod3Kodlar,0)+1,0)), 0, VLOOKUP(B443,FiyatTablosu[],MATCH(D443,Mod3Kodlar,0)+1,0))</f>
        <v>0</v>
      </c>
    </row>
    <row r="444" spans="1:6" ht="15.75" customHeight="1" x14ac:dyDescent="0.3">
      <c r="A444" s="46"/>
      <c r="B444" s="45"/>
      <c r="C444" s="48"/>
      <c r="D444" s="44"/>
      <c r="E444" s="32">
        <f t="shared" si="9"/>
        <v>0</v>
      </c>
      <c r="F444" s="35">
        <f>IF( ISERROR( VLOOKUP(B444,FiyatTablosu[],MATCH(D444,Mod3Kodlar,0)+1,0)), 0, VLOOKUP(B444,FiyatTablosu[],MATCH(D444,Mod3Kodlar,0)+1,0))</f>
        <v>0</v>
      </c>
    </row>
    <row r="445" spans="1:6" ht="15.75" customHeight="1" x14ac:dyDescent="0.3">
      <c r="A445" s="46"/>
      <c r="B445" s="45"/>
      <c r="C445" s="48"/>
      <c r="D445" s="44"/>
      <c r="E445" s="32">
        <f t="shared" si="9"/>
        <v>0</v>
      </c>
      <c r="F445" s="35">
        <f>IF( ISERROR( VLOOKUP(B445,FiyatTablosu[],MATCH(D445,Mod3Kodlar,0)+1,0)), 0, VLOOKUP(B445,FiyatTablosu[],MATCH(D445,Mod3Kodlar,0)+1,0))</f>
        <v>0</v>
      </c>
    </row>
    <row r="446" spans="1:6" ht="15.75" customHeight="1" x14ac:dyDescent="0.3">
      <c r="A446" s="46"/>
      <c r="B446" s="45"/>
      <c r="C446" s="48"/>
      <c r="D446" s="44"/>
      <c r="E446" s="32">
        <f t="shared" si="9"/>
        <v>0</v>
      </c>
      <c r="F446" s="35">
        <f>IF( ISERROR( VLOOKUP(B446,FiyatTablosu[],MATCH(D446,Mod3Kodlar,0)+1,0)), 0, VLOOKUP(B446,FiyatTablosu[],MATCH(D446,Mod3Kodlar,0)+1,0))</f>
        <v>0</v>
      </c>
    </row>
    <row r="447" spans="1:6" ht="15.75" customHeight="1" x14ac:dyDescent="0.3">
      <c r="A447" s="46"/>
      <c r="B447" s="45"/>
      <c r="C447" s="48"/>
      <c r="D447" s="44"/>
      <c r="E447" s="32">
        <f t="shared" si="9"/>
        <v>0</v>
      </c>
      <c r="F447" s="35">
        <f>IF( ISERROR( VLOOKUP(B447,FiyatTablosu[],MATCH(D447,Mod3Kodlar,0)+1,0)), 0, VLOOKUP(B447,FiyatTablosu[],MATCH(D447,Mod3Kodlar,0)+1,0))</f>
        <v>0</v>
      </c>
    </row>
    <row r="448" spans="1:6" ht="15.75" customHeight="1" x14ac:dyDescent="0.3">
      <c r="A448" s="46"/>
      <c r="B448" s="45"/>
      <c r="C448" s="48"/>
      <c r="D448" s="44"/>
      <c r="E448" s="32">
        <f t="shared" si="9"/>
        <v>0</v>
      </c>
      <c r="F448" s="35">
        <f>IF( ISERROR( VLOOKUP(B448,FiyatTablosu[],MATCH(D448,Mod3Kodlar,0)+1,0)), 0, VLOOKUP(B448,FiyatTablosu[],MATCH(D448,Mod3Kodlar,0)+1,0))</f>
        <v>0</v>
      </c>
    </row>
    <row r="449" spans="1:6" ht="15.75" customHeight="1" x14ac:dyDescent="0.3">
      <c r="A449" s="46"/>
      <c r="B449" s="45"/>
      <c r="C449" s="48"/>
      <c r="D449" s="44"/>
      <c r="E449" s="32">
        <f t="shared" si="9"/>
        <v>0</v>
      </c>
      <c r="F449" s="35">
        <f>IF( ISERROR( VLOOKUP(B449,FiyatTablosu[],MATCH(D449,Mod3Kodlar,0)+1,0)), 0, VLOOKUP(B449,FiyatTablosu[],MATCH(D449,Mod3Kodlar,0)+1,0))</f>
        <v>0</v>
      </c>
    </row>
    <row r="450" spans="1:6" ht="15.75" customHeight="1" x14ac:dyDescent="0.3">
      <c r="A450" s="46"/>
      <c r="B450" s="45"/>
      <c r="C450" s="48"/>
      <c r="D450" s="44"/>
      <c r="E450" s="32">
        <f t="shared" si="9"/>
        <v>0</v>
      </c>
      <c r="F450" s="35">
        <f>IF( ISERROR( VLOOKUP(B450,FiyatTablosu[],MATCH(D450,Mod3Kodlar,0)+1,0)), 0, VLOOKUP(B450,FiyatTablosu[],MATCH(D450,Mod3Kodlar,0)+1,0))</f>
        <v>0</v>
      </c>
    </row>
    <row r="451" spans="1:6" ht="15.75" customHeight="1" x14ac:dyDescent="0.3">
      <c r="A451" s="46"/>
      <c r="B451" s="45"/>
      <c r="C451" s="48"/>
      <c r="D451" s="44"/>
      <c r="E451" s="32">
        <f t="shared" si="9"/>
        <v>0</v>
      </c>
      <c r="F451" s="35">
        <f>IF( ISERROR( VLOOKUP(B451,FiyatTablosu[],MATCH(D451,Mod3Kodlar,0)+1,0)), 0, VLOOKUP(B451,FiyatTablosu[],MATCH(D451,Mod3Kodlar,0)+1,0))</f>
        <v>0</v>
      </c>
    </row>
    <row r="452" spans="1:6" ht="15.75" customHeight="1" x14ac:dyDescent="0.3">
      <c r="A452" s="46"/>
      <c r="B452" s="45"/>
      <c r="C452" s="48"/>
      <c r="D452" s="44"/>
      <c r="E452" s="32">
        <f t="shared" si="9"/>
        <v>0</v>
      </c>
      <c r="F452" s="35">
        <f>IF( ISERROR( VLOOKUP(B452,FiyatTablosu[],MATCH(D452,Mod3Kodlar,0)+1,0)), 0, VLOOKUP(B452,FiyatTablosu[],MATCH(D452,Mod3Kodlar,0)+1,0))</f>
        <v>0</v>
      </c>
    </row>
    <row r="453" spans="1:6" ht="15.75" customHeight="1" x14ac:dyDescent="0.3">
      <c r="A453" s="46"/>
      <c r="B453" s="45"/>
      <c r="C453" s="48"/>
      <c r="D453" s="44"/>
      <c r="E453" s="32">
        <f t="shared" si="9"/>
        <v>0</v>
      </c>
      <c r="F453" s="35">
        <f>IF( ISERROR( VLOOKUP(B453,FiyatTablosu[],MATCH(D453,Mod3Kodlar,0)+1,0)), 0, VLOOKUP(B453,FiyatTablosu[],MATCH(D453,Mod3Kodlar,0)+1,0))</f>
        <v>0</v>
      </c>
    </row>
    <row r="454" spans="1:6" ht="15.75" customHeight="1" x14ac:dyDescent="0.3">
      <c r="A454" s="46"/>
      <c r="B454" s="45"/>
      <c r="C454" s="48"/>
      <c r="D454" s="44"/>
      <c r="E454" s="32">
        <f t="shared" si="9"/>
        <v>0</v>
      </c>
      <c r="F454" s="35">
        <f>IF( ISERROR( VLOOKUP(B454,FiyatTablosu[],MATCH(D454,Mod3Kodlar,0)+1,0)), 0, VLOOKUP(B454,FiyatTablosu[],MATCH(D454,Mod3Kodlar,0)+1,0))</f>
        <v>0</v>
      </c>
    </row>
    <row r="455" spans="1:6" ht="15.75" customHeight="1" x14ac:dyDescent="0.3">
      <c r="A455" s="46"/>
      <c r="B455" s="45"/>
      <c r="C455" s="48"/>
      <c r="D455" s="44"/>
      <c r="E455" s="32">
        <f t="shared" si="9"/>
        <v>0</v>
      </c>
      <c r="F455" s="35">
        <f>IF( ISERROR( VLOOKUP(B455,FiyatTablosu[],MATCH(D455,Mod3Kodlar,0)+1,0)), 0, VLOOKUP(B455,FiyatTablosu[],MATCH(D455,Mod3Kodlar,0)+1,0))</f>
        <v>0</v>
      </c>
    </row>
    <row r="456" spans="1:6" ht="15.75" customHeight="1" x14ac:dyDescent="0.3">
      <c r="A456" s="46"/>
      <c r="B456" s="45"/>
      <c r="C456" s="48"/>
      <c r="D456" s="44"/>
      <c r="E456" s="32">
        <f t="shared" si="9"/>
        <v>0</v>
      </c>
      <c r="F456" s="35">
        <f>IF( ISERROR( VLOOKUP(B456,FiyatTablosu[],MATCH(D456,Mod3Kodlar,0)+1,0)), 0, VLOOKUP(B456,FiyatTablosu[],MATCH(D456,Mod3Kodlar,0)+1,0))</f>
        <v>0</v>
      </c>
    </row>
    <row r="457" spans="1:6" ht="15.75" customHeight="1" x14ac:dyDescent="0.3">
      <c r="A457" s="46"/>
      <c r="B457" s="45"/>
      <c r="C457" s="48"/>
      <c r="D457" s="44"/>
      <c r="E457" s="32">
        <f t="shared" si="9"/>
        <v>0</v>
      </c>
      <c r="F457" s="35">
        <f>IF( ISERROR( VLOOKUP(B457,FiyatTablosu[],MATCH(D457,Mod3Kodlar,0)+1,0)), 0, VLOOKUP(B457,FiyatTablosu[],MATCH(D457,Mod3Kodlar,0)+1,0))</f>
        <v>0</v>
      </c>
    </row>
    <row r="458" spans="1:6" ht="15.75" customHeight="1" x14ac:dyDescent="0.3">
      <c r="A458" s="46"/>
      <c r="B458" s="45"/>
      <c r="C458" s="48"/>
      <c r="D458" s="44"/>
      <c r="E458" s="32">
        <f t="shared" si="9"/>
        <v>0</v>
      </c>
      <c r="F458" s="35">
        <f>IF( ISERROR( VLOOKUP(B458,FiyatTablosu[],MATCH(D458,Mod3Kodlar,0)+1,0)), 0, VLOOKUP(B458,FiyatTablosu[],MATCH(D458,Mod3Kodlar,0)+1,0))</f>
        <v>0</v>
      </c>
    </row>
    <row r="459" spans="1:6" ht="15.75" customHeight="1" x14ac:dyDescent="0.3">
      <c r="A459" s="46"/>
      <c r="B459" s="45"/>
      <c r="C459" s="48"/>
      <c r="D459" s="44"/>
      <c r="E459" s="32">
        <f t="shared" si="9"/>
        <v>0</v>
      </c>
      <c r="F459" s="35">
        <f>IF( ISERROR( VLOOKUP(B459,FiyatTablosu[],MATCH(D459,Mod3Kodlar,0)+1,0)), 0, VLOOKUP(B459,FiyatTablosu[],MATCH(D459,Mod3Kodlar,0)+1,0))</f>
        <v>0</v>
      </c>
    </row>
    <row r="460" spans="1:6" ht="15.75" customHeight="1" x14ac:dyDescent="0.3">
      <c r="A460" s="46"/>
      <c r="B460" s="45"/>
      <c r="C460" s="48"/>
      <c r="D460" s="44"/>
      <c r="E460" s="32">
        <f t="shared" si="9"/>
        <v>0</v>
      </c>
      <c r="F460" s="35">
        <f>IF( ISERROR( VLOOKUP(B460,FiyatTablosu[],MATCH(D460,Mod3Kodlar,0)+1,0)), 0, VLOOKUP(B460,FiyatTablosu[],MATCH(D460,Mod3Kodlar,0)+1,0))</f>
        <v>0</v>
      </c>
    </row>
    <row r="461" spans="1:6" ht="15.75" customHeight="1" x14ac:dyDescent="0.3">
      <c r="A461" s="46"/>
      <c r="B461" s="45"/>
      <c r="C461" s="48"/>
      <c r="D461" s="44"/>
      <c r="E461" s="32">
        <f t="shared" si="9"/>
        <v>0</v>
      </c>
      <c r="F461" s="35">
        <f>IF( ISERROR( VLOOKUP(B461,FiyatTablosu[],MATCH(D461,Mod3Kodlar,0)+1,0)), 0, VLOOKUP(B461,FiyatTablosu[],MATCH(D461,Mod3Kodlar,0)+1,0))</f>
        <v>0</v>
      </c>
    </row>
    <row r="462" spans="1:6" ht="15.75" customHeight="1" x14ac:dyDescent="0.3">
      <c r="A462" s="46"/>
      <c r="B462" s="45"/>
      <c r="C462" s="48"/>
      <c r="D462" s="44"/>
      <c r="E462" s="32">
        <f t="shared" si="9"/>
        <v>0</v>
      </c>
      <c r="F462" s="35">
        <f>IF( ISERROR( VLOOKUP(B462,FiyatTablosu[],MATCH(D462,Mod3Kodlar,0)+1,0)), 0, VLOOKUP(B462,FiyatTablosu[],MATCH(D462,Mod3Kodlar,0)+1,0))</f>
        <v>0</v>
      </c>
    </row>
    <row r="463" spans="1:6" ht="15.75" customHeight="1" x14ac:dyDescent="0.3">
      <c r="A463" s="46"/>
      <c r="B463" s="45"/>
      <c r="C463" s="48"/>
      <c r="D463" s="44"/>
      <c r="E463" s="32">
        <f t="shared" si="9"/>
        <v>0</v>
      </c>
      <c r="F463" s="35">
        <f>IF( ISERROR( VLOOKUP(B463,FiyatTablosu[],MATCH(D463,Mod3Kodlar,0)+1,0)), 0, VLOOKUP(B463,FiyatTablosu[],MATCH(D463,Mod3Kodlar,0)+1,0))</f>
        <v>0</v>
      </c>
    </row>
    <row r="464" spans="1:6" ht="15.75" customHeight="1" x14ac:dyDescent="0.3">
      <c r="A464" s="46"/>
      <c r="B464" s="45"/>
      <c r="C464" s="48"/>
      <c r="D464" s="44"/>
      <c r="E464" s="32">
        <f t="shared" si="9"/>
        <v>0</v>
      </c>
      <c r="F464" s="35">
        <f>IF( ISERROR( VLOOKUP(B464,FiyatTablosu[],MATCH(D464,Mod3Kodlar,0)+1,0)), 0, VLOOKUP(B464,FiyatTablosu[],MATCH(D464,Mod3Kodlar,0)+1,0))</f>
        <v>0</v>
      </c>
    </row>
    <row r="465" spans="1:6" ht="15.75" customHeight="1" x14ac:dyDescent="0.3">
      <c r="A465" s="46"/>
      <c r="B465" s="45"/>
      <c r="C465" s="48"/>
      <c r="D465" s="44"/>
      <c r="E465" s="32">
        <f t="shared" si="9"/>
        <v>0</v>
      </c>
      <c r="F465" s="35">
        <f>IF( ISERROR( VLOOKUP(B465,FiyatTablosu[],MATCH(D465,Mod3Kodlar,0)+1,0)), 0, VLOOKUP(B465,FiyatTablosu[],MATCH(D465,Mod3Kodlar,0)+1,0))</f>
        <v>0</v>
      </c>
    </row>
    <row r="466" spans="1:6" ht="15.75" customHeight="1" x14ac:dyDescent="0.3">
      <c r="A466" s="46"/>
      <c r="B466" s="45"/>
      <c r="C466" s="48"/>
      <c r="D466" s="44"/>
      <c r="E466" s="32">
        <f t="shared" si="9"/>
        <v>0</v>
      </c>
      <c r="F466" s="35">
        <f>IF( ISERROR( VLOOKUP(B466,FiyatTablosu[],MATCH(D466,Mod3Kodlar,0)+1,0)), 0, VLOOKUP(B466,FiyatTablosu[],MATCH(D466,Mod3Kodlar,0)+1,0))</f>
        <v>0</v>
      </c>
    </row>
    <row r="467" spans="1:6" ht="15.75" customHeight="1" x14ac:dyDescent="0.3">
      <c r="A467" s="46"/>
      <c r="B467" s="45"/>
      <c r="C467" s="48"/>
      <c r="D467" s="44"/>
      <c r="E467" s="32">
        <f t="shared" si="9"/>
        <v>0</v>
      </c>
      <c r="F467" s="35">
        <f>IF( ISERROR( VLOOKUP(B467,FiyatTablosu[],MATCH(D467,Mod3Kodlar,0)+1,0)), 0, VLOOKUP(B467,FiyatTablosu[],MATCH(D467,Mod3Kodlar,0)+1,0))</f>
        <v>0</v>
      </c>
    </row>
    <row r="468" spans="1:6" ht="15.75" customHeight="1" x14ac:dyDescent="0.3">
      <c r="A468" s="46"/>
      <c r="B468" s="45"/>
      <c r="C468" s="48"/>
      <c r="D468" s="44"/>
      <c r="E468" s="32">
        <f t="shared" si="9"/>
        <v>0</v>
      </c>
      <c r="F468" s="35">
        <f>IF( ISERROR( VLOOKUP(B468,FiyatTablosu[],MATCH(D468,Mod3Kodlar,0)+1,0)), 0, VLOOKUP(B468,FiyatTablosu[],MATCH(D468,Mod3Kodlar,0)+1,0))</f>
        <v>0</v>
      </c>
    </row>
    <row r="469" spans="1:6" ht="15.75" customHeight="1" x14ac:dyDescent="0.3">
      <c r="A469" s="46"/>
      <c r="B469" s="45"/>
      <c r="C469" s="48"/>
      <c r="D469" s="44"/>
      <c r="E469" s="32">
        <f t="shared" si="9"/>
        <v>0</v>
      </c>
      <c r="F469" s="35">
        <f>IF( ISERROR( VLOOKUP(B469,FiyatTablosu[],MATCH(D469,Mod3Kodlar,0)+1,0)), 0, VLOOKUP(B469,FiyatTablosu[],MATCH(D469,Mod3Kodlar,0)+1,0))</f>
        <v>0</v>
      </c>
    </row>
    <row r="470" spans="1:6" ht="15.75" customHeight="1" x14ac:dyDescent="0.3">
      <c r="A470" s="46"/>
      <c r="B470" s="45"/>
      <c r="C470" s="48"/>
      <c r="D470" s="44"/>
      <c r="E470" s="32">
        <f t="shared" si="9"/>
        <v>0</v>
      </c>
      <c r="F470" s="35">
        <f>IF( ISERROR( VLOOKUP(B470,FiyatTablosu[],MATCH(D470,Mod3Kodlar,0)+1,0)), 0, VLOOKUP(B470,FiyatTablosu[],MATCH(D470,Mod3Kodlar,0)+1,0))</f>
        <v>0</v>
      </c>
    </row>
    <row r="471" spans="1:6" ht="15.75" customHeight="1" x14ac:dyDescent="0.3">
      <c r="A471" s="46"/>
      <c r="B471" s="45"/>
      <c r="C471" s="48"/>
      <c r="D471" s="44"/>
      <c r="E471" s="32">
        <f t="shared" si="9"/>
        <v>0</v>
      </c>
      <c r="F471" s="35">
        <f>IF( ISERROR( VLOOKUP(B471,FiyatTablosu[],MATCH(D471,Mod3Kodlar,0)+1,0)), 0, VLOOKUP(B471,FiyatTablosu[],MATCH(D471,Mod3Kodlar,0)+1,0))</f>
        <v>0</v>
      </c>
    </row>
    <row r="472" spans="1:6" ht="15.75" customHeight="1" x14ac:dyDescent="0.3">
      <c r="A472" s="46"/>
      <c r="B472" s="45"/>
      <c r="C472" s="48"/>
      <c r="D472" s="44"/>
      <c r="E472" s="32">
        <f t="shared" si="9"/>
        <v>0</v>
      </c>
      <c r="F472" s="35">
        <f>IF( ISERROR( VLOOKUP(B472,FiyatTablosu[],MATCH(D472,Mod3Kodlar,0)+1,0)), 0, VLOOKUP(B472,FiyatTablosu[],MATCH(D472,Mod3Kodlar,0)+1,0))</f>
        <v>0</v>
      </c>
    </row>
    <row r="473" spans="1:6" ht="15.75" customHeight="1" x14ac:dyDescent="0.3">
      <c r="A473" s="46"/>
      <c r="B473" s="45"/>
      <c r="C473" s="48"/>
      <c r="D473" s="44"/>
      <c r="E473" s="32">
        <f t="shared" si="9"/>
        <v>0</v>
      </c>
      <c r="F473" s="35">
        <f>IF( ISERROR( VLOOKUP(B473,FiyatTablosu[],MATCH(D473,Mod3Kodlar,0)+1,0)), 0, VLOOKUP(B473,FiyatTablosu[],MATCH(D473,Mod3Kodlar,0)+1,0))</f>
        <v>0</v>
      </c>
    </row>
    <row r="474" spans="1:6" ht="15.75" customHeight="1" x14ac:dyDescent="0.3">
      <c r="A474" s="46"/>
      <c r="B474" s="45"/>
      <c r="C474" s="48"/>
      <c r="D474" s="44"/>
      <c r="E474" s="32">
        <f t="shared" si="9"/>
        <v>0</v>
      </c>
      <c r="F474" s="35">
        <f>IF( ISERROR( VLOOKUP(B474,FiyatTablosu[],MATCH(D474,Mod3Kodlar,0)+1,0)), 0, VLOOKUP(B474,FiyatTablosu[],MATCH(D474,Mod3Kodlar,0)+1,0))</f>
        <v>0</v>
      </c>
    </row>
    <row r="475" spans="1:6" ht="15.75" customHeight="1" x14ac:dyDescent="0.3">
      <c r="A475" s="46"/>
      <c r="B475" s="45"/>
      <c r="C475" s="48"/>
      <c r="D475" s="44"/>
      <c r="E475" s="32">
        <f t="shared" si="9"/>
        <v>0</v>
      </c>
      <c r="F475" s="35">
        <f>IF( ISERROR( VLOOKUP(B475,FiyatTablosu[],MATCH(D475,Mod3Kodlar,0)+1,0)), 0, VLOOKUP(B475,FiyatTablosu[],MATCH(D475,Mod3Kodlar,0)+1,0))</f>
        <v>0</v>
      </c>
    </row>
    <row r="476" spans="1:6" ht="15.75" customHeight="1" x14ac:dyDescent="0.3">
      <c r="A476" s="46"/>
      <c r="B476" s="45"/>
      <c r="C476" s="48"/>
      <c r="D476" s="44"/>
      <c r="E476" s="32">
        <f t="shared" si="9"/>
        <v>0</v>
      </c>
      <c r="F476" s="35">
        <f>IF( ISERROR( VLOOKUP(B476,FiyatTablosu[],MATCH(D476,Mod3Kodlar,0)+1,0)), 0, VLOOKUP(B476,FiyatTablosu[],MATCH(D476,Mod3Kodlar,0)+1,0))</f>
        <v>0</v>
      </c>
    </row>
    <row r="477" spans="1:6" ht="15.75" customHeight="1" x14ac:dyDescent="0.3">
      <c r="A477" s="46"/>
      <c r="B477" s="45"/>
      <c r="C477" s="48"/>
      <c r="D477" s="44"/>
      <c r="E477" s="32">
        <f t="shared" si="9"/>
        <v>0</v>
      </c>
      <c r="F477" s="35">
        <f>IF( ISERROR( VLOOKUP(B477,FiyatTablosu[],MATCH(D477,Mod3Kodlar,0)+1,0)), 0, VLOOKUP(B477,FiyatTablosu[],MATCH(D477,Mod3Kodlar,0)+1,0))</f>
        <v>0</v>
      </c>
    </row>
    <row r="478" spans="1:6" ht="15.75" customHeight="1" x14ac:dyDescent="0.3">
      <c r="A478" s="46"/>
      <c r="B478" s="45"/>
      <c r="C478" s="48"/>
      <c r="D478" s="44"/>
      <c r="E478" s="32">
        <f t="shared" si="9"/>
        <v>0</v>
      </c>
      <c r="F478" s="35">
        <f>IF( ISERROR( VLOOKUP(B478,FiyatTablosu[],MATCH(D478,Mod3Kodlar,0)+1,0)), 0, VLOOKUP(B478,FiyatTablosu[],MATCH(D478,Mod3Kodlar,0)+1,0))</f>
        <v>0</v>
      </c>
    </row>
    <row r="479" spans="1:6" ht="15.75" customHeight="1" x14ac:dyDescent="0.3">
      <c r="A479" s="46"/>
      <c r="B479" s="45"/>
      <c r="C479" s="48"/>
      <c r="D479" s="44"/>
      <c r="E479" s="32">
        <f t="shared" ref="E479:E542" si="10">LEN(C479)</f>
        <v>0</v>
      </c>
      <c r="F479" s="35">
        <f>IF( ISERROR( VLOOKUP(B479,FiyatTablosu[],MATCH(D479,Mod3Kodlar,0)+1,0)), 0, VLOOKUP(B479,FiyatTablosu[],MATCH(D479,Mod3Kodlar,0)+1,0))</f>
        <v>0</v>
      </c>
    </row>
    <row r="480" spans="1:6" ht="15.75" customHeight="1" x14ac:dyDescent="0.3">
      <c r="A480" s="46"/>
      <c r="B480" s="45"/>
      <c r="C480" s="48"/>
      <c r="D480" s="44"/>
      <c r="E480" s="32">
        <f t="shared" si="10"/>
        <v>0</v>
      </c>
      <c r="F480" s="35">
        <f>IF( ISERROR( VLOOKUP(B480,FiyatTablosu[],MATCH(D480,Mod3Kodlar,0)+1,0)), 0, VLOOKUP(B480,FiyatTablosu[],MATCH(D480,Mod3Kodlar,0)+1,0))</f>
        <v>0</v>
      </c>
    </row>
    <row r="481" spans="1:6" ht="15.75" customHeight="1" x14ac:dyDescent="0.3">
      <c r="A481" s="46"/>
      <c r="B481" s="45"/>
      <c r="C481" s="48"/>
      <c r="D481" s="44"/>
      <c r="E481" s="32">
        <f t="shared" si="10"/>
        <v>0</v>
      </c>
      <c r="F481" s="35">
        <f>IF( ISERROR( VLOOKUP(B481,FiyatTablosu[],MATCH(D481,Mod3Kodlar,0)+1,0)), 0, VLOOKUP(B481,FiyatTablosu[],MATCH(D481,Mod3Kodlar,0)+1,0))</f>
        <v>0</v>
      </c>
    </row>
    <row r="482" spans="1:6" ht="15.75" customHeight="1" x14ac:dyDescent="0.3">
      <c r="A482" s="46"/>
      <c r="B482" s="45"/>
      <c r="C482" s="48"/>
      <c r="D482" s="44"/>
      <c r="E482" s="32">
        <f t="shared" si="10"/>
        <v>0</v>
      </c>
      <c r="F482" s="35">
        <f>IF( ISERROR( VLOOKUP(B482,FiyatTablosu[],MATCH(D482,Mod3Kodlar,0)+1,0)), 0, VLOOKUP(B482,FiyatTablosu[],MATCH(D482,Mod3Kodlar,0)+1,0))</f>
        <v>0</v>
      </c>
    </row>
    <row r="483" spans="1:6" ht="15.75" customHeight="1" x14ac:dyDescent="0.3">
      <c r="A483" s="46"/>
      <c r="B483" s="45"/>
      <c r="C483" s="48"/>
      <c r="D483" s="44"/>
      <c r="E483" s="32">
        <f t="shared" si="10"/>
        <v>0</v>
      </c>
      <c r="F483" s="35">
        <f>IF( ISERROR( VLOOKUP(B483,FiyatTablosu[],MATCH(D483,Mod3Kodlar,0)+1,0)), 0, VLOOKUP(B483,FiyatTablosu[],MATCH(D483,Mod3Kodlar,0)+1,0))</f>
        <v>0</v>
      </c>
    </row>
    <row r="484" spans="1:6" ht="15.75" customHeight="1" x14ac:dyDescent="0.3">
      <c r="A484" s="46"/>
      <c r="B484" s="45"/>
      <c r="C484" s="48"/>
      <c r="D484" s="44"/>
      <c r="E484" s="32">
        <f t="shared" si="10"/>
        <v>0</v>
      </c>
      <c r="F484" s="35">
        <f>IF( ISERROR( VLOOKUP(B484,FiyatTablosu[],MATCH(D484,Mod3Kodlar,0)+1,0)), 0, VLOOKUP(B484,FiyatTablosu[],MATCH(D484,Mod3Kodlar,0)+1,0))</f>
        <v>0</v>
      </c>
    </row>
    <row r="485" spans="1:6" ht="15.75" customHeight="1" x14ac:dyDescent="0.3">
      <c r="A485" s="46"/>
      <c r="B485" s="45"/>
      <c r="C485" s="48"/>
      <c r="D485" s="44"/>
      <c r="E485" s="32">
        <f t="shared" si="10"/>
        <v>0</v>
      </c>
      <c r="F485" s="35">
        <f>IF( ISERROR( VLOOKUP(B485,FiyatTablosu[],MATCH(D485,Mod3Kodlar,0)+1,0)), 0, VLOOKUP(B485,FiyatTablosu[],MATCH(D485,Mod3Kodlar,0)+1,0))</f>
        <v>0</v>
      </c>
    </row>
    <row r="486" spans="1:6" ht="15.75" customHeight="1" x14ac:dyDescent="0.3">
      <c r="A486" s="46"/>
      <c r="B486" s="45"/>
      <c r="C486" s="48"/>
      <c r="D486" s="44"/>
      <c r="E486" s="32">
        <f t="shared" si="10"/>
        <v>0</v>
      </c>
      <c r="F486" s="35">
        <f>IF( ISERROR( VLOOKUP(B486,FiyatTablosu[],MATCH(D486,Mod3Kodlar,0)+1,0)), 0, VLOOKUP(B486,FiyatTablosu[],MATCH(D486,Mod3Kodlar,0)+1,0))</f>
        <v>0</v>
      </c>
    </row>
    <row r="487" spans="1:6" ht="15.75" customHeight="1" x14ac:dyDescent="0.3">
      <c r="A487" s="46"/>
      <c r="B487" s="45"/>
      <c r="C487" s="48"/>
      <c r="D487" s="44"/>
      <c r="E487" s="32">
        <f t="shared" si="10"/>
        <v>0</v>
      </c>
      <c r="F487" s="35">
        <f>IF( ISERROR( VLOOKUP(B487,FiyatTablosu[],MATCH(D487,Mod3Kodlar,0)+1,0)), 0, VLOOKUP(B487,FiyatTablosu[],MATCH(D487,Mod3Kodlar,0)+1,0))</f>
        <v>0</v>
      </c>
    </row>
    <row r="488" spans="1:6" ht="15.75" customHeight="1" x14ac:dyDescent="0.3">
      <c r="A488" s="46"/>
      <c r="B488" s="45"/>
      <c r="C488" s="48"/>
      <c r="D488" s="44"/>
      <c r="E488" s="32">
        <f t="shared" si="10"/>
        <v>0</v>
      </c>
      <c r="F488" s="35">
        <f>IF( ISERROR( VLOOKUP(B488,FiyatTablosu[],MATCH(D488,Mod3Kodlar,0)+1,0)), 0, VLOOKUP(B488,FiyatTablosu[],MATCH(D488,Mod3Kodlar,0)+1,0))</f>
        <v>0</v>
      </c>
    </row>
    <row r="489" spans="1:6" ht="15.75" customHeight="1" x14ac:dyDescent="0.3">
      <c r="A489" s="46"/>
      <c r="B489" s="45"/>
      <c r="C489" s="48"/>
      <c r="D489" s="44"/>
      <c r="E489" s="32">
        <f t="shared" si="10"/>
        <v>0</v>
      </c>
      <c r="F489" s="35">
        <f>IF( ISERROR( VLOOKUP(B489,FiyatTablosu[],MATCH(D489,Mod3Kodlar,0)+1,0)), 0, VLOOKUP(B489,FiyatTablosu[],MATCH(D489,Mod3Kodlar,0)+1,0))</f>
        <v>0</v>
      </c>
    </row>
    <row r="490" spans="1:6" ht="15.75" customHeight="1" x14ac:dyDescent="0.3">
      <c r="A490" s="46"/>
      <c r="B490" s="45"/>
      <c r="C490" s="48"/>
      <c r="D490" s="44"/>
      <c r="E490" s="32">
        <f t="shared" si="10"/>
        <v>0</v>
      </c>
      <c r="F490" s="35">
        <f>IF( ISERROR( VLOOKUP(B490,FiyatTablosu[],MATCH(D490,Mod3Kodlar,0)+1,0)), 0, VLOOKUP(B490,FiyatTablosu[],MATCH(D490,Mod3Kodlar,0)+1,0))</f>
        <v>0</v>
      </c>
    </row>
    <row r="491" spans="1:6" ht="15.75" customHeight="1" x14ac:dyDescent="0.3">
      <c r="A491" s="46"/>
      <c r="B491" s="45"/>
      <c r="C491" s="48"/>
      <c r="D491" s="44"/>
      <c r="E491" s="32">
        <f t="shared" si="10"/>
        <v>0</v>
      </c>
      <c r="F491" s="35">
        <f>IF( ISERROR( VLOOKUP(B491,FiyatTablosu[],MATCH(D491,Mod3Kodlar,0)+1,0)), 0, VLOOKUP(B491,FiyatTablosu[],MATCH(D491,Mod3Kodlar,0)+1,0))</f>
        <v>0</v>
      </c>
    </row>
    <row r="492" spans="1:6" ht="15.75" customHeight="1" x14ac:dyDescent="0.3">
      <c r="A492" s="46"/>
      <c r="B492" s="45"/>
      <c r="C492" s="48"/>
      <c r="D492" s="44"/>
      <c r="E492" s="32">
        <f t="shared" si="10"/>
        <v>0</v>
      </c>
      <c r="F492" s="35">
        <f>IF( ISERROR( VLOOKUP(B492,FiyatTablosu[],MATCH(D492,Mod3Kodlar,0)+1,0)), 0, VLOOKUP(B492,FiyatTablosu[],MATCH(D492,Mod3Kodlar,0)+1,0))</f>
        <v>0</v>
      </c>
    </row>
    <row r="493" spans="1:6" ht="15.75" customHeight="1" x14ac:dyDescent="0.3">
      <c r="A493" s="46"/>
      <c r="B493" s="45"/>
      <c r="C493" s="48"/>
      <c r="D493" s="44"/>
      <c r="E493" s="32">
        <f t="shared" si="10"/>
        <v>0</v>
      </c>
      <c r="F493" s="35">
        <f>IF( ISERROR( VLOOKUP(B493,FiyatTablosu[],MATCH(D493,Mod3Kodlar,0)+1,0)), 0, VLOOKUP(B493,FiyatTablosu[],MATCH(D493,Mod3Kodlar,0)+1,0))</f>
        <v>0</v>
      </c>
    </row>
    <row r="494" spans="1:6" ht="15.75" customHeight="1" x14ac:dyDescent="0.3">
      <c r="A494" s="46"/>
      <c r="B494" s="45"/>
      <c r="C494" s="48"/>
      <c r="D494" s="44"/>
      <c r="E494" s="32">
        <f t="shared" si="10"/>
        <v>0</v>
      </c>
      <c r="F494" s="35">
        <f>IF( ISERROR( VLOOKUP(B494,FiyatTablosu[],MATCH(D494,Mod3Kodlar,0)+1,0)), 0, VLOOKUP(B494,FiyatTablosu[],MATCH(D494,Mod3Kodlar,0)+1,0))</f>
        <v>0</v>
      </c>
    </row>
    <row r="495" spans="1:6" ht="15.75" customHeight="1" x14ac:dyDescent="0.3">
      <c r="A495" s="46"/>
      <c r="B495" s="45"/>
      <c r="C495" s="48"/>
      <c r="D495" s="44"/>
      <c r="E495" s="32">
        <f t="shared" si="10"/>
        <v>0</v>
      </c>
      <c r="F495" s="35">
        <f>IF( ISERROR( VLOOKUP(B495,FiyatTablosu[],MATCH(D495,Mod3Kodlar,0)+1,0)), 0, VLOOKUP(B495,FiyatTablosu[],MATCH(D495,Mod3Kodlar,0)+1,0))</f>
        <v>0</v>
      </c>
    </row>
    <row r="496" spans="1:6" ht="15.75" customHeight="1" x14ac:dyDescent="0.3">
      <c r="A496" s="46"/>
      <c r="B496" s="45"/>
      <c r="C496" s="48"/>
      <c r="D496" s="44"/>
      <c r="E496" s="32">
        <f t="shared" si="10"/>
        <v>0</v>
      </c>
      <c r="F496" s="35">
        <f>IF( ISERROR( VLOOKUP(B496,FiyatTablosu[],MATCH(D496,Mod3Kodlar,0)+1,0)), 0, VLOOKUP(B496,FiyatTablosu[],MATCH(D496,Mod3Kodlar,0)+1,0))</f>
        <v>0</v>
      </c>
    </row>
    <row r="497" spans="1:6" ht="15.75" customHeight="1" x14ac:dyDescent="0.3">
      <c r="A497" s="46"/>
      <c r="B497" s="45"/>
      <c r="C497" s="48"/>
      <c r="D497" s="44"/>
      <c r="E497" s="32">
        <f t="shared" si="10"/>
        <v>0</v>
      </c>
      <c r="F497" s="35">
        <f>IF( ISERROR( VLOOKUP(B497,FiyatTablosu[],MATCH(D497,Mod3Kodlar,0)+1,0)), 0, VLOOKUP(B497,FiyatTablosu[],MATCH(D497,Mod3Kodlar,0)+1,0))</f>
        <v>0</v>
      </c>
    </row>
    <row r="498" spans="1:6" ht="15.75" customHeight="1" x14ac:dyDescent="0.3">
      <c r="A498" s="46"/>
      <c r="B498" s="45"/>
      <c r="C498" s="48"/>
      <c r="D498" s="44"/>
      <c r="E498" s="32">
        <f t="shared" si="10"/>
        <v>0</v>
      </c>
      <c r="F498" s="35">
        <f>IF( ISERROR( VLOOKUP(B498,FiyatTablosu[],MATCH(D498,Mod3Kodlar,0)+1,0)), 0, VLOOKUP(B498,FiyatTablosu[],MATCH(D498,Mod3Kodlar,0)+1,0))</f>
        <v>0</v>
      </c>
    </row>
    <row r="499" spans="1:6" ht="15.75" customHeight="1" x14ac:dyDescent="0.3">
      <c r="A499" s="46"/>
      <c r="B499" s="45"/>
      <c r="C499" s="48"/>
      <c r="D499" s="44"/>
      <c r="E499" s="32">
        <f t="shared" si="10"/>
        <v>0</v>
      </c>
      <c r="F499" s="35">
        <f>IF( ISERROR( VLOOKUP(B499,FiyatTablosu[],MATCH(D499,Mod3Kodlar,0)+1,0)), 0, VLOOKUP(B499,FiyatTablosu[],MATCH(D499,Mod3Kodlar,0)+1,0))</f>
        <v>0</v>
      </c>
    </row>
    <row r="500" spans="1:6" ht="15.75" customHeight="1" x14ac:dyDescent="0.3">
      <c r="A500" s="46"/>
      <c r="B500" s="45"/>
      <c r="C500" s="48"/>
      <c r="D500" s="44"/>
      <c r="E500" s="32">
        <f t="shared" si="10"/>
        <v>0</v>
      </c>
      <c r="F500" s="35">
        <f>IF( ISERROR( VLOOKUP(B500,FiyatTablosu[],MATCH(D500,Mod3Kodlar,0)+1,0)), 0, VLOOKUP(B500,FiyatTablosu[],MATCH(D500,Mod3Kodlar,0)+1,0))</f>
        <v>0</v>
      </c>
    </row>
    <row r="501" spans="1:6" ht="15.75" customHeight="1" x14ac:dyDescent="0.3">
      <c r="A501" s="46"/>
      <c r="B501" s="45"/>
      <c r="C501" s="48"/>
      <c r="D501" s="44"/>
      <c r="E501" s="32">
        <f t="shared" si="10"/>
        <v>0</v>
      </c>
      <c r="F501" s="35">
        <f>IF( ISERROR( VLOOKUP(B501,FiyatTablosu[],MATCH(D501,Mod3Kodlar,0)+1,0)), 0, VLOOKUP(B501,FiyatTablosu[],MATCH(D501,Mod3Kodlar,0)+1,0))</f>
        <v>0</v>
      </c>
    </row>
    <row r="502" spans="1:6" ht="15.75" customHeight="1" x14ac:dyDescent="0.3">
      <c r="A502" s="46"/>
      <c r="B502" s="45"/>
      <c r="C502" s="48"/>
      <c r="D502" s="44"/>
      <c r="E502" s="32">
        <f t="shared" si="10"/>
        <v>0</v>
      </c>
      <c r="F502" s="35">
        <f>IF( ISERROR( VLOOKUP(B502,FiyatTablosu[],MATCH(D502,Mod3Kodlar,0)+1,0)), 0, VLOOKUP(B502,FiyatTablosu[],MATCH(D502,Mod3Kodlar,0)+1,0))</f>
        <v>0</v>
      </c>
    </row>
    <row r="503" spans="1:6" ht="15.75" customHeight="1" x14ac:dyDescent="0.3">
      <c r="A503" s="46"/>
      <c r="B503" s="45"/>
      <c r="C503" s="48"/>
      <c r="D503" s="44"/>
      <c r="E503" s="32">
        <f t="shared" si="10"/>
        <v>0</v>
      </c>
      <c r="F503" s="35">
        <f>IF( ISERROR( VLOOKUP(B503,FiyatTablosu[],MATCH(D503,Mod3Kodlar,0)+1,0)), 0, VLOOKUP(B503,FiyatTablosu[],MATCH(D503,Mod3Kodlar,0)+1,0))</f>
        <v>0</v>
      </c>
    </row>
    <row r="504" spans="1:6" ht="15.75" customHeight="1" x14ac:dyDescent="0.3">
      <c r="A504" s="46"/>
      <c r="B504" s="45"/>
      <c r="C504" s="48"/>
      <c r="D504" s="44"/>
      <c r="E504" s="32">
        <f t="shared" si="10"/>
        <v>0</v>
      </c>
      <c r="F504" s="35">
        <f>IF( ISERROR( VLOOKUP(B504,FiyatTablosu[],MATCH(D504,Mod3Kodlar,0)+1,0)), 0, VLOOKUP(B504,FiyatTablosu[],MATCH(D504,Mod3Kodlar,0)+1,0))</f>
        <v>0</v>
      </c>
    </row>
    <row r="505" spans="1:6" ht="15.75" customHeight="1" x14ac:dyDescent="0.3">
      <c r="A505" s="46"/>
      <c r="B505" s="45"/>
      <c r="C505" s="48"/>
      <c r="D505" s="44"/>
      <c r="E505" s="32">
        <f t="shared" si="10"/>
        <v>0</v>
      </c>
      <c r="F505" s="35">
        <f>IF( ISERROR( VLOOKUP(B505,FiyatTablosu[],MATCH(D505,Mod3Kodlar,0)+1,0)), 0, VLOOKUP(B505,FiyatTablosu[],MATCH(D505,Mod3Kodlar,0)+1,0))</f>
        <v>0</v>
      </c>
    </row>
    <row r="506" spans="1:6" ht="15.75" customHeight="1" x14ac:dyDescent="0.3">
      <c r="A506" s="46"/>
      <c r="B506" s="45"/>
      <c r="C506" s="48"/>
      <c r="D506" s="44"/>
      <c r="E506" s="32">
        <f t="shared" si="10"/>
        <v>0</v>
      </c>
      <c r="F506" s="35">
        <f>IF( ISERROR( VLOOKUP(B506,FiyatTablosu[],MATCH(D506,Mod3Kodlar,0)+1,0)), 0, VLOOKUP(B506,FiyatTablosu[],MATCH(D506,Mod3Kodlar,0)+1,0))</f>
        <v>0</v>
      </c>
    </row>
    <row r="507" spans="1:6" ht="15.75" customHeight="1" x14ac:dyDescent="0.3">
      <c r="A507" s="46"/>
      <c r="B507" s="45"/>
      <c r="C507" s="48"/>
      <c r="D507" s="44"/>
      <c r="E507" s="32">
        <f t="shared" si="10"/>
        <v>0</v>
      </c>
      <c r="F507" s="35">
        <f>IF( ISERROR( VLOOKUP(B507,FiyatTablosu[],MATCH(D507,Mod3Kodlar,0)+1,0)), 0, VLOOKUP(B507,FiyatTablosu[],MATCH(D507,Mod3Kodlar,0)+1,0))</f>
        <v>0</v>
      </c>
    </row>
    <row r="508" spans="1:6" ht="15.75" customHeight="1" x14ac:dyDescent="0.3">
      <c r="A508" s="46"/>
      <c r="B508" s="45"/>
      <c r="C508" s="48"/>
      <c r="D508" s="44"/>
      <c r="E508" s="32">
        <f t="shared" si="10"/>
        <v>0</v>
      </c>
      <c r="F508" s="35">
        <f>IF( ISERROR( VLOOKUP(B508,FiyatTablosu[],MATCH(D508,Mod3Kodlar,0)+1,0)), 0, VLOOKUP(B508,FiyatTablosu[],MATCH(D508,Mod3Kodlar,0)+1,0))</f>
        <v>0</v>
      </c>
    </row>
    <row r="509" spans="1:6" ht="15.75" customHeight="1" x14ac:dyDescent="0.3">
      <c r="A509" s="46"/>
      <c r="B509" s="45"/>
      <c r="C509" s="48"/>
      <c r="D509" s="44"/>
      <c r="E509" s="32">
        <f t="shared" si="10"/>
        <v>0</v>
      </c>
      <c r="F509" s="35">
        <f>IF( ISERROR( VLOOKUP(B509,FiyatTablosu[],MATCH(D509,Mod3Kodlar,0)+1,0)), 0, VLOOKUP(B509,FiyatTablosu[],MATCH(D509,Mod3Kodlar,0)+1,0))</f>
        <v>0</v>
      </c>
    </row>
    <row r="510" spans="1:6" ht="15.75" customHeight="1" x14ac:dyDescent="0.3">
      <c r="A510" s="46"/>
      <c r="B510" s="45"/>
      <c r="C510" s="48"/>
      <c r="D510" s="44"/>
      <c r="E510" s="32">
        <f t="shared" si="10"/>
        <v>0</v>
      </c>
      <c r="F510" s="35">
        <f>IF( ISERROR( VLOOKUP(B510,FiyatTablosu[],MATCH(D510,Mod3Kodlar,0)+1,0)), 0, VLOOKUP(B510,FiyatTablosu[],MATCH(D510,Mod3Kodlar,0)+1,0))</f>
        <v>0</v>
      </c>
    </row>
    <row r="511" spans="1:6" ht="15.75" customHeight="1" x14ac:dyDescent="0.3">
      <c r="A511" s="46"/>
      <c r="B511" s="45"/>
      <c r="C511" s="48"/>
      <c r="D511" s="44"/>
      <c r="E511" s="32">
        <f t="shared" si="10"/>
        <v>0</v>
      </c>
      <c r="F511" s="35">
        <f>IF( ISERROR( VLOOKUP(B511,FiyatTablosu[],MATCH(D511,Mod3Kodlar,0)+1,0)), 0, VLOOKUP(B511,FiyatTablosu[],MATCH(D511,Mod3Kodlar,0)+1,0))</f>
        <v>0</v>
      </c>
    </row>
    <row r="512" spans="1:6" ht="15.75" customHeight="1" x14ac:dyDescent="0.3">
      <c r="A512" s="46"/>
      <c r="B512" s="45"/>
      <c r="C512" s="48"/>
      <c r="D512" s="44"/>
      <c r="E512" s="32">
        <f t="shared" si="10"/>
        <v>0</v>
      </c>
      <c r="F512" s="35">
        <f>IF( ISERROR( VLOOKUP(B512,FiyatTablosu[],MATCH(D512,Mod3Kodlar,0)+1,0)), 0, VLOOKUP(B512,FiyatTablosu[],MATCH(D512,Mod3Kodlar,0)+1,0))</f>
        <v>0</v>
      </c>
    </row>
    <row r="513" spans="1:6" ht="15.75" customHeight="1" x14ac:dyDescent="0.3">
      <c r="A513" s="46"/>
      <c r="B513" s="45"/>
      <c r="C513" s="48"/>
      <c r="D513" s="44"/>
      <c r="E513" s="32">
        <f t="shared" si="10"/>
        <v>0</v>
      </c>
      <c r="F513" s="35">
        <f>IF( ISERROR( VLOOKUP(B513,FiyatTablosu[],MATCH(D513,Mod3Kodlar,0)+1,0)), 0, VLOOKUP(B513,FiyatTablosu[],MATCH(D513,Mod3Kodlar,0)+1,0))</f>
        <v>0</v>
      </c>
    </row>
    <row r="514" spans="1:6" ht="15.75" customHeight="1" x14ac:dyDescent="0.3">
      <c r="A514" s="46"/>
      <c r="B514" s="45"/>
      <c r="C514" s="48"/>
      <c r="D514" s="44"/>
      <c r="E514" s="32">
        <f t="shared" si="10"/>
        <v>0</v>
      </c>
      <c r="F514" s="35">
        <f>IF( ISERROR( VLOOKUP(B514,FiyatTablosu[],MATCH(D514,Mod3Kodlar,0)+1,0)), 0, VLOOKUP(B514,FiyatTablosu[],MATCH(D514,Mod3Kodlar,0)+1,0))</f>
        <v>0</v>
      </c>
    </row>
    <row r="515" spans="1:6" ht="15.75" customHeight="1" x14ac:dyDescent="0.3">
      <c r="A515" s="46"/>
      <c r="B515" s="45"/>
      <c r="C515" s="48"/>
      <c r="D515" s="44"/>
      <c r="E515" s="32">
        <f t="shared" si="10"/>
        <v>0</v>
      </c>
      <c r="F515" s="35">
        <f>IF( ISERROR( VLOOKUP(B515,FiyatTablosu[],MATCH(D515,Mod3Kodlar,0)+1,0)), 0, VLOOKUP(B515,FiyatTablosu[],MATCH(D515,Mod3Kodlar,0)+1,0))</f>
        <v>0</v>
      </c>
    </row>
    <row r="516" spans="1:6" ht="15.75" customHeight="1" x14ac:dyDescent="0.3">
      <c r="A516" s="46"/>
      <c r="B516" s="45"/>
      <c r="C516" s="48"/>
      <c r="D516" s="44"/>
      <c r="E516" s="32">
        <f t="shared" si="10"/>
        <v>0</v>
      </c>
      <c r="F516" s="35">
        <f>IF( ISERROR( VLOOKUP(B516,FiyatTablosu[],MATCH(D516,Mod3Kodlar,0)+1,0)), 0, VLOOKUP(B516,FiyatTablosu[],MATCH(D516,Mod3Kodlar,0)+1,0))</f>
        <v>0</v>
      </c>
    </row>
    <row r="517" spans="1:6" ht="15.75" customHeight="1" x14ac:dyDescent="0.3">
      <c r="A517" s="46"/>
      <c r="B517" s="45"/>
      <c r="C517" s="48"/>
      <c r="D517" s="44"/>
      <c r="E517" s="32">
        <f t="shared" si="10"/>
        <v>0</v>
      </c>
      <c r="F517" s="35">
        <f>IF( ISERROR( VLOOKUP(B517,FiyatTablosu[],MATCH(D517,Mod3Kodlar,0)+1,0)), 0, VLOOKUP(B517,FiyatTablosu[],MATCH(D517,Mod3Kodlar,0)+1,0))</f>
        <v>0</v>
      </c>
    </row>
    <row r="518" spans="1:6" ht="15.75" customHeight="1" x14ac:dyDescent="0.3">
      <c r="A518" s="46"/>
      <c r="B518" s="45"/>
      <c r="C518" s="48"/>
      <c r="D518" s="44"/>
      <c r="E518" s="32">
        <f t="shared" si="10"/>
        <v>0</v>
      </c>
      <c r="F518" s="35">
        <f>IF( ISERROR( VLOOKUP(B518,FiyatTablosu[],MATCH(D518,Mod3Kodlar,0)+1,0)), 0, VLOOKUP(B518,FiyatTablosu[],MATCH(D518,Mod3Kodlar,0)+1,0))</f>
        <v>0</v>
      </c>
    </row>
    <row r="519" spans="1:6" ht="15.75" customHeight="1" x14ac:dyDescent="0.3">
      <c r="A519" s="46"/>
      <c r="B519" s="45"/>
      <c r="C519" s="48"/>
      <c r="D519" s="44"/>
      <c r="E519" s="32">
        <f t="shared" si="10"/>
        <v>0</v>
      </c>
      <c r="F519" s="35">
        <f>IF( ISERROR( VLOOKUP(B519,FiyatTablosu[],MATCH(D519,Mod3Kodlar,0)+1,0)), 0, VLOOKUP(B519,FiyatTablosu[],MATCH(D519,Mod3Kodlar,0)+1,0))</f>
        <v>0</v>
      </c>
    </row>
    <row r="520" spans="1:6" ht="15.75" customHeight="1" x14ac:dyDescent="0.3">
      <c r="A520" s="46"/>
      <c r="B520" s="45"/>
      <c r="C520" s="48"/>
      <c r="D520" s="44"/>
      <c r="E520" s="32">
        <f t="shared" si="10"/>
        <v>0</v>
      </c>
      <c r="F520" s="35">
        <f>IF( ISERROR( VLOOKUP(B520,FiyatTablosu[],MATCH(D520,Mod3Kodlar,0)+1,0)), 0, VLOOKUP(B520,FiyatTablosu[],MATCH(D520,Mod3Kodlar,0)+1,0))</f>
        <v>0</v>
      </c>
    </row>
    <row r="521" spans="1:6" ht="15.75" customHeight="1" x14ac:dyDescent="0.3">
      <c r="A521" s="46"/>
      <c r="B521" s="45"/>
      <c r="C521" s="48"/>
      <c r="D521" s="44"/>
      <c r="E521" s="32">
        <f t="shared" si="10"/>
        <v>0</v>
      </c>
      <c r="F521" s="35">
        <f>IF( ISERROR( VLOOKUP(B521,FiyatTablosu[],MATCH(D521,Mod3Kodlar,0)+1,0)), 0, VLOOKUP(B521,FiyatTablosu[],MATCH(D521,Mod3Kodlar,0)+1,0))</f>
        <v>0</v>
      </c>
    </row>
    <row r="522" spans="1:6" ht="15.75" customHeight="1" x14ac:dyDescent="0.3">
      <c r="A522" s="46"/>
      <c r="B522" s="45"/>
      <c r="C522" s="48"/>
      <c r="D522" s="44"/>
      <c r="E522" s="32">
        <f t="shared" si="10"/>
        <v>0</v>
      </c>
      <c r="F522" s="35">
        <f>IF( ISERROR( VLOOKUP(B522,FiyatTablosu[],MATCH(D522,Mod3Kodlar,0)+1,0)), 0, VLOOKUP(B522,FiyatTablosu[],MATCH(D522,Mod3Kodlar,0)+1,0))</f>
        <v>0</v>
      </c>
    </row>
    <row r="523" spans="1:6" ht="15.75" customHeight="1" x14ac:dyDescent="0.3">
      <c r="A523" s="46"/>
      <c r="B523" s="45"/>
      <c r="C523" s="48"/>
      <c r="D523" s="44"/>
      <c r="E523" s="32">
        <f t="shared" si="10"/>
        <v>0</v>
      </c>
      <c r="F523" s="35">
        <f>IF( ISERROR( VLOOKUP(B523,FiyatTablosu[],MATCH(D523,Mod3Kodlar,0)+1,0)), 0, VLOOKUP(B523,FiyatTablosu[],MATCH(D523,Mod3Kodlar,0)+1,0))</f>
        <v>0</v>
      </c>
    </row>
    <row r="524" spans="1:6" ht="15.75" customHeight="1" x14ac:dyDescent="0.3">
      <c r="A524" s="46"/>
      <c r="B524" s="45"/>
      <c r="C524" s="48"/>
      <c r="D524" s="44"/>
      <c r="E524" s="32">
        <f t="shared" si="10"/>
        <v>0</v>
      </c>
      <c r="F524" s="35">
        <f>IF( ISERROR( VLOOKUP(B524,FiyatTablosu[],MATCH(D524,Mod3Kodlar,0)+1,0)), 0, VLOOKUP(B524,FiyatTablosu[],MATCH(D524,Mod3Kodlar,0)+1,0))</f>
        <v>0</v>
      </c>
    </row>
    <row r="525" spans="1:6" ht="15.75" customHeight="1" x14ac:dyDescent="0.3">
      <c r="A525" s="46"/>
      <c r="B525" s="45"/>
      <c r="C525" s="48"/>
      <c r="D525" s="44"/>
      <c r="E525" s="32">
        <f t="shared" si="10"/>
        <v>0</v>
      </c>
      <c r="F525" s="35">
        <f>IF( ISERROR( VLOOKUP(B525,FiyatTablosu[],MATCH(D525,Mod3Kodlar,0)+1,0)), 0, VLOOKUP(B525,FiyatTablosu[],MATCH(D525,Mod3Kodlar,0)+1,0))</f>
        <v>0</v>
      </c>
    </row>
    <row r="526" spans="1:6" ht="15.75" customHeight="1" x14ac:dyDescent="0.3">
      <c r="A526" s="46"/>
      <c r="B526" s="45"/>
      <c r="C526" s="48"/>
      <c r="D526" s="44"/>
      <c r="E526" s="32">
        <f t="shared" si="10"/>
        <v>0</v>
      </c>
      <c r="F526" s="35">
        <f>IF( ISERROR( VLOOKUP(B526,FiyatTablosu[],MATCH(D526,Mod3Kodlar,0)+1,0)), 0, VLOOKUP(B526,FiyatTablosu[],MATCH(D526,Mod3Kodlar,0)+1,0))</f>
        <v>0</v>
      </c>
    </row>
    <row r="527" spans="1:6" ht="15.75" customHeight="1" x14ac:dyDescent="0.3">
      <c r="A527" s="46"/>
      <c r="B527" s="45"/>
      <c r="C527" s="48"/>
      <c r="D527" s="44"/>
      <c r="E527" s="32">
        <f t="shared" si="10"/>
        <v>0</v>
      </c>
      <c r="F527" s="35">
        <f>IF( ISERROR( VLOOKUP(B527,FiyatTablosu[],MATCH(D527,Mod3Kodlar,0)+1,0)), 0, VLOOKUP(B527,FiyatTablosu[],MATCH(D527,Mod3Kodlar,0)+1,0))</f>
        <v>0</v>
      </c>
    </row>
    <row r="528" spans="1:6" ht="15.75" customHeight="1" x14ac:dyDescent="0.3">
      <c r="A528" s="46"/>
      <c r="B528" s="45"/>
      <c r="C528" s="48"/>
      <c r="D528" s="44"/>
      <c r="E528" s="32">
        <f t="shared" si="10"/>
        <v>0</v>
      </c>
      <c r="F528" s="35">
        <f>IF( ISERROR( VLOOKUP(B528,FiyatTablosu[],MATCH(D528,Mod3Kodlar,0)+1,0)), 0, VLOOKUP(B528,FiyatTablosu[],MATCH(D528,Mod3Kodlar,0)+1,0))</f>
        <v>0</v>
      </c>
    </row>
    <row r="529" spans="1:6" ht="15.75" customHeight="1" x14ac:dyDescent="0.3">
      <c r="A529" s="46"/>
      <c r="B529" s="45"/>
      <c r="C529" s="48"/>
      <c r="D529" s="44"/>
      <c r="E529" s="32">
        <f t="shared" si="10"/>
        <v>0</v>
      </c>
      <c r="F529" s="35">
        <f>IF( ISERROR( VLOOKUP(B529,FiyatTablosu[],MATCH(D529,Mod3Kodlar,0)+1,0)), 0, VLOOKUP(B529,FiyatTablosu[],MATCH(D529,Mod3Kodlar,0)+1,0))</f>
        <v>0</v>
      </c>
    </row>
    <row r="530" spans="1:6" ht="15.75" customHeight="1" x14ac:dyDescent="0.3">
      <c r="A530" s="46"/>
      <c r="B530" s="45"/>
      <c r="C530" s="48"/>
      <c r="D530" s="44"/>
      <c r="E530" s="32">
        <f t="shared" si="10"/>
        <v>0</v>
      </c>
      <c r="F530" s="35">
        <f>IF( ISERROR( VLOOKUP(B530,FiyatTablosu[],MATCH(D530,Mod3Kodlar,0)+1,0)), 0, VLOOKUP(B530,FiyatTablosu[],MATCH(D530,Mod3Kodlar,0)+1,0))</f>
        <v>0</v>
      </c>
    </row>
    <row r="531" spans="1:6" ht="15.75" customHeight="1" x14ac:dyDescent="0.3">
      <c r="A531" s="46"/>
      <c r="B531" s="45"/>
      <c r="C531" s="48"/>
      <c r="D531" s="44"/>
      <c r="E531" s="32">
        <f t="shared" si="10"/>
        <v>0</v>
      </c>
      <c r="F531" s="35">
        <f>IF( ISERROR( VLOOKUP(B531,FiyatTablosu[],MATCH(D531,Mod3Kodlar,0)+1,0)), 0, VLOOKUP(B531,FiyatTablosu[],MATCH(D531,Mod3Kodlar,0)+1,0))</f>
        <v>0</v>
      </c>
    </row>
    <row r="532" spans="1:6" ht="15.75" customHeight="1" x14ac:dyDescent="0.3">
      <c r="A532" s="46"/>
      <c r="B532" s="45"/>
      <c r="C532" s="48"/>
      <c r="D532" s="44"/>
      <c r="E532" s="32">
        <f t="shared" si="10"/>
        <v>0</v>
      </c>
      <c r="F532" s="35">
        <f>IF( ISERROR( VLOOKUP(B532,FiyatTablosu[],MATCH(D532,Mod3Kodlar,0)+1,0)), 0, VLOOKUP(B532,FiyatTablosu[],MATCH(D532,Mod3Kodlar,0)+1,0))</f>
        <v>0</v>
      </c>
    </row>
    <row r="533" spans="1:6" ht="15.75" customHeight="1" x14ac:dyDescent="0.3">
      <c r="A533" s="46"/>
      <c r="B533" s="45"/>
      <c r="C533" s="48"/>
      <c r="D533" s="44"/>
      <c r="E533" s="32">
        <f t="shared" si="10"/>
        <v>0</v>
      </c>
      <c r="F533" s="35">
        <f>IF( ISERROR( VLOOKUP(B533,FiyatTablosu[],MATCH(D533,Mod3Kodlar,0)+1,0)), 0, VLOOKUP(B533,FiyatTablosu[],MATCH(D533,Mod3Kodlar,0)+1,0))</f>
        <v>0</v>
      </c>
    </row>
    <row r="534" spans="1:6" ht="15.75" customHeight="1" x14ac:dyDescent="0.3">
      <c r="A534" s="46"/>
      <c r="B534" s="45"/>
      <c r="C534" s="48"/>
      <c r="D534" s="44"/>
      <c r="E534" s="32">
        <f t="shared" si="10"/>
        <v>0</v>
      </c>
      <c r="F534" s="35">
        <f>IF( ISERROR( VLOOKUP(B534,FiyatTablosu[],MATCH(D534,Mod3Kodlar,0)+1,0)), 0, VLOOKUP(B534,FiyatTablosu[],MATCH(D534,Mod3Kodlar,0)+1,0))</f>
        <v>0</v>
      </c>
    </row>
    <row r="535" spans="1:6" ht="15.75" customHeight="1" x14ac:dyDescent="0.3">
      <c r="A535" s="46"/>
      <c r="B535" s="45"/>
      <c r="C535" s="48"/>
      <c r="D535" s="44"/>
      <c r="E535" s="32">
        <f t="shared" si="10"/>
        <v>0</v>
      </c>
      <c r="F535" s="35">
        <f>IF( ISERROR( VLOOKUP(B535,FiyatTablosu[],MATCH(D535,Mod3Kodlar,0)+1,0)), 0, VLOOKUP(B535,FiyatTablosu[],MATCH(D535,Mod3Kodlar,0)+1,0))</f>
        <v>0</v>
      </c>
    </row>
    <row r="536" spans="1:6" ht="15.75" customHeight="1" x14ac:dyDescent="0.3">
      <c r="A536" s="46"/>
      <c r="B536" s="45"/>
      <c r="C536" s="48"/>
      <c r="D536" s="44"/>
      <c r="E536" s="32">
        <f t="shared" si="10"/>
        <v>0</v>
      </c>
      <c r="F536" s="35">
        <f>IF( ISERROR( VLOOKUP(B536,FiyatTablosu[],MATCH(D536,Mod3Kodlar,0)+1,0)), 0, VLOOKUP(B536,FiyatTablosu[],MATCH(D536,Mod3Kodlar,0)+1,0))</f>
        <v>0</v>
      </c>
    </row>
    <row r="537" spans="1:6" ht="15.75" customHeight="1" x14ac:dyDescent="0.3">
      <c r="A537" s="46"/>
      <c r="B537" s="45"/>
      <c r="C537" s="48"/>
      <c r="D537" s="44"/>
      <c r="E537" s="32">
        <f t="shared" si="10"/>
        <v>0</v>
      </c>
      <c r="F537" s="35">
        <f>IF( ISERROR( VLOOKUP(B537,FiyatTablosu[],MATCH(D537,Mod3Kodlar,0)+1,0)), 0, VLOOKUP(B537,FiyatTablosu[],MATCH(D537,Mod3Kodlar,0)+1,0))</f>
        <v>0</v>
      </c>
    </row>
    <row r="538" spans="1:6" ht="15.75" customHeight="1" x14ac:dyDescent="0.3">
      <c r="A538" s="46"/>
      <c r="B538" s="45"/>
      <c r="C538" s="48"/>
      <c r="D538" s="44"/>
      <c r="E538" s="32">
        <f t="shared" si="10"/>
        <v>0</v>
      </c>
      <c r="F538" s="35">
        <f>IF( ISERROR( VLOOKUP(B538,FiyatTablosu[],MATCH(D538,Mod3Kodlar,0)+1,0)), 0, VLOOKUP(B538,FiyatTablosu[],MATCH(D538,Mod3Kodlar,0)+1,0))</f>
        <v>0</v>
      </c>
    </row>
    <row r="539" spans="1:6" ht="15.75" customHeight="1" x14ac:dyDescent="0.3">
      <c r="A539" s="46"/>
      <c r="B539" s="45"/>
      <c r="C539" s="48"/>
      <c r="D539" s="44"/>
      <c r="E539" s="32">
        <f t="shared" si="10"/>
        <v>0</v>
      </c>
      <c r="F539" s="35">
        <f>IF( ISERROR( VLOOKUP(B539,FiyatTablosu[],MATCH(D539,Mod3Kodlar,0)+1,0)), 0, VLOOKUP(B539,FiyatTablosu[],MATCH(D539,Mod3Kodlar,0)+1,0))</f>
        <v>0</v>
      </c>
    </row>
    <row r="540" spans="1:6" ht="15.75" customHeight="1" x14ac:dyDescent="0.3">
      <c r="A540" s="46"/>
      <c r="B540" s="45"/>
      <c r="C540" s="48"/>
      <c r="D540" s="44"/>
      <c r="E540" s="32">
        <f t="shared" si="10"/>
        <v>0</v>
      </c>
      <c r="F540" s="35">
        <f>IF( ISERROR( VLOOKUP(B540,FiyatTablosu[],MATCH(D540,Mod3Kodlar,0)+1,0)), 0, VLOOKUP(B540,FiyatTablosu[],MATCH(D540,Mod3Kodlar,0)+1,0))</f>
        <v>0</v>
      </c>
    </row>
    <row r="541" spans="1:6" ht="15.75" customHeight="1" x14ac:dyDescent="0.3">
      <c r="A541" s="46"/>
      <c r="B541" s="45"/>
      <c r="C541" s="48"/>
      <c r="D541" s="44"/>
      <c r="E541" s="32">
        <f t="shared" si="10"/>
        <v>0</v>
      </c>
      <c r="F541" s="35">
        <f>IF( ISERROR( VLOOKUP(B541,FiyatTablosu[],MATCH(D541,Mod3Kodlar,0)+1,0)), 0, VLOOKUP(B541,FiyatTablosu[],MATCH(D541,Mod3Kodlar,0)+1,0))</f>
        <v>0</v>
      </c>
    </row>
    <row r="542" spans="1:6" ht="15.75" customHeight="1" x14ac:dyDescent="0.3">
      <c r="A542" s="46"/>
      <c r="B542" s="45"/>
      <c r="C542" s="48"/>
      <c r="D542" s="44"/>
      <c r="E542" s="32">
        <f t="shared" si="10"/>
        <v>0</v>
      </c>
      <c r="F542" s="35">
        <f>IF( ISERROR( VLOOKUP(B542,FiyatTablosu[],MATCH(D542,Mod3Kodlar,0)+1,0)), 0, VLOOKUP(B542,FiyatTablosu[],MATCH(D542,Mod3Kodlar,0)+1,0))</f>
        <v>0</v>
      </c>
    </row>
    <row r="543" spans="1:6" ht="15.75" customHeight="1" x14ac:dyDescent="0.3">
      <c r="A543" s="46"/>
      <c r="B543" s="45"/>
      <c r="C543" s="48"/>
      <c r="D543" s="44"/>
      <c r="E543" s="32">
        <f t="shared" ref="E543:E606" si="11">LEN(C543)</f>
        <v>0</v>
      </c>
      <c r="F543" s="35">
        <f>IF( ISERROR( VLOOKUP(B543,FiyatTablosu[],MATCH(D543,Mod3Kodlar,0)+1,0)), 0, VLOOKUP(B543,FiyatTablosu[],MATCH(D543,Mod3Kodlar,0)+1,0))</f>
        <v>0</v>
      </c>
    </row>
    <row r="544" spans="1:6" ht="15.75" customHeight="1" x14ac:dyDescent="0.3">
      <c r="A544" s="46"/>
      <c r="B544" s="45"/>
      <c r="C544" s="48"/>
      <c r="D544" s="44"/>
      <c r="E544" s="32">
        <f t="shared" si="11"/>
        <v>0</v>
      </c>
      <c r="F544" s="35">
        <f>IF( ISERROR( VLOOKUP(B544,FiyatTablosu[],MATCH(D544,Mod3Kodlar,0)+1,0)), 0, VLOOKUP(B544,FiyatTablosu[],MATCH(D544,Mod3Kodlar,0)+1,0))</f>
        <v>0</v>
      </c>
    </row>
    <row r="545" spans="1:6" ht="15.75" customHeight="1" x14ac:dyDescent="0.3">
      <c r="A545" s="46"/>
      <c r="B545" s="45"/>
      <c r="C545" s="48"/>
      <c r="D545" s="44"/>
      <c r="E545" s="32">
        <f t="shared" si="11"/>
        <v>0</v>
      </c>
      <c r="F545" s="35">
        <f>IF( ISERROR( VLOOKUP(B545,FiyatTablosu[],MATCH(D545,Mod3Kodlar,0)+1,0)), 0, VLOOKUP(B545,FiyatTablosu[],MATCH(D545,Mod3Kodlar,0)+1,0))</f>
        <v>0</v>
      </c>
    </row>
    <row r="546" spans="1:6" ht="15.75" customHeight="1" x14ac:dyDescent="0.3">
      <c r="A546" s="46"/>
      <c r="B546" s="45"/>
      <c r="C546" s="48"/>
      <c r="D546" s="44"/>
      <c r="E546" s="32">
        <f t="shared" si="11"/>
        <v>0</v>
      </c>
      <c r="F546" s="35">
        <f>IF( ISERROR( VLOOKUP(B546,FiyatTablosu[],MATCH(D546,Mod3Kodlar,0)+1,0)), 0, VLOOKUP(B546,FiyatTablosu[],MATCH(D546,Mod3Kodlar,0)+1,0))</f>
        <v>0</v>
      </c>
    </row>
    <row r="547" spans="1:6" ht="15.75" customHeight="1" x14ac:dyDescent="0.3">
      <c r="A547" s="46"/>
      <c r="B547" s="45"/>
      <c r="C547" s="48"/>
      <c r="D547" s="44"/>
      <c r="E547" s="32">
        <f t="shared" si="11"/>
        <v>0</v>
      </c>
      <c r="F547" s="35">
        <f>IF( ISERROR( VLOOKUP(B547,FiyatTablosu[],MATCH(D547,Mod3Kodlar,0)+1,0)), 0, VLOOKUP(B547,FiyatTablosu[],MATCH(D547,Mod3Kodlar,0)+1,0))</f>
        <v>0</v>
      </c>
    </row>
    <row r="548" spans="1:6" ht="15.75" customHeight="1" x14ac:dyDescent="0.3">
      <c r="A548" s="46"/>
      <c r="B548" s="45"/>
      <c r="C548" s="48"/>
      <c r="D548" s="44"/>
      <c r="E548" s="32">
        <f t="shared" si="11"/>
        <v>0</v>
      </c>
      <c r="F548" s="35">
        <f>IF( ISERROR( VLOOKUP(B548,FiyatTablosu[],MATCH(D548,Mod3Kodlar,0)+1,0)), 0, VLOOKUP(B548,FiyatTablosu[],MATCH(D548,Mod3Kodlar,0)+1,0))</f>
        <v>0</v>
      </c>
    </row>
    <row r="549" spans="1:6" ht="15.75" customHeight="1" x14ac:dyDescent="0.3">
      <c r="A549" s="46"/>
      <c r="B549" s="45"/>
      <c r="C549" s="48"/>
      <c r="D549" s="44"/>
      <c r="E549" s="32">
        <f t="shared" si="11"/>
        <v>0</v>
      </c>
      <c r="F549" s="35">
        <f>IF( ISERROR( VLOOKUP(B549,FiyatTablosu[],MATCH(D549,Mod3Kodlar,0)+1,0)), 0, VLOOKUP(B549,FiyatTablosu[],MATCH(D549,Mod3Kodlar,0)+1,0))</f>
        <v>0</v>
      </c>
    </row>
    <row r="550" spans="1:6" ht="15.75" customHeight="1" x14ac:dyDescent="0.3">
      <c r="A550" s="46"/>
      <c r="B550" s="45"/>
      <c r="C550" s="48"/>
      <c r="D550" s="44"/>
      <c r="E550" s="32">
        <f t="shared" si="11"/>
        <v>0</v>
      </c>
      <c r="F550" s="35">
        <f>IF( ISERROR( VLOOKUP(B550,FiyatTablosu[],MATCH(D550,Mod3Kodlar,0)+1,0)), 0, VLOOKUP(B550,FiyatTablosu[],MATCH(D550,Mod3Kodlar,0)+1,0))</f>
        <v>0</v>
      </c>
    </row>
    <row r="551" spans="1:6" ht="15.75" customHeight="1" x14ac:dyDescent="0.3">
      <c r="A551" s="46"/>
      <c r="B551" s="45"/>
      <c r="C551" s="48"/>
      <c r="D551" s="44"/>
      <c r="E551" s="32">
        <f t="shared" si="11"/>
        <v>0</v>
      </c>
      <c r="F551" s="35">
        <f>IF( ISERROR( VLOOKUP(B551,FiyatTablosu[],MATCH(D551,Mod3Kodlar,0)+1,0)), 0, VLOOKUP(B551,FiyatTablosu[],MATCH(D551,Mod3Kodlar,0)+1,0))</f>
        <v>0</v>
      </c>
    </row>
    <row r="552" spans="1:6" ht="15.75" customHeight="1" x14ac:dyDescent="0.3">
      <c r="A552" s="46"/>
      <c r="B552" s="45"/>
      <c r="C552" s="48"/>
      <c r="D552" s="44"/>
      <c r="E552" s="32">
        <f t="shared" si="11"/>
        <v>0</v>
      </c>
      <c r="F552" s="35">
        <f>IF( ISERROR( VLOOKUP(B552,FiyatTablosu[],MATCH(D552,Mod3Kodlar,0)+1,0)), 0, VLOOKUP(B552,FiyatTablosu[],MATCH(D552,Mod3Kodlar,0)+1,0))</f>
        <v>0</v>
      </c>
    </row>
    <row r="553" spans="1:6" ht="15.75" customHeight="1" x14ac:dyDescent="0.3">
      <c r="A553" s="46"/>
      <c r="B553" s="45"/>
      <c r="C553" s="48"/>
      <c r="D553" s="44"/>
      <c r="E553" s="32">
        <f t="shared" si="11"/>
        <v>0</v>
      </c>
      <c r="F553" s="35">
        <f>IF( ISERROR( VLOOKUP(B553,FiyatTablosu[],MATCH(D553,Mod3Kodlar,0)+1,0)), 0, VLOOKUP(B553,FiyatTablosu[],MATCH(D553,Mod3Kodlar,0)+1,0))</f>
        <v>0</v>
      </c>
    </row>
    <row r="554" spans="1:6" ht="15.75" customHeight="1" x14ac:dyDescent="0.3">
      <c r="A554" s="46"/>
      <c r="B554" s="45"/>
      <c r="C554" s="48"/>
      <c r="D554" s="44"/>
      <c r="E554" s="32">
        <f t="shared" si="11"/>
        <v>0</v>
      </c>
      <c r="F554" s="35">
        <f>IF( ISERROR( VLOOKUP(B554,FiyatTablosu[],MATCH(D554,Mod3Kodlar,0)+1,0)), 0, VLOOKUP(B554,FiyatTablosu[],MATCH(D554,Mod3Kodlar,0)+1,0))</f>
        <v>0</v>
      </c>
    </row>
    <row r="555" spans="1:6" ht="15.75" customHeight="1" x14ac:dyDescent="0.3">
      <c r="A555" s="46"/>
      <c r="B555" s="45"/>
      <c r="C555" s="48"/>
      <c r="D555" s="44"/>
      <c r="E555" s="32">
        <f t="shared" si="11"/>
        <v>0</v>
      </c>
      <c r="F555" s="35">
        <f>IF( ISERROR( VLOOKUP(B555,FiyatTablosu[],MATCH(D555,Mod3Kodlar,0)+1,0)), 0, VLOOKUP(B555,FiyatTablosu[],MATCH(D555,Mod3Kodlar,0)+1,0))</f>
        <v>0</v>
      </c>
    </row>
    <row r="556" spans="1:6" ht="15.75" customHeight="1" x14ac:dyDescent="0.3">
      <c r="A556" s="46"/>
      <c r="B556" s="45"/>
      <c r="C556" s="48"/>
      <c r="D556" s="44"/>
      <c r="E556" s="32">
        <f t="shared" si="11"/>
        <v>0</v>
      </c>
      <c r="F556" s="35">
        <f>IF( ISERROR( VLOOKUP(B556,FiyatTablosu[],MATCH(D556,Mod3Kodlar,0)+1,0)), 0, VLOOKUP(B556,FiyatTablosu[],MATCH(D556,Mod3Kodlar,0)+1,0))</f>
        <v>0</v>
      </c>
    </row>
    <row r="557" spans="1:6" ht="15.75" customHeight="1" x14ac:dyDescent="0.3">
      <c r="A557" s="46"/>
      <c r="B557" s="45"/>
      <c r="C557" s="48"/>
      <c r="D557" s="44"/>
      <c r="E557" s="32">
        <f t="shared" si="11"/>
        <v>0</v>
      </c>
      <c r="F557" s="35">
        <f>IF( ISERROR( VLOOKUP(B557,FiyatTablosu[],MATCH(D557,Mod3Kodlar,0)+1,0)), 0, VLOOKUP(B557,FiyatTablosu[],MATCH(D557,Mod3Kodlar,0)+1,0))</f>
        <v>0</v>
      </c>
    </row>
    <row r="558" spans="1:6" ht="15.75" customHeight="1" x14ac:dyDescent="0.3">
      <c r="A558" s="46"/>
      <c r="B558" s="45"/>
      <c r="C558" s="48"/>
      <c r="D558" s="44"/>
      <c r="E558" s="32">
        <f t="shared" si="11"/>
        <v>0</v>
      </c>
      <c r="F558" s="35">
        <f>IF( ISERROR( VLOOKUP(B558,FiyatTablosu[],MATCH(D558,Mod3Kodlar,0)+1,0)), 0, VLOOKUP(B558,FiyatTablosu[],MATCH(D558,Mod3Kodlar,0)+1,0))</f>
        <v>0</v>
      </c>
    </row>
    <row r="559" spans="1:6" ht="15.75" customHeight="1" x14ac:dyDescent="0.3">
      <c r="A559" s="46"/>
      <c r="B559" s="45"/>
      <c r="C559" s="48"/>
      <c r="D559" s="44"/>
      <c r="E559" s="32">
        <f t="shared" si="11"/>
        <v>0</v>
      </c>
      <c r="F559" s="35">
        <f>IF( ISERROR( VLOOKUP(B559,FiyatTablosu[],MATCH(D559,Mod3Kodlar,0)+1,0)), 0, VLOOKUP(B559,FiyatTablosu[],MATCH(D559,Mod3Kodlar,0)+1,0))</f>
        <v>0</v>
      </c>
    </row>
    <row r="560" spans="1:6" ht="15.75" customHeight="1" x14ac:dyDescent="0.3">
      <c r="A560" s="46"/>
      <c r="B560" s="45"/>
      <c r="C560" s="48"/>
      <c r="D560" s="44"/>
      <c r="E560" s="32">
        <f t="shared" si="11"/>
        <v>0</v>
      </c>
      <c r="F560" s="35">
        <f>IF( ISERROR( VLOOKUP(B560,FiyatTablosu[],MATCH(D560,Mod3Kodlar,0)+1,0)), 0, VLOOKUP(B560,FiyatTablosu[],MATCH(D560,Mod3Kodlar,0)+1,0))</f>
        <v>0</v>
      </c>
    </row>
    <row r="561" spans="1:6" ht="15.75" customHeight="1" x14ac:dyDescent="0.3">
      <c r="A561" s="46"/>
      <c r="B561" s="45"/>
      <c r="C561" s="48"/>
      <c r="D561" s="44"/>
      <c r="E561" s="32">
        <f t="shared" si="11"/>
        <v>0</v>
      </c>
      <c r="F561" s="35">
        <f>IF( ISERROR( VLOOKUP(B561,FiyatTablosu[],MATCH(D561,Mod3Kodlar,0)+1,0)), 0, VLOOKUP(B561,FiyatTablosu[],MATCH(D561,Mod3Kodlar,0)+1,0))</f>
        <v>0</v>
      </c>
    </row>
    <row r="562" spans="1:6" ht="15.75" customHeight="1" x14ac:dyDescent="0.3">
      <c r="A562" s="46"/>
      <c r="B562" s="45"/>
      <c r="C562" s="48"/>
      <c r="D562" s="44"/>
      <c r="E562" s="32">
        <f t="shared" si="11"/>
        <v>0</v>
      </c>
      <c r="F562" s="35">
        <f>IF( ISERROR( VLOOKUP(B562,FiyatTablosu[],MATCH(D562,Mod3Kodlar,0)+1,0)), 0, VLOOKUP(B562,FiyatTablosu[],MATCH(D562,Mod3Kodlar,0)+1,0))</f>
        <v>0</v>
      </c>
    </row>
    <row r="563" spans="1:6" ht="15.75" customHeight="1" x14ac:dyDescent="0.3">
      <c r="A563" s="46"/>
      <c r="B563" s="45"/>
      <c r="C563" s="48"/>
      <c r="D563" s="44"/>
      <c r="E563" s="32">
        <f t="shared" si="11"/>
        <v>0</v>
      </c>
      <c r="F563" s="35">
        <f>IF( ISERROR( VLOOKUP(B563,FiyatTablosu[],MATCH(D563,Mod3Kodlar,0)+1,0)), 0, VLOOKUP(B563,FiyatTablosu[],MATCH(D563,Mod3Kodlar,0)+1,0))</f>
        <v>0</v>
      </c>
    </row>
    <row r="564" spans="1:6" ht="15.75" customHeight="1" x14ac:dyDescent="0.3">
      <c r="A564" s="46"/>
      <c r="B564" s="45"/>
      <c r="C564" s="48"/>
      <c r="D564" s="44"/>
      <c r="E564" s="32">
        <f t="shared" si="11"/>
        <v>0</v>
      </c>
      <c r="F564" s="35">
        <f>IF( ISERROR( VLOOKUP(B564,FiyatTablosu[],MATCH(D564,Mod3Kodlar,0)+1,0)), 0, VLOOKUP(B564,FiyatTablosu[],MATCH(D564,Mod3Kodlar,0)+1,0))</f>
        <v>0</v>
      </c>
    </row>
    <row r="565" spans="1:6" ht="15.75" customHeight="1" x14ac:dyDescent="0.3">
      <c r="A565" s="46"/>
      <c r="B565" s="45"/>
      <c r="C565" s="48"/>
      <c r="D565" s="44"/>
      <c r="E565" s="32">
        <f t="shared" si="11"/>
        <v>0</v>
      </c>
      <c r="F565" s="35">
        <f>IF( ISERROR( VLOOKUP(B565,FiyatTablosu[],MATCH(D565,Mod3Kodlar,0)+1,0)), 0, VLOOKUP(B565,FiyatTablosu[],MATCH(D565,Mod3Kodlar,0)+1,0))</f>
        <v>0</v>
      </c>
    </row>
    <row r="566" spans="1:6" ht="15.75" customHeight="1" x14ac:dyDescent="0.3">
      <c r="A566" s="46"/>
      <c r="B566" s="45"/>
      <c r="C566" s="48"/>
      <c r="D566" s="44"/>
      <c r="E566" s="32">
        <f t="shared" si="11"/>
        <v>0</v>
      </c>
      <c r="F566" s="35">
        <f>IF( ISERROR( VLOOKUP(B566,FiyatTablosu[],MATCH(D566,Mod3Kodlar,0)+1,0)), 0, VLOOKUP(B566,FiyatTablosu[],MATCH(D566,Mod3Kodlar,0)+1,0))</f>
        <v>0</v>
      </c>
    </row>
    <row r="567" spans="1:6" ht="15.75" customHeight="1" x14ac:dyDescent="0.3">
      <c r="A567" s="46"/>
      <c r="B567" s="45"/>
      <c r="C567" s="48"/>
      <c r="D567" s="44"/>
      <c r="E567" s="32">
        <f t="shared" si="11"/>
        <v>0</v>
      </c>
      <c r="F567" s="35">
        <f>IF( ISERROR( VLOOKUP(B567,FiyatTablosu[],MATCH(D567,Mod3Kodlar,0)+1,0)), 0, VLOOKUP(B567,FiyatTablosu[],MATCH(D567,Mod3Kodlar,0)+1,0))</f>
        <v>0</v>
      </c>
    </row>
    <row r="568" spans="1:6" ht="15.75" customHeight="1" x14ac:dyDescent="0.3">
      <c r="A568" s="46"/>
      <c r="B568" s="45"/>
      <c r="C568" s="48"/>
      <c r="D568" s="44"/>
      <c r="E568" s="32">
        <f t="shared" si="11"/>
        <v>0</v>
      </c>
      <c r="F568" s="35">
        <f>IF( ISERROR( VLOOKUP(B568,FiyatTablosu[],MATCH(D568,Mod3Kodlar,0)+1,0)), 0, VLOOKUP(B568,FiyatTablosu[],MATCH(D568,Mod3Kodlar,0)+1,0))</f>
        <v>0</v>
      </c>
    </row>
    <row r="569" spans="1:6" ht="15.75" customHeight="1" x14ac:dyDescent="0.3">
      <c r="A569" s="46"/>
      <c r="B569" s="45"/>
      <c r="C569" s="48"/>
      <c r="D569" s="44"/>
      <c r="E569" s="32">
        <f t="shared" si="11"/>
        <v>0</v>
      </c>
      <c r="F569" s="35">
        <f>IF( ISERROR( VLOOKUP(B569,FiyatTablosu[],MATCH(D569,Mod3Kodlar,0)+1,0)), 0, VLOOKUP(B569,FiyatTablosu[],MATCH(D569,Mod3Kodlar,0)+1,0))</f>
        <v>0</v>
      </c>
    </row>
    <row r="570" spans="1:6" ht="15.75" customHeight="1" x14ac:dyDescent="0.3">
      <c r="A570" s="46"/>
      <c r="B570" s="45"/>
      <c r="C570" s="48"/>
      <c r="D570" s="44"/>
      <c r="E570" s="32">
        <f t="shared" si="11"/>
        <v>0</v>
      </c>
      <c r="F570" s="35">
        <f>IF( ISERROR( VLOOKUP(B570,FiyatTablosu[],MATCH(D570,Mod3Kodlar,0)+1,0)), 0, VLOOKUP(B570,FiyatTablosu[],MATCH(D570,Mod3Kodlar,0)+1,0))</f>
        <v>0</v>
      </c>
    </row>
    <row r="571" spans="1:6" ht="15.75" customHeight="1" x14ac:dyDescent="0.3">
      <c r="A571" s="46"/>
      <c r="B571" s="45"/>
      <c r="C571" s="48"/>
      <c r="D571" s="44"/>
      <c r="E571" s="32">
        <f t="shared" si="11"/>
        <v>0</v>
      </c>
      <c r="F571" s="35">
        <f>IF( ISERROR( VLOOKUP(B571,FiyatTablosu[],MATCH(D571,Mod3Kodlar,0)+1,0)), 0, VLOOKUP(B571,FiyatTablosu[],MATCH(D571,Mod3Kodlar,0)+1,0))</f>
        <v>0</v>
      </c>
    </row>
    <row r="572" spans="1:6" ht="15.75" customHeight="1" x14ac:dyDescent="0.3">
      <c r="A572" s="46"/>
      <c r="B572" s="45"/>
      <c r="C572" s="48"/>
      <c r="D572" s="44"/>
      <c r="E572" s="32">
        <f t="shared" si="11"/>
        <v>0</v>
      </c>
      <c r="F572" s="35">
        <f>IF( ISERROR( VLOOKUP(B572,FiyatTablosu[],MATCH(D572,Mod3Kodlar,0)+1,0)), 0, VLOOKUP(B572,FiyatTablosu[],MATCH(D572,Mod3Kodlar,0)+1,0))</f>
        <v>0</v>
      </c>
    </row>
    <row r="573" spans="1:6" ht="15.75" customHeight="1" x14ac:dyDescent="0.3">
      <c r="A573" s="46"/>
      <c r="B573" s="45"/>
      <c r="C573" s="48"/>
      <c r="D573" s="44"/>
      <c r="E573" s="32">
        <f t="shared" si="11"/>
        <v>0</v>
      </c>
      <c r="F573" s="35">
        <f>IF( ISERROR( VLOOKUP(B573,FiyatTablosu[],MATCH(D573,Mod3Kodlar,0)+1,0)), 0, VLOOKUP(B573,FiyatTablosu[],MATCH(D573,Mod3Kodlar,0)+1,0))</f>
        <v>0</v>
      </c>
    </row>
    <row r="574" spans="1:6" ht="15.75" customHeight="1" x14ac:dyDescent="0.3">
      <c r="A574" s="46"/>
      <c r="B574" s="45"/>
      <c r="C574" s="48"/>
      <c r="D574" s="44"/>
      <c r="E574" s="32">
        <f t="shared" si="11"/>
        <v>0</v>
      </c>
      <c r="F574" s="35">
        <f>IF( ISERROR( VLOOKUP(B574,FiyatTablosu[],MATCH(D574,Mod3Kodlar,0)+1,0)), 0, VLOOKUP(B574,FiyatTablosu[],MATCH(D574,Mod3Kodlar,0)+1,0))</f>
        <v>0</v>
      </c>
    </row>
    <row r="575" spans="1:6" ht="15.75" customHeight="1" x14ac:dyDescent="0.3">
      <c r="A575" s="46"/>
      <c r="B575" s="45"/>
      <c r="C575" s="48"/>
      <c r="D575" s="44"/>
      <c r="E575" s="32">
        <f t="shared" si="11"/>
        <v>0</v>
      </c>
      <c r="F575" s="35">
        <f>IF( ISERROR( VLOOKUP(B575,FiyatTablosu[],MATCH(D575,Mod3Kodlar,0)+1,0)), 0, VLOOKUP(B575,FiyatTablosu[],MATCH(D575,Mod3Kodlar,0)+1,0))</f>
        <v>0</v>
      </c>
    </row>
    <row r="576" spans="1:6" ht="15.75" customHeight="1" x14ac:dyDescent="0.3">
      <c r="A576" s="46"/>
      <c r="B576" s="45"/>
      <c r="C576" s="48"/>
      <c r="D576" s="44"/>
      <c r="E576" s="32">
        <f t="shared" si="11"/>
        <v>0</v>
      </c>
      <c r="F576" s="35">
        <f>IF( ISERROR( VLOOKUP(B576,FiyatTablosu[],MATCH(D576,Mod3Kodlar,0)+1,0)), 0, VLOOKUP(B576,FiyatTablosu[],MATCH(D576,Mod3Kodlar,0)+1,0))</f>
        <v>0</v>
      </c>
    </row>
    <row r="577" spans="1:6" ht="15.75" customHeight="1" x14ac:dyDescent="0.3">
      <c r="A577" s="46"/>
      <c r="B577" s="45"/>
      <c r="C577" s="48"/>
      <c r="D577" s="44"/>
      <c r="E577" s="32">
        <f t="shared" si="11"/>
        <v>0</v>
      </c>
      <c r="F577" s="35">
        <f>IF( ISERROR( VLOOKUP(B577,FiyatTablosu[],MATCH(D577,Mod3Kodlar,0)+1,0)), 0, VLOOKUP(B577,FiyatTablosu[],MATCH(D577,Mod3Kodlar,0)+1,0))</f>
        <v>0</v>
      </c>
    </row>
    <row r="578" spans="1:6" ht="15.75" customHeight="1" x14ac:dyDescent="0.3">
      <c r="A578" s="46"/>
      <c r="B578" s="45"/>
      <c r="C578" s="48"/>
      <c r="D578" s="44"/>
      <c r="E578" s="32">
        <f t="shared" si="11"/>
        <v>0</v>
      </c>
      <c r="F578" s="35">
        <f>IF( ISERROR( VLOOKUP(B578,FiyatTablosu[],MATCH(D578,Mod3Kodlar,0)+1,0)), 0, VLOOKUP(B578,FiyatTablosu[],MATCH(D578,Mod3Kodlar,0)+1,0))</f>
        <v>0</v>
      </c>
    </row>
    <row r="579" spans="1:6" ht="15.75" customHeight="1" x14ac:dyDescent="0.3">
      <c r="A579" s="46"/>
      <c r="B579" s="45"/>
      <c r="C579" s="48"/>
      <c r="D579" s="44"/>
      <c r="E579" s="32">
        <f t="shared" si="11"/>
        <v>0</v>
      </c>
      <c r="F579" s="35">
        <f>IF( ISERROR( VLOOKUP(B579,FiyatTablosu[],MATCH(D579,Mod3Kodlar,0)+1,0)), 0, VLOOKUP(B579,FiyatTablosu[],MATCH(D579,Mod3Kodlar,0)+1,0))</f>
        <v>0</v>
      </c>
    </row>
    <row r="580" spans="1:6" ht="15.75" customHeight="1" x14ac:dyDescent="0.3">
      <c r="A580" s="46"/>
      <c r="B580" s="45"/>
      <c r="C580" s="48"/>
      <c r="D580" s="44"/>
      <c r="E580" s="32">
        <f t="shared" si="11"/>
        <v>0</v>
      </c>
      <c r="F580" s="35">
        <f>IF( ISERROR( VLOOKUP(B580,FiyatTablosu[],MATCH(D580,Mod3Kodlar,0)+1,0)), 0, VLOOKUP(B580,FiyatTablosu[],MATCH(D580,Mod3Kodlar,0)+1,0))</f>
        <v>0</v>
      </c>
    </row>
    <row r="581" spans="1:6" ht="15.75" customHeight="1" x14ac:dyDescent="0.3">
      <c r="A581" s="46"/>
      <c r="B581" s="45"/>
      <c r="C581" s="48"/>
      <c r="D581" s="44"/>
      <c r="E581" s="32">
        <f t="shared" si="11"/>
        <v>0</v>
      </c>
      <c r="F581" s="35">
        <f>IF( ISERROR( VLOOKUP(B581,FiyatTablosu[],MATCH(D581,Mod3Kodlar,0)+1,0)), 0, VLOOKUP(B581,FiyatTablosu[],MATCH(D581,Mod3Kodlar,0)+1,0))</f>
        <v>0</v>
      </c>
    </row>
    <row r="582" spans="1:6" ht="15.75" customHeight="1" x14ac:dyDescent="0.3">
      <c r="A582" s="46"/>
      <c r="B582" s="45"/>
      <c r="C582" s="48"/>
      <c r="D582" s="44"/>
      <c r="E582" s="32">
        <f t="shared" si="11"/>
        <v>0</v>
      </c>
      <c r="F582" s="35">
        <f>IF( ISERROR( VLOOKUP(B582,FiyatTablosu[],MATCH(D582,Mod3Kodlar,0)+1,0)), 0, VLOOKUP(B582,FiyatTablosu[],MATCH(D582,Mod3Kodlar,0)+1,0))</f>
        <v>0</v>
      </c>
    </row>
    <row r="583" spans="1:6" ht="15.75" customHeight="1" x14ac:dyDescent="0.3">
      <c r="A583" s="46"/>
      <c r="B583" s="45"/>
      <c r="C583" s="48"/>
      <c r="D583" s="44"/>
      <c r="E583" s="32">
        <f t="shared" si="11"/>
        <v>0</v>
      </c>
      <c r="F583" s="35">
        <f>IF( ISERROR( VLOOKUP(B583,FiyatTablosu[],MATCH(D583,Mod3Kodlar,0)+1,0)), 0, VLOOKUP(B583,FiyatTablosu[],MATCH(D583,Mod3Kodlar,0)+1,0))</f>
        <v>0</v>
      </c>
    </row>
    <row r="584" spans="1:6" ht="15.75" customHeight="1" x14ac:dyDescent="0.3">
      <c r="A584" s="46"/>
      <c r="B584" s="45"/>
      <c r="C584" s="48"/>
      <c r="D584" s="44"/>
      <c r="E584" s="32">
        <f t="shared" si="11"/>
        <v>0</v>
      </c>
      <c r="F584" s="35">
        <f>IF( ISERROR( VLOOKUP(B584,FiyatTablosu[],MATCH(D584,Mod3Kodlar,0)+1,0)), 0, VLOOKUP(B584,FiyatTablosu[],MATCH(D584,Mod3Kodlar,0)+1,0))</f>
        <v>0</v>
      </c>
    </row>
    <row r="585" spans="1:6" ht="15.75" customHeight="1" x14ac:dyDescent="0.3">
      <c r="A585" s="46"/>
      <c r="B585" s="45"/>
      <c r="C585" s="48"/>
      <c r="D585" s="44"/>
      <c r="E585" s="32">
        <f t="shared" si="11"/>
        <v>0</v>
      </c>
      <c r="F585" s="35">
        <f>IF( ISERROR( VLOOKUP(B585,FiyatTablosu[],MATCH(D585,Mod3Kodlar,0)+1,0)), 0, VLOOKUP(B585,FiyatTablosu[],MATCH(D585,Mod3Kodlar,0)+1,0))</f>
        <v>0</v>
      </c>
    </row>
    <row r="586" spans="1:6" ht="15.75" customHeight="1" x14ac:dyDescent="0.3">
      <c r="A586" s="46"/>
      <c r="B586" s="45"/>
      <c r="C586" s="48"/>
      <c r="D586" s="44"/>
      <c r="E586" s="32">
        <f t="shared" si="11"/>
        <v>0</v>
      </c>
      <c r="F586" s="35">
        <f>IF( ISERROR( VLOOKUP(B586,FiyatTablosu[],MATCH(D586,Mod3Kodlar,0)+1,0)), 0, VLOOKUP(B586,FiyatTablosu[],MATCH(D586,Mod3Kodlar,0)+1,0))</f>
        <v>0</v>
      </c>
    </row>
    <row r="587" spans="1:6" ht="15.75" customHeight="1" x14ac:dyDescent="0.3">
      <c r="A587" s="46"/>
      <c r="B587" s="45"/>
      <c r="C587" s="48"/>
      <c r="D587" s="44"/>
      <c r="E587" s="32">
        <f t="shared" si="11"/>
        <v>0</v>
      </c>
      <c r="F587" s="35">
        <f>IF( ISERROR( VLOOKUP(B587,FiyatTablosu[],MATCH(D587,Mod3Kodlar,0)+1,0)), 0, VLOOKUP(B587,FiyatTablosu[],MATCH(D587,Mod3Kodlar,0)+1,0))</f>
        <v>0</v>
      </c>
    </row>
    <row r="588" spans="1:6" ht="15.75" customHeight="1" x14ac:dyDescent="0.3">
      <c r="A588" s="46"/>
      <c r="B588" s="45"/>
      <c r="C588" s="48"/>
      <c r="D588" s="44"/>
      <c r="E588" s="32">
        <f t="shared" si="11"/>
        <v>0</v>
      </c>
      <c r="F588" s="35">
        <f>IF( ISERROR( VLOOKUP(B588,FiyatTablosu[],MATCH(D588,Mod3Kodlar,0)+1,0)), 0, VLOOKUP(B588,FiyatTablosu[],MATCH(D588,Mod3Kodlar,0)+1,0))</f>
        <v>0</v>
      </c>
    </row>
    <row r="589" spans="1:6" ht="15.75" customHeight="1" x14ac:dyDescent="0.3">
      <c r="A589" s="46"/>
      <c r="B589" s="45"/>
      <c r="C589" s="48"/>
      <c r="D589" s="44"/>
      <c r="E589" s="32">
        <f t="shared" si="11"/>
        <v>0</v>
      </c>
      <c r="F589" s="35">
        <f>IF( ISERROR( VLOOKUP(B589,FiyatTablosu[],MATCH(D589,Mod3Kodlar,0)+1,0)), 0, VLOOKUP(B589,FiyatTablosu[],MATCH(D589,Mod3Kodlar,0)+1,0))</f>
        <v>0</v>
      </c>
    </row>
    <row r="590" spans="1:6" ht="15.75" customHeight="1" x14ac:dyDescent="0.3">
      <c r="A590" s="46"/>
      <c r="B590" s="45"/>
      <c r="C590" s="48"/>
      <c r="D590" s="44"/>
      <c r="E590" s="32">
        <f t="shared" si="11"/>
        <v>0</v>
      </c>
      <c r="F590" s="35">
        <f>IF( ISERROR( VLOOKUP(B590,FiyatTablosu[],MATCH(D590,Mod3Kodlar,0)+1,0)), 0, VLOOKUP(B590,FiyatTablosu[],MATCH(D590,Mod3Kodlar,0)+1,0))</f>
        <v>0</v>
      </c>
    </row>
    <row r="591" spans="1:6" ht="15.75" customHeight="1" x14ac:dyDescent="0.3">
      <c r="A591" s="46"/>
      <c r="B591" s="45"/>
      <c r="C591" s="48"/>
      <c r="D591" s="44"/>
      <c r="E591" s="32">
        <f t="shared" si="11"/>
        <v>0</v>
      </c>
      <c r="F591" s="35">
        <f>IF( ISERROR( VLOOKUP(B591,FiyatTablosu[],MATCH(D591,Mod3Kodlar,0)+1,0)), 0, VLOOKUP(B591,FiyatTablosu[],MATCH(D591,Mod3Kodlar,0)+1,0))</f>
        <v>0</v>
      </c>
    </row>
    <row r="592" spans="1:6" ht="15.75" customHeight="1" x14ac:dyDescent="0.3">
      <c r="A592" s="46"/>
      <c r="B592" s="45"/>
      <c r="C592" s="48"/>
      <c r="D592" s="44"/>
      <c r="E592" s="32">
        <f t="shared" si="11"/>
        <v>0</v>
      </c>
      <c r="F592" s="35">
        <f>IF( ISERROR( VLOOKUP(B592,FiyatTablosu[],MATCH(D592,Mod3Kodlar,0)+1,0)), 0, VLOOKUP(B592,FiyatTablosu[],MATCH(D592,Mod3Kodlar,0)+1,0))</f>
        <v>0</v>
      </c>
    </row>
    <row r="593" spans="1:6" ht="15.75" customHeight="1" x14ac:dyDescent="0.3">
      <c r="A593" s="46"/>
      <c r="B593" s="45"/>
      <c r="C593" s="48"/>
      <c r="D593" s="44"/>
      <c r="E593" s="32">
        <f t="shared" si="11"/>
        <v>0</v>
      </c>
      <c r="F593" s="35">
        <f>IF( ISERROR( VLOOKUP(B593,FiyatTablosu[],MATCH(D593,Mod3Kodlar,0)+1,0)), 0, VLOOKUP(B593,FiyatTablosu[],MATCH(D593,Mod3Kodlar,0)+1,0))</f>
        <v>0</v>
      </c>
    </row>
    <row r="594" spans="1:6" ht="15.75" customHeight="1" x14ac:dyDescent="0.3">
      <c r="A594" s="46"/>
      <c r="B594" s="45"/>
      <c r="C594" s="48"/>
      <c r="D594" s="44"/>
      <c r="E594" s="32">
        <f t="shared" si="11"/>
        <v>0</v>
      </c>
      <c r="F594" s="35">
        <f>IF( ISERROR( VLOOKUP(B594,FiyatTablosu[],MATCH(D594,Mod3Kodlar,0)+1,0)), 0, VLOOKUP(B594,FiyatTablosu[],MATCH(D594,Mod3Kodlar,0)+1,0))</f>
        <v>0</v>
      </c>
    </row>
    <row r="595" spans="1:6" ht="15.75" customHeight="1" x14ac:dyDescent="0.3">
      <c r="A595" s="46"/>
      <c r="B595" s="45"/>
      <c r="C595" s="48"/>
      <c r="D595" s="44"/>
      <c r="E595" s="32">
        <f t="shared" si="11"/>
        <v>0</v>
      </c>
      <c r="F595" s="35">
        <f>IF( ISERROR( VLOOKUP(B595,FiyatTablosu[],MATCH(D595,Mod3Kodlar,0)+1,0)), 0, VLOOKUP(B595,FiyatTablosu[],MATCH(D595,Mod3Kodlar,0)+1,0))</f>
        <v>0</v>
      </c>
    </row>
    <row r="596" spans="1:6" ht="15.75" customHeight="1" x14ac:dyDescent="0.3">
      <c r="A596" s="46"/>
      <c r="B596" s="45"/>
      <c r="C596" s="48"/>
      <c r="D596" s="44"/>
      <c r="E596" s="32">
        <f t="shared" si="11"/>
        <v>0</v>
      </c>
      <c r="F596" s="35">
        <f>IF( ISERROR( VLOOKUP(B596,FiyatTablosu[],MATCH(D596,Mod3Kodlar,0)+1,0)), 0, VLOOKUP(B596,FiyatTablosu[],MATCH(D596,Mod3Kodlar,0)+1,0))</f>
        <v>0</v>
      </c>
    </row>
    <row r="597" spans="1:6" ht="15.75" customHeight="1" x14ac:dyDescent="0.3">
      <c r="A597" s="46"/>
      <c r="B597" s="45"/>
      <c r="C597" s="48"/>
      <c r="D597" s="44"/>
      <c r="E597" s="32">
        <f t="shared" si="11"/>
        <v>0</v>
      </c>
      <c r="F597" s="35">
        <f>IF( ISERROR( VLOOKUP(B597,FiyatTablosu[],MATCH(D597,Mod3Kodlar,0)+1,0)), 0, VLOOKUP(B597,FiyatTablosu[],MATCH(D597,Mod3Kodlar,0)+1,0))</f>
        <v>0</v>
      </c>
    </row>
    <row r="598" spans="1:6" ht="15.75" customHeight="1" x14ac:dyDescent="0.3">
      <c r="A598" s="46"/>
      <c r="B598" s="45"/>
      <c r="C598" s="48"/>
      <c r="D598" s="44"/>
      <c r="E598" s="32">
        <f t="shared" si="11"/>
        <v>0</v>
      </c>
      <c r="F598" s="35">
        <f>IF( ISERROR( VLOOKUP(B598,FiyatTablosu[],MATCH(D598,Mod3Kodlar,0)+1,0)), 0, VLOOKUP(B598,FiyatTablosu[],MATCH(D598,Mod3Kodlar,0)+1,0))</f>
        <v>0</v>
      </c>
    </row>
    <row r="599" spans="1:6" ht="15.75" customHeight="1" x14ac:dyDescent="0.3">
      <c r="A599" s="46"/>
      <c r="B599" s="45"/>
      <c r="C599" s="48"/>
      <c r="D599" s="44"/>
      <c r="E599" s="32">
        <f t="shared" si="11"/>
        <v>0</v>
      </c>
      <c r="F599" s="35">
        <f>IF( ISERROR( VLOOKUP(B599,FiyatTablosu[],MATCH(D599,Mod3Kodlar,0)+1,0)), 0, VLOOKUP(B599,FiyatTablosu[],MATCH(D599,Mod3Kodlar,0)+1,0))</f>
        <v>0</v>
      </c>
    </row>
    <row r="600" spans="1:6" ht="15.75" customHeight="1" x14ac:dyDescent="0.3">
      <c r="A600" s="46"/>
      <c r="B600" s="45"/>
      <c r="C600" s="48"/>
      <c r="D600" s="44"/>
      <c r="E600" s="32">
        <f t="shared" si="11"/>
        <v>0</v>
      </c>
      <c r="F600" s="35">
        <f>IF( ISERROR( VLOOKUP(B600,FiyatTablosu[],MATCH(D600,Mod3Kodlar,0)+1,0)), 0, VLOOKUP(B600,FiyatTablosu[],MATCH(D600,Mod3Kodlar,0)+1,0))</f>
        <v>0</v>
      </c>
    </row>
    <row r="601" spans="1:6" ht="15.75" customHeight="1" x14ac:dyDescent="0.3">
      <c r="A601" s="46"/>
      <c r="B601" s="45"/>
      <c r="C601" s="48"/>
      <c r="D601" s="44"/>
      <c r="E601" s="32">
        <f t="shared" si="11"/>
        <v>0</v>
      </c>
      <c r="F601" s="35">
        <f>IF( ISERROR( VLOOKUP(B601,FiyatTablosu[],MATCH(D601,Mod3Kodlar,0)+1,0)), 0, VLOOKUP(B601,FiyatTablosu[],MATCH(D601,Mod3Kodlar,0)+1,0))</f>
        <v>0</v>
      </c>
    </row>
    <row r="602" spans="1:6" ht="15.75" customHeight="1" x14ac:dyDescent="0.3">
      <c r="A602" s="46"/>
      <c r="B602" s="45"/>
      <c r="C602" s="48"/>
      <c r="D602" s="44"/>
      <c r="E602" s="32">
        <f t="shared" si="11"/>
        <v>0</v>
      </c>
      <c r="F602" s="35">
        <f>IF( ISERROR( VLOOKUP(B602,FiyatTablosu[],MATCH(D602,Mod3Kodlar,0)+1,0)), 0, VLOOKUP(B602,FiyatTablosu[],MATCH(D602,Mod3Kodlar,0)+1,0))</f>
        <v>0</v>
      </c>
    </row>
    <row r="603" spans="1:6" ht="15.75" customHeight="1" x14ac:dyDescent="0.3">
      <c r="A603" s="46"/>
      <c r="B603" s="45"/>
      <c r="C603" s="48"/>
      <c r="D603" s="44"/>
      <c r="E603" s="32">
        <f t="shared" si="11"/>
        <v>0</v>
      </c>
      <c r="F603" s="35">
        <f>IF( ISERROR( VLOOKUP(B603,FiyatTablosu[],MATCH(D603,Mod3Kodlar,0)+1,0)), 0, VLOOKUP(B603,FiyatTablosu[],MATCH(D603,Mod3Kodlar,0)+1,0))</f>
        <v>0</v>
      </c>
    </row>
    <row r="604" spans="1:6" ht="15.75" customHeight="1" x14ac:dyDescent="0.3">
      <c r="A604" s="46"/>
      <c r="B604" s="45"/>
      <c r="C604" s="48"/>
      <c r="D604" s="44"/>
      <c r="E604" s="32">
        <f t="shared" si="11"/>
        <v>0</v>
      </c>
      <c r="F604" s="35">
        <f>IF( ISERROR( VLOOKUP(B604,FiyatTablosu[],MATCH(D604,Mod3Kodlar,0)+1,0)), 0, VLOOKUP(B604,FiyatTablosu[],MATCH(D604,Mod3Kodlar,0)+1,0))</f>
        <v>0</v>
      </c>
    </row>
    <row r="605" spans="1:6" ht="15.75" customHeight="1" x14ac:dyDescent="0.3">
      <c r="A605" s="46"/>
      <c r="B605" s="45"/>
      <c r="C605" s="48"/>
      <c r="D605" s="44"/>
      <c r="E605" s="32">
        <f t="shared" si="11"/>
        <v>0</v>
      </c>
      <c r="F605" s="35">
        <f>IF( ISERROR( VLOOKUP(B605,FiyatTablosu[],MATCH(D605,Mod3Kodlar,0)+1,0)), 0, VLOOKUP(B605,FiyatTablosu[],MATCH(D605,Mod3Kodlar,0)+1,0))</f>
        <v>0</v>
      </c>
    </row>
    <row r="606" spans="1:6" ht="15.75" customHeight="1" x14ac:dyDescent="0.3">
      <c r="A606" s="46"/>
      <c r="B606" s="45"/>
      <c r="C606" s="48"/>
      <c r="D606" s="44"/>
      <c r="E606" s="32">
        <f t="shared" si="11"/>
        <v>0</v>
      </c>
      <c r="F606" s="35">
        <f>IF( ISERROR( VLOOKUP(B606,FiyatTablosu[],MATCH(D606,Mod3Kodlar,0)+1,0)), 0, VLOOKUP(B606,FiyatTablosu[],MATCH(D606,Mod3Kodlar,0)+1,0))</f>
        <v>0</v>
      </c>
    </row>
    <row r="607" spans="1:6" ht="15.75" customHeight="1" x14ac:dyDescent="0.3">
      <c r="A607" s="46"/>
      <c r="B607" s="45"/>
      <c r="C607" s="48"/>
      <c r="D607" s="44"/>
      <c r="E607" s="32">
        <f t="shared" ref="E607:E670" si="12">LEN(C607)</f>
        <v>0</v>
      </c>
      <c r="F607" s="35">
        <f>IF( ISERROR( VLOOKUP(B607,FiyatTablosu[],MATCH(D607,Mod3Kodlar,0)+1,0)), 0, VLOOKUP(B607,FiyatTablosu[],MATCH(D607,Mod3Kodlar,0)+1,0))</f>
        <v>0</v>
      </c>
    </row>
    <row r="608" spans="1:6" ht="15.75" customHeight="1" x14ac:dyDescent="0.3">
      <c r="A608" s="46"/>
      <c r="B608" s="45"/>
      <c r="C608" s="48"/>
      <c r="D608" s="44"/>
      <c r="E608" s="32">
        <f t="shared" si="12"/>
        <v>0</v>
      </c>
      <c r="F608" s="35">
        <f>IF( ISERROR( VLOOKUP(B608,FiyatTablosu[],MATCH(D608,Mod3Kodlar,0)+1,0)), 0, VLOOKUP(B608,FiyatTablosu[],MATCH(D608,Mod3Kodlar,0)+1,0))</f>
        <v>0</v>
      </c>
    </row>
    <row r="609" spans="1:6" ht="15.75" customHeight="1" x14ac:dyDescent="0.3">
      <c r="A609" s="46"/>
      <c r="B609" s="45"/>
      <c r="C609" s="48"/>
      <c r="D609" s="44"/>
      <c r="E609" s="32">
        <f t="shared" si="12"/>
        <v>0</v>
      </c>
      <c r="F609" s="35">
        <f>IF( ISERROR( VLOOKUP(B609,FiyatTablosu[],MATCH(D609,Mod3Kodlar,0)+1,0)), 0, VLOOKUP(B609,FiyatTablosu[],MATCH(D609,Mod3Kodlar,0)+1,0))</f>
        <v>0</v>
      </c>
    </row>
    <row r="610" spans="1:6" ht="15.75" customHeight="1" x14ac:dyDescent="0.3">
      <c r="A610" s="46"/>
      <c r="B610" s="45"/>
      <c r="C610" s="48"/>
      <c r="D610" s="44"/>
      <c r="E610" s="32">
        <f t="shared" si="12"/>
        <v>0</v>
      </c>
      <c r="F610" s="35">
        <f>IF( ISERROR( VLOOKUP(B610,FiyatTablosu[],MATCH(D610,Mod3Kodlar,0)+1,0)), 0, VLOOKUP(B610,FiyatTablosu[],MATCH(D610,Mod3Kodlar,0)+1,0))</f>
        <v>0</v>
      </c>
    </row>
    <row r="611" spans="1:6" ht="15.75" customHeight="1" x14ac:dyDescent="0.3">
      <c r="A611" s="46"/>
      <c r="B611" s="45"/>
      <c r="C611" s="48"/>
      <c r="D611" s="44"/>
      <c r="E611" s="32">
        <f t="shared" si="12"/>
        <v>0</v>
      </c>
      <c r="F611" s="35">
        <f>IF( ISERROR( VLOOKUP(B611,FiyatTablosu[],MATCH(D611,Mod3Kodlar,0)+1,0)), 0, VLOOKUP(B611,FiyatTablosu[],MATCH(D611,Mod3Kodlar,0)+1,0))</f>
        <v>0</v>
      </c>
    </row>
    <row r="612" spans="1:6" ht="15.75" customHeight="1" x14ac:dyDescent="0.3">
      <c r="A612" s="46"/>
      <c r="B612" s="45"/>
      <c r="C612" s="48"/>
      <c r="D612" s="44"/>
      <c r="E612" s="32">
        <f t="shared" si="12"/>
        <v>0</v>
      </c>
      <c r="F612" s="35">
        <f>IF( ISERROR( VLOOKUP(B612,FiyatTablosu[],MATCH(D612,Mod3Kodlar,0)+1,0)), 0, VLOOKUP(B612,FiyatTablosu[],MATCH(D612,Mod3Kodlar,0)+1,0))</f>
        <v>0</v>
      </c>
    </row>
    <row r="613" spans="1:6" ht="15.75" customHeight="1" x14ac:dyDescent="0.3">
      <c r="A613" s="46"/>
      <c r="B613" s="45"/>
      <c r="C613" s="48"/>
      <c r="D613" s="44"/>
      <c r="E613" s="32">
        <f t="shared" si="12"/>
        <v>0</v>
      </c>
      <c r="F613" s="35">
        <f>IF( ISERROR( VLOOKUP(B613,FiyatTablosu[],MATCH(D613,Mod3Kodlar,0)+1,0)), 0, VLOOKUP(B613,FiyatTablosu[],MATCH(D613,Mod3Kodlar,0)+1,0))</f>
        <v>0</v>
      </c>
    </row>
    <row r="614" spans="1:6" ht="15.75" customHeight="1" x14ac:dyDescent="0.3">
      <c r="A614" s="46"/>
      <c r="B614" s="45"/>
      <c r="C614" s="48"/>
      <c r="D614" s="44"/>
      <c r="E614" s="32">
        <f t="shared" si="12"/>
        <v>0</v>
      </c>
      <c r="F614" s="35">
        <f>IF( ISERROR( VLOOKUP(B614,FiyatTablosu[],MATCH(D614,Mod3Kodlar,0)+1,0)), 0, VLOOKUP(B614,FiyatTablosu[],MATCH(D614,Mod3Kodlar,0)+1,0))</f>
        <v>0</v>
      </c>
    </row>
    <row r="615" spans="1:6" ht="15.75" customHeight="1" x14ac:dyDescent="0.3">
      <c r="A615" s="46"/>
      <c r="B615" s="45"/>
      <c r="C615" s="48"/>
      <c r="D615" s="44"/>
      <c r="E615" s="32">
        <f t="shared" si="12"/>
        <v>0</v>
      </c>
      <c r="F615" s="35">
        <f>IF( ISERROR( VLOOKUP(B615,FiyatTablosu[],MATCH(D615,Mod3Kodlar,0)+1,0)), 0, VLOOKUP(B615,FiyatTablosu[],MATCH(D615,Mod3Kodlar,0)+1,0))</f>
        <v>0</v>
      </c>
    </row>
    <row r="616" spans="1:6" ht="15.75" customHeight="1" x14ac:dyDescent="0.3">
      <c r="A616" s="46"/>
      <c r="B616" s="45"/>
      <c r="C616" s="48"/>
      <c r="D616" s="44"/>
      <c r="E616" s="32">
        <f t="shared" si="12"/>
        <v>0</v>
      </c>
      <c r="F616" s="35">
        <f>IF( ISERROR( VLOOKUP(B616,FiyatTablosu[],MATCH(D616,Mod3Kodlar,0)+1,0)), 0, VLOOKUP(B616,FiyatTablosu[],MATCH(D616,Mod3Kodlar,0)+1,0))</f>
        <v>0</v>
      </c>
    </row>
    <row r="617" spans="1:6" ht="15.75" customHeight="1" x14ac:dyDescent="0.3">
      <c r="A617" s="46"/>
      <c r="B617" s="45"/>
      <c r="C617" s="48"/>
      <c r="D617" s="44"/>
      <c r="E617" s="32">
        <f t="shared" si="12"/>
        <v>0</v>
      </c>
      <c r="F617" s="35">
        <f>IF( ISERROR( VLOOKUP(B617,FiyatTablosu[],MATCH(D617,Mod3Kodlar,0)+1,0)), 0, VLOOKUP(B617,FiyatTablosu[],MATCH(D617,Mod3Kodlar,0)+1,0))</f>
        <v>0</v>
      </c>
    </row>
    <row r="618" spans="1:6" ht="15.75" customHeight="1" x14ac:dyDescent="0.3">
      <c r="A618" s="46"/>
      <c r="B618" s="45"/>
      <c r="C618" s="48"/>
      <c r="D618" s="44"/>
      <c r="E618" s="32">
        <f t="shared" si="12"/>
        <v>0</v>
      </c>
      <c r="F618" s="35">
        <f>IF( ISERROR( VLOOKUP(B618,FiyatTablosu[],MATCH(D618,Mod3Kodlar,0)+1,0)), 0, VLOOKUP(B618,FiyatTablosu[],MATCH(D618,Mod3Kodlar,0)+1,0))</f>
        <v>0</v>
      </c>
    </row>
    <row r="619" spans="1:6" ht="15.75" customHeight="1" x14ac:dyDescent="0.3">
      <c r="A619" s="46"/>
      <c r="B619" s="45"/>
      <c r="C619" s="48"/>
      <c r="D619" s="44"/>
      <c r="E619" s="32">
        <f t="shared" si="12"/>
        <v>0</v>
      </c>
      <c r="F619" s="35">
        <f>IF( ISERROR( VLOOKUP(B619,FiyatTablosu[],MATCH(D619,Mod3Kodlar,0)+1,0)), 0, VLOOKUP(B619,FiyatTablosu[],MATCH(D619,Mod3Kodlar,0)+1,0))</f>
        <v>0</v>
      </c>
    </row>
    <row r="620" spans="1:6" ht="15.75" customHeight="1" x14ac:dyDescent="0.3">
      <c r="A620" s="46"/>
      <c r="B620" s="45"/>
      <c r="C620" s="48"/>
      <c r="D620" s="44"/>
      <c r="E620" s="32">
        <f t="shared" si="12"/>
        <v>0</v>
      </c>
      <c r="F620" s="35">
        <f>IF( ISERROR( VLOOKUP(B620,FiyatTablosu[],MATCH(D620,Mod3Kodlar,0)+1,0)), 0, VLOOKUP(B620,FiyatTablosu[],MATCH(D620,Mod3Kodlar,0)+1,0))</f>
        <v>0</v>
      </c>
    </row>
    <row r="621" spans="1:6" ht="15.75" customHeight="1" x14ac:dyDescent="0.3">
      <c r="A621" s="46"/>
      <c r="B621" s="45"/>
      <c r="C621" s="48"/>
      <c r="D621" s="44"/>
      <c r="E621" s="32">
        <f t="shared" si="12"/>
        <v>0</v>
      </c>
      <c r="F621" s="35">
        <f>IF( ISERROR( VLOOKUP(B621,FiyatTablosu[],MATCH(D621,Mod3Kodlar,0)+1,0)), 0, VLOOKUP(B621,FiyatTablosu[],MATCH(D621,Mod3Kodlar,0)+1,0))</f>
        <v>0</v>
      </c>
    </row>
    <row r="622" spans="1:6" ht="15.75" customHeight="1" x14ac:dyDescent="0.3">
      <c r="A622" s="46"/>
      <c r="B622" s="45"/>
      <c r="C622" s="48"/>
      <c r="D622" s="44"/>
      <c r="E622" s="32">
        <f t="shared" si="12"/>
        <v>0</v>
      </c>
      <c r="F622" s="35">
        <f>IF( ISERROR( VLOOKUP(B622,FiyatTablosu[],MATCH(D622,Mod3Kodlar,0)+1,0)), 0, VLOOKUP(B622,FiyatTablosu[],MATCH(D622,Mod3Kodlar,0)+1,0))</f>
        <v>0</v>
      </c>
    </row>
    <row r="623" spans="1:6" ht="15.75" customHeight="1" x14ac:dyDescent="0.3">
      <c r="A623" s="46"/>
      <c r="B623" s="45"/>
      <c r="C623" s="48"/>
      <c r="D623" s="44"/>
      <c r="E623" s="32">
        <f t="shared" si="12"/>
        <v>0</v>
      </c>
      <c r="F623" s="35">
        <f>IF( ISERROR( VLOOKUP(B623,FiyatTablosu[],MATCH(D623,Mod3Kodlar,0)+1,0)), 0, VLOOKUP(B623,FiyatTablosu[],MATCH(D623,Mod3Kodlar,0)+1,0))</f>
        <v>0</v>
      </c>
    </row>
    <row r="624" spans="1:6" ht="15.75" customHeight="1" x14ac:dyDescent="0.3">
      <c r="A624" s="46"/>
      <c r="B624" s="45"/>
      <c r="C624" s="48"/>
      <c r="D624" s="44"/>
      <c r="E624" s="32">
        <f t="shared" si="12"/>
        <v>0</v>
      </c>
      <c r="F624" s="35">
        <f>IF( ISERROR( VLOOKUP(B624,FiyatTablosu[],MATCH(D624,Mod3Kodlar,0)+1,0)), 0, VLOOKUP(B624,FiyatTablosu[],MATCH(D624,Mod3Kodlar,0)+1,0))</f>
        <v>0</v>
      </c>
    </row>
    <row r="625" spans="1:6" ht="15.75" customHeight="1" x14ac:dyDescent="0.3">
      <c r="A625" s="46"/>
      <c r="B625" s="45"/>
      <c r="C625" s="48"/>
      <c r="D625" s="44"/>
      <c r="E625" s="32">
        <f t="shared" si="12"/>
        <v>0</v>
      </c>
      <c r="F625" s="35">
        <f>IF( ISERROR( VLOOKUP(B625,FiyatTablosu[],MATCH(D625,Mod3Kodlar,0)+1,0)), 0, VLOOKUP(B625,FiyatTablosu[],MATCH(D625,Mod3Kodlar,0)+1,0))</f>
        <v>0</v>
      </c>
    </row>
    <row r="626" spans="1:6" ht="15.75" customHeight="1" x14ac:dyDescent="0.3">
      <c r="A626" s="46"/>
      <c r="B626" s="45"/>
      <c r="C626" s="48"/>
      <c r="D626" s="44"/>
      <c r="E626" s="32">
        <f t="shared" si="12"/>
        <v>0</v>
      </c>
      <c r="F626" s="35">
        <f>IF( ISERROR( VLOOKUP(B626,FiyatTablosu[],MATCH(D626,Mod3Kodlar,0)+1,0)), 0, VLOOKUP(B626,FiyatTablosu[],MATCH(D626,Mod3Kodlar,0)+1,0))</f>
        <v>0</v>
      </c>
    </row>
    <row r="627" spans="1:6" ht="15.75" customHeight="1" x14ac:dyDescent="0.3">
      <c r="A627" s="46"/>
      <c r="B627" s="45"/>
      <c r="C627" s="48"/>
      <c r="D627" s="44"/>
      <c r="E627" s="32">
        <f t="shared" si="12"/>
        <v>0</v>
      </c>
      <c r="F627" s="35">
        <f>IF( ISERROR( VLOOKUP(B627,FiyatTablosu[],MATCH(D627,Mod3Kodlar,0)+1,0)), 0, VLOOKUP(B627,FiyatTablosu[],MATCH(D627,Mod3Kodlar,0)+1,0))</f>
        <v>0</v>
      </c>
    </row>
    <row r="628" spans="1:6" ht="15.75" customHeight="1" x14ac:dyDescent="0.3">
      <c r="A628" s="46"/>
      <c r="B628" s="45"/>
      <c r="C628" s="48"/>
      <c r="D628" s="44"/>
      <c r="E628" s="32">
        <f t="shared" si="12"/>
        <v>0</v>
      </c>
      <c r="F628" s="35">
        <f>IF( ISERROR( VLOOKUP(B628,FiyatTablosu[],MATCH(D628,Mod3Kodlar,0)+1,0)), 0, VLOOKUP(B628,FiyatTablosu[],MATCH(D628,Mod3Kodlar,0)+1,0))</f>
        <v>0</v>
      </c>
    </row>
    <row r="629" spans="1:6" ht="15.75" customHeight="1" x14ac:dyDescent="0.3">
      <c r="A629" s="46"/>
      <c r="B629" s="45"/>
      <c r="C629" s="48"/>
      <c r="D629" s="44"/>
      <c r="E629" s="32">
        <f t="shared" si="12"/>
        <v>0</v>
      </c>
      <c r="F629" s="35">
        <f>IF( ISERROR( VLOOKUP(B629,FiyatTablosu[],MATCH(D629,Mod3Kodlar,0)+1,0)), 0, VLOOKUP(B629,FiyatTablosu[],MATCH(D629,Mod3Kodlar,0)+1,0))</f>
        <v>0</v>
      </c>
    </row>
    <row r="630" spans="1:6" ht="15.75" customHeight="1" x14ac:dyDescent="0.3">
      <c r="A630" s="46"/>
      <c r="B630" s="45"/>
      <c r="C630" s="48"/>
      <c r="D630" s="44"/>
      <c r="E630" s="32">
        <f t="shared" si="12"/>
        <v>0</v>
      </c>
      <c r="F630" s="35">
        <f>IF( ISERROR( VLOOKUP(B630,FiyatTablosu[],MATCH(D630,Mod3Kodlar,0)+1,0)), 0, VLOOKUP(B630,FiyatTablosu[],MATCH(D630,Mod3Kodlar,0)+1,0))</f>
        <v>0</v>
      </c>
    </row>
    <row r="631" spans="1:6" ht="15.75" customHeight="1" x14ac:dyDescent="0.3">
      <c r="A631" s="46"/>
      <c r="B631" s="45"/>
      <c r="C631" s="48"/>
      <c r="D631" s="44"/>
      <c r="E631" s="32">
        <f t="shared" si="12"/>
        <v>0</v>
      </c>
      <c r="F631" s="35">
        <f>IF( ISERROR( VLOOKUP(B631,FiyatTablosu[],MATCH(D631,Mod3Kodlar,0)+1,0)), 0, VLOOKUP(B631,FiyatTablosu[],MATCH(D631,Mod3Kodlar,0)+1,0))</f>
        <v>0</v>
      </c>
    </row>
    <row r="632" spans="1:6" ht="15.75" customHeight="1" x14ac:dyDescent="0.3">
      <c r="A632" s="46"/>
      <c r="B632" s="45"/>
      <c r="C632" s="48"/>
      <c r="D632" s="44"/>
      <c r="E632" s="32">
        <f t="shared" si="12"/>
        <v>0</v>
      </c>
      <c r="F632" s="35">
        <f>IF( ISERROR( VLOOKUP(B632,FiyatTablosu[],MATCH(D632,Mod3Kodlar,0)+1,0)), 0, VLOOKUP(B632,FiyatTablosu[],MATCH(D632,Mod3Kodlar,0)+1,0))</f>
        <v>0</v>
      </c>
    </row>
    <row r="633" spans="1:6" ht="15.75" customHeight="1" x14ac:dyDescent="0.3">
      <c r="A633" s="46"/>
      <c r="B633" s="45"/>
      <c r="C633" s="48"/>
      <c r="D633" s="44"/>
      <c r="E633" s="32">
        <f t="shared" si="12"/>
        <v>0</v>
      </c>
      <c r="F633" s="35">
        <f>IF( ISERROR( VLOOKUP(B633,FiyatTablosu[],MATCH(D633,Mod3Kodlar,0)+1,0)), 0, VLOOKUP(B633,FiyatTablosu[],MATCH(D633,Mod3Kodlar,0)+1,0))</f>
        <v>0</v>
      </c>
    </row>
    <row r="634" spans="1:6" ht="15.75" customHeight="1" x14ac:dyDescent="0.3">
      <c r="A634" s="46"/>
      <c r="B634" s="45"/>
      <c r="C634" s="48"/>
      <c r="D634" s="44"/>
      <c r="E634" s="32">
        <f t="shared" si="12"/>
        <v>0</v>
      </c>
      <c r="F634" s="35">
        <f>IF( ISERROR( VLOOKUP(B634,FiyatTablosu[],MATCH(D634,Mod3Kodlar,0)+1,0)), 0, VLOOKUP(B634,FiyatTablosu[],MATCH(D634,Mod3Kodlar,0)+1,0))</f>
        <v>0</v>
      </c>
    </row>
    <row r="635" spans="1:6" ht="15.75" customHeight="1" x14ac:dyDescent="0.3">
      <c r="A635" s="46"/>
      <c r="B635" s="45"/>
      <c r="C635" s="48"/>
      <c r="D635" s="44"/>
      <c r="E635" s="32">
        <f t="shared" si="12"/>
        <v>0</v>
      </c>
      <c r="F635" s="35">
        <f>IF( ISERROR( VLOOKUP(B635,FiyatTablosu[],MATCH(D635,Mod3Kodlar,0)+1,0)), 0, VLOOKUP(B635,FiyatTablosu[],MATCH(D635,Mod3Kodlar,0)+1,0))</f>
        <v>0</v>
      </c>
    </row>
    <row r="636" spans="1:6" ht="15.75" customHeight="1" x14ac:dyDescent="0.3">
      <c r="A636" s="46"/>
      <c r="B636" s="45"/>
      <c r="C636" s="48"/>
      <c r="D636" s="44"/>
      <c r="E636" s="32">
        <f t="shared" si="12"/>
        <v>0</v>
      </c>
      <c r="F636" s="35">
        <f>IF( ISERROR( VLOOKUP(B636,FiyatTablosu[],MATCH(D636,Mod3Kodlar,0)+1,0)), 0, VLOOKUP(B636,FiyatTablosu[],MATCH(D636,Mod3Kodlar,0)+1,0))</f>
        <v>0</v>
      </c>
    </row>
    <row r="637" spans="1:6" ht="15.75" customHeight="1" x14ac:dyDescent="0.3">
      <c r="A637" s="46"/>
      <c r="B637" s="45"/>
      <c r="C637" s="48"/>
      <c r="D637" s="44"/>
      <c r="E637" s="32">
        <f t="shared" si="12"/>
        <v>0</v>
      </c>
      <c r="F637" s="35">
        <f>IF( ISERROR( VLOOKUP(B637,FiyatTablosu[],MATCH(D637,Mod3Kodlar,0)+1,0)), 0, VLOOKUP(B637,FiyatTablosu[],MATCH(D637,Mod3Kodlar,0)+1,0))</f>
        <v>0</v>
      </c>
    </row>
    <row r="638" spans="1:6" ht="15.75" customHeight="1" x14ac:dyDescent="0.3">
      <c r="A638" s="46"/>
      <c r="B638" s="45"/>
      <c r="C638" s="48"/>
      <c r="D638" s="44"/>
      <c r="E638" s="32">
        <f t="shared" si="12"/>
        <v>0</v>
      </c>
      <c r="F638" s="35">
        <f>IF( ISERROR( VLOOKUP(B638,FiyatTablosu[],MATCH(D638,Mod3Kodlar,0)+1,0)), 0, VLOOKUP(B638,FiyatTablosu[],MATCH(D638,Mod3Kodlar,0)+1,0))</f>
        <v>0</v>
      </c>
    </row>
    <row r="639" spans="1:6" ht="15.75" customHeight="1" x14ac:dyDescent="0.3">
      <c r="A639" s="46"/>
      <c r="B639" s="45"/>
      <c r="C639" s="48"/>
      <c r="D639" s="44"/>
      <c r="E639" s="32">
        <f t="shared" si="12"/>
        <v>0</v>
      </c>
      <c r="F639" s="35">
        <f>IF( ISERROR( VLOOKUP(B639,FiyatTablosu[],MATCH(D639,Mod3Kodlar,0)+1,0)), 0, VLOOKUP(B639,FiyatTablosu[],MATCH(D639,Mod3Kodlar,0)+1,0))</f>
        <v>0</v>
      </c>
    </row>
    <row r="640" spans="1:6" ht="15.75" customHeight="1" x14ac:dyDescent="0.3">
      <c r="A640" s="46"/>
      <c r="B640" s="45"/>
      <c r="C640" s="48"/>
      <c r="D640" s="44"/>
      <c r="E640" s="32">
        <f t="shared" si="12"/>
        <v>0</v>
      </c>
      <c r="F640" s="35">
        <f>IF( ISERROR( VLOOKUP(B640,FiyatTablosu[],MATCH(D640,Mod3Kodlar,0)+1,0)), 0, VLOOKUP(B640,FiyatTablosu[],MATCH(D640,Mod3Kodlar,0)+1,0))</f>
        <v>0</v>
      </c>
    </row>
    <row r="641" spans="1:6" ht="15.75" customHeight="1" x14ac:dyDescent="0.3">
      <c r="A641" s="46"/>
      <c r="B641" s="45"/>
      <c r="C641" s="48"/>
      <c r="D641" s="44"/>
      <c r="E641" s="32">
        <f t="shared" si="12"/>
        <v>0</v>
      </c>
      <c r="F641" s="35">
        <f>IF( ISERROR( VLOOKUP(B641,FiyatTablosu[],MATCH(D641,Mod3Kodlar,0)+1,0)), 0, VLOOKUP(B641,FiyatTablosu[],MATCH(D641,Mod3Kodlar,0)+1,0))</f>
        <v>0</v>
      </c>
    </row>
    <row r="642" spans="1:6" ht="15.75" customHeight="1" x14ac:dyDescent="0.3">
      <c r="A642" s="46"/>
      <c r="B642" s="45"/>
      <c r="C642" s="48"/>
      <c r="D642" s="44"/>
      <c r="E642" s="32">
        <f t="shared" si="12"/>
        <v>0</v>
      </c>
      <c r="F642" s="35">
        <f>IF( ISERROR( VLOOKUP(B642,FiyatTablosu[],MATCH(D642,Mod3Kodlar,0)+1,0)), 0, VLOOKUP(B642,FiyatTablosu[],MATCH(D642,Mod3Kodlar,0)+1,0))</f>
        <v>0</v>
      </c>
    </row>
    <row r="643" spans="1:6" ht="15.75" customHeight="1" x14ac:dyDescent="0.3">
      <c r="A643" s="46"/>
      <c r="B643" s="45"/>
      <c r="C643" s="48"/>
      <c r="D643" s="44"/>
      <c r="E643" s="32">
        <f t="shared" si="12"/>
        <v>0</v>
      </c>
      <c r="F643" s="35">
        <f>IF( ISERROR( VLOOKUP(B643,FiyatTablosu[],MATCH(D643,Mod3Kodlar,0)+1,0)), 0, VLOOKUP(B643,FiyatTablosu[],MATCH(D643,Mod3Kodlar,0)+1,0))</f>
        <v>0</v>
      </c>
    </row>
    <row r="644" spans="1:6" ht="15.75" customHeight="1" x14ac:dyDescent="0.3">
      <c r="A644" s="46"/>
      <c r="B644" s="45"/>
      <c r="C644" s="48"/>
      <c r="D644" s="44"/>
      <c r="E644" s="32">
        <f t="shared" si="12"/>
        <v>0</v>
      </c>
      <c r="F644" s="35">
        <f>IF( ISERROR( VLOOKUP(B644,FiyatTablosu[],MATCH(D644,Mod3Kodlar,0)+1,0)), 0, VLOOKUP(B644,FiyatTablosu[],MATCH(D644,Mod3Kodlar,0)+1,0))</f>
        <v>0</v>
      </c>
    </row>
    <row r="645" spans="1:6" ht="15.75" customHeight="1" x14ac:dyDescent="0.3">
      <c r="A645" s="46"/>
      <c r="B645" s="45"/>
      <c r="C645" s="48"/>
      <c r="D645" s="44"/>
      <c r="E645" s="32">
        <f t="shared" si="12"/>
        <v>0</v>
      </c>
      <c r="F645" s="35">
        <f>IF( ISERROR( VLOOKUP(B645,FiyatTablosu[],MATCH(D645,Mod3Kodlar,0)+1,0)), 0, VLOOKUP(B645,FiyatTablosu[],MATCH(D645,Mod3Kodlar,0)+1,0))</f>
        <v>0</v>
      </c>
    </row>
    <row r="646" spans="1:6" ht="15.75" customHeight="1" x14ac:dyDescent="0.3">
      <c r="A646" s="46"/>
      <c r="B646" s="45"/>
      <c r="C646" s="48"/>
      <c r="D646" s="44"/>
      <c r="E646" s="32">
        <f t="shared" si="12"/>
        <v>0</v>
      </c>
      <c r="F646" s="35">
        <f>IF( ISERROR( VLOOKUP(B646,FiyatTablosu[],MATCH(D646,Mod3Kodlar,0)+1,0)), 0, VLOOKUP(B646,FiyatTablosu[],MATCH(D646,Mod3Kodlar,0)+1,0))</f>
        <v>0</v>
      </c>
    </row>
    <row r="647" spans="1:6" ht="15.75" customHeight="1" x14ac:dyDescent="0.3">
      <c r="A647" s="46"/>
      <c r="B647" s="45"/>
      <c r="C647" s="48"/>
      <c r="D647" s="44"/>
      <c r="E647" s="32">
        <f t="shared" si="12"/>
        <v>0</v>
      </c>
      <c r="F647" s="35">
        <f>IF( ISERROR( VLOOKUP(B647,FiyatTablosu[],MATCH(D647,Mod3Kodlar,0)+1,0)), 0, VLOOKUP(B647,FiyatTablosu[],MATCH(D647,Mod3Kodlar,0)+1,0))</f>
        <v>0</v>
      </c>
    </row>
    <row r="648" spans="1:6" ht="15.75" customHeight="1" x14ac:dyDescent="0.3">
      <c r="A648" s="46"/>
      <c r="B648" s="45"/>
      <c r="C648" s="48"/>
      <c r="D648" s="44"/>
      <c r="E648" s="32">
        <f t="shared" si="12"/>
        <v>0</v>
      </c>
      <c r="F648" s="35">
        <f>IF( ISERROR( VLOOKUP(B648,FiyatTablosu[],MATCH(D648,Mod3Kodlar,0)+1,0)), 0, VLOOKUP(B648,FiyatTablosu[],MATCH(D648,Mod3Kodlar,0)+1,0))</f>
        <v>0</v>
      </c>
    </row>
    <row r="649" spans="1:6" ht="15.75" customHeight="1" x14ac:dyDescent="0.3">
      <c r="A649" s="46"/>
      <c r="B649" s="45"/>
      <c r="C649" s="48"/>
      <c r="D649" s="44"/>
      <c r="E649" s="32">
        <f t="shared" si="12"/>
        <v>0</v>
      </c>
      <c r="F649" s="35">
        <f>IF( ISERROR( VLOOKUP(B649,FiyatTablosu[],MATCH(D649,Mod3Kodlar,0)+1,0)), 0, VLOOKUP(B649,FiyatTablosu[],MATCH(D649,Mod3Kodlar,0)+1,0))</f>
        <v>0</v>
      </c>
    </row>
    <row r="650" spans="1:6" ht="15.75" customHeight="1" x14ac:dyDescent="0.3">
      <c r="A650" s="46"/>
      <c r="B650" s="45"/>
      <c r="C650" s="48"/>
      <c r="D650" s="44"/>
      <c r="E650" s="32">
        <f t="shared" si="12"/>
        <v>0</v>
      </c>
      <c r="F650" s="35">
        <f>IF( ISERROR( VLOOKUP(B650,FiyatTablosu[],MATCH(D650,Mod3Kodlar,0)+1,0)), 0, VLOOKUP(B650,FiyatTablosu[],MATCH(D650,Mod3Kodlar,0)+1,0))</f>
        <v>0</v>
      </c>
    </row>
    <row r="651" spans="1:6" ht="15.75" customHeight="1" x14ac:dyDescent="0.3">
      <c r="A651" s="46"/>
      <c r="B651" s="45"/>
      <c r="C651" s="48"/>
      <c r="D651" s="44"/>
      <c r="E651" s="32">
        <f t="shared" si="12"/>
        <v>0</v>
      </c>
      <c r="F651" s="35">
        <f>IF( ISERROR( VLOOKUP(B651,FiyatTablosu[],MATCH(D651,Mod3Kodlar,0)+1,0)), 0, VLOOKUP(B651,FiyatTablosu[],MATCH(D651,Mod3Kodlar,0)+1,0))</f>
        <v>0</v>
      </c>
    </row>
    <row r="652" spans="1:6" ht="15.75" customHeight="1" x14ac:dyDescent="0.3">
      <c r="A652" s="46"/>
      <c r="B652" s="45"/>
      <c r="C652" s="48"/>
      <c r="D652" s="44"/>
      <c r="E652" s="32">
        <f t="shared" si="12"/>
        <v>0</v>
      </c>
      <c r="F652" s="35">
        <f>IF( ISERROR( VLOOKUP(B652,FiyatTablosu[],MATCH(D652,Mod3Kodlar,0)+1,0)), 0, VLOOKUP(B652,FiyatTablosu[],MATCH(D652,Mod3Kodlar,0)+1,0))</f>
        <v>0</v>
      </c>
    </row>
    <row r="653" spans="1:6" ht="15.75" customHeight="1" x14ac:dyDescent="0.3">
      <c r="A653" s="46"/>
      <c r="B653" s="45"/>
      <c r="C653" s="48"/>
      <c r="D653" s="44"/>
      <c r="E653" s="32">
        <f t="shared" si="12"/>
        <v>0</v>
      </c>
      <c r="F653" s="35">
        <f>IF( ISERROR( VLOOKUP(B653,FiyatTablosu[],MATCH(D653,Mod3Kodlar,0)+1,0)), 0, VLOOKUP(B653,FiyatTablosu[],MATCH(D653,Mod3Kodlar,0)+1,0))</f>
        <v>0</v>
      </c>
    </row>
    <row r="654" spans="1:6" ht="15.75" customHeight="1" x14ac:dyDescent="0.3">
      <c r="A654" s="46"/>
      <c r="B654" s="45"/>
      <c r="C654" s="48"/>
      <c r="D654" s="44"/>
      <c r="E654" s="32">
        <f t="shared" si="12"/>
        <v>0</v>
      </c>
      <c r="F654" s="35">
        <f>IF( ISERROR( VLOOKUP(B654,FiyatTablosu[],MATCH(D654,Mod3Kodlar,0)+1,0)), 0, VLOOKUP(B654,FiyatTablosu[],MATCH(D654,Mod3Kodlar,0)+1,0))</f>
        <v>0</v>
      </c>
    </row>
    <row r="655" spans="1:6" ht="15.75" customHeight="1" x14ac:dyDescent="0.3">
      <c r="A655" s="46"/>
      <c r="B655" s="45"/>
      <c r="C655" s="48"/>
      <c r="D655" s="44"/>
      <c r="E655" s="32">
        <f t="shared" si="12"/>
        <v>0</v>
      </c>
      <c r="F655" s="35">
        <f>IF( ISERROR( VLOOKUP(B655,FiyatTablosu[],MATCH(D655,Mod3Kodlar,0)+1,0)), 0, VLOOKUP(B655,FiyatTablosu[],MATCH(D655,Mod3Kodlar,0)+1,0))</f>
        <v>0</v>
      </c>
    </row>
    <row r="656" spans="1:6" ht="15.75" customHeight="1" x14ac:dyDescent="0.3">
      <c r="A656" s="46"/>
      <c r="B656" s="45"/>
      <c r="C656" s="48"/>
      <c r="D656" s="44"/>
      <c r="E656" s="32">
        <f t="shared" si="12"/>
        <v>0</v>
      </c>
      <c r="F656" s="35">
        <f>IF( ISERROR( VLOOKUP(B656,FiyatTablosu[],MATCH(D656,Mod3Kodlar,0)+1,0)), 0, VLOOKUP(B656,FiyatTablosu[],MATCH(D656,Mod3Kodlar,0)+1,0))</f>
        <v>0</v>
      </c>
    </row>
    <row r="657" spans="1:6" ht="15.75" customHeight="1" x14ac:dyDescent="0.3">
      <c r="A657" s="46"/>
      <c r="B657" s="45"/>
      <c r="C657" s="48"/>
      <c r="D657" s="44"/>
      <c r="E657" s="32">
        <f t="shared" si="12"/>
        <v>0</v>
      </c>
      <c r="F657" s="35">
        <f>IF( ISERROR( VLOOKUP(B657,FiyatTablosu[],MATCH(D657,Mod3Kodlar,0)+1,0)), 0, VLOOKUP(B657,FiyatTablosu[],MATCH(D657,Mod3Kodlar,0)+1,0))</f>
        <v>0</v>
      </c>
    </row>
    <row r="658" spans="1:6" ht="15.75" customHeight="1" x14ac:dyDescent="0.3">
      <c r="A658" s="46"/>
      <c r="B658" s="45"/>
      <c r="C658" s="48"/>
      <c r="D658" s="44"/>
      <c r="E658" s="32">
        <f t="shared" si="12"/>
        <v>0</v>
      </c>
      <c r="F658" s="35">
        <f>IF( ISERROR( VLOOKUP(B658,FiyatTablosu[],MATCH(D658,Mod3Kodlar,0)+1,0)), 0, VLOOKUP(B658,FiyatTablosu[],MATCH(D658,Mod3Kodlar,0)+1,0))</f>
        <v>0</v>
      </c>
    </row>
    <row r="659" spans="1:6" ht="15.75" customHeight="1" x14ac:dyDescent="0.3">
      <c r="A659" s="46"/>
      <c r="B659" s="45"/>
      <c r="C659" s="48"/>
      <c r="D659" s="44"/>
      <c r="E659" s="32">
        <f t="shared" si="12"/>
        <v>0</v>
      </c>
      <c r="F659" s="35">
        <f>IF( ISERROR( VLOOKUP(B659,FiyatTablosu[],MATCH(D659,Mod3Kodlar,0)+1,0)), 0, VLOOKUP(B659,FiyatTablosu[],MATCH(D659,Mod3Kodlar,0)+1,0))</f>
        <v>0</v>
      </c>
    </row>
    <row r="660" spans="1:6" ht="15.75" customHeight="1" x14ac:dyDescent="0.3">
      <c r="A660" s="46"/>
      <c r="B660" s="45"/>
      <c r="C660" s="48"/>
      <c r="D660" s="44"/>
      <c r="E660" s="32">
        <f t="shared" si="12"/>
        <v>0</v>
      </c>
      <c r="F660" s="35">
        <f>IF( ISERROR( VLOOKUP(B660,FiyatTablosu[],MATCH(D660,Mod3Kodlar,0)+1,0)), 0, VLOOKUP(B660,FiyatTablosu[],MATCH(D660,Mod3Kodlar,0)+1,0))</f>
        <v>0</v>
      </c>
    </row>
    <row r="661" spans="1:6" ht="15.75" customHeight="1" x14ac:dyDescent="0.3">
      <c r="A661" s="46"/>
      <c r="B661" s="45"/>
      <c r="C661" s="48"/>
      <c r="D661" s="44"/>
      <c r="E661" s="32">
        <f t="shared" si="12"/>
        <v>0</v>
      </c>
      <c r="F661" s="35">
        <f>IF( ISERROR( VLOOKUP(B661,FiyatTablosu[],MATCH(D661,Mod3Kodlar,0)+1,0)), 0, VLOOKUP(B661,FiyatTablosu[],MATCH(D661,Mod3Kodlar,0)+1,0))</f>
        <v>0</v>
      </c>
    </row>
    <row r="662" spans="1:6" ht="15.75" customHeight="1" x14ac:dyDescent="0.3">
      <c r="A662" s="46"/>
      <c r="B662" s="45"/>
      <c r="C662" s="48"/>
      <c r="D662" s="44"/>
      <c r="E662" s="32">
        <f t="shared" si="12"/>
        <v>0</v>
      </c>
      <c r="F662" s="35">
        <f>IF( ISERROR( VLOOKUP(B662,FiyatTablosu[],MATCH(D662,Mod3Kodlar,0)+1,0)), 0, VLOOKUP(B662,FiyatTablosu[],MATCH(D662,Mod3Kodlar,0)+1,0))</f>
        <v>0</v>
      </c>
    </row>
    <row r="663" spans="1:6" ht="15.75" customHeight="1" x14ac:dyDescent="0.3">
      <c r="A663" s="46"/>
      <c r="B663" s="45"/>
      <c r="C663" s="48"/>
      <c r="D663" s="44"/>
      <c r="E663" s="32">
        <f t="shared" si="12"/>
        <v>0</v>
      </c>
      <c r="F663" s="35">
        <f>IF( ISERROR( VLOOKUP(B663,FiyatTablosu[],MATCH(D663,Mod3Kodlar,0)+1,0)), 0, VLOOKUP(B663,FiyatTablosu[],MATCH(D663,Mod3Kodlar,0)+1,0))</f>
        <v>0</v>
      </c>
    </row>
    <row r="664" spans="1:6" ht="15.75" customHeight="1" x14ac:dyDescent="0.3">
      <c r="A664" s="46"/>
      <c r="B664" s="45"/>
      <c r="C664" s="48"/>
      <c r="D664" s="44"/>
      <c r="E664" s="32">
        <f t="shared" si="12"/>
        <v>0</v>
      </c>
      <c r="F664" s="35">
        <f>IF( ISERROR( VLOOKUP(B664,FiyatTablosu[],MATCH(D664,Mod3Kodlar,0)+1,0)), 0, VLOOKUP(B664,FiyatTablosu[],MATCH(D664,Mod3Kodlar,0)+1,0))</f>
        <v>0</v>
      </c>
    </row>
    <row r="665" spans="1:6" ht="15.75" customHeight="1" x14ac:dyDescent="0.3">
      <c r="A665" s="46"/>
      <c r="B665" s="45"/>
      <c r="C665" s="48"/>
      <c r="D665" s="44"/>
      <c r="E665" s="32">
        <f t="shared" si="12"/>
        <v>0</v>
      </c>
      <c r="F665" s="35">
        <f>IF( ISERROR( VLOOKUP(B665,FiyatTablosu[],MATCH(D665,Mod3Kodlar,0)+1,0)), 0, VLOOKUP(B665,FiyatTablosu[],MATCH(D665,Mod3Kodlar,0)+1,0))</f>
        <v>0</v>
      </c>
    </row>
    <row r="666" spans="1:6" ht="15.75" customHeight="1" x14ac:dyDescent="0.3">
      <c r="A666" s="46"/>
      <c r="B666" s="45"/>
      <c r="C666" s="48"/>
      <c r="D666" s="44"/>
      <c r="E666" s="32">
        <f t="shared" si="12"/>
        <v>0</v>
      </c>
      <c r="F666" s="35">
        <f>IF( ISERROR( VLOOKUP(B666,FiyatTablosu[],MATCH(D666,Mod3Kodlar,0)+1,0)), 0, VLOOKUP(B666,FiyatTablosu[],MATCH(D666,Mod3Kodlar,0)+1,0))</f>
        <v>0</v>
      </c>
    </row>
    <row r="667" spans="1:6" ht="15.75" customHeight="1" x14ac:dyDescent="0.3">
      <c r="A667" s="46"/>
      <c r="B667" s="45"/>
      <c r="C667" s="48"/>
      <c r="D667" s="44"/>
      <c r="E667" s="32">
        <f t="shared" si="12"/>
        <v>0</v>
      </c>
      <c r="F667" s="35">
        <f>IF( ISERROR( VLOOKUP(B667,FiyatTablosu[],MATCH(D667,Mod3Kodlar,0)+1,0)), 0, VLOOKUP(B667,FiyatTablosu[],MATCH(D667,Mod3Kodlar,0)+1,0))</f>
        <v>0</v>
      </c>
    </row>
    <row r="668" spans="1:6" ht="15.75" customHeight="1" x14ac:dyDescent="0.3">
      <c r="A668" s="46"/>
      <c r="B668" s="45"/>
      <c r="C668" s="48"/>
      <c r="D668" s="44"/>
      <c r="E668" s="32">
        <f t="shared" si="12"/>
        <v>0</v>
      </c>
      <c r="F668" s="35">
        <f>IF( ISERROR( VLOOKUP(B668,FiyatTablosu[],MATCH(D668,Mod3Kodlar,0)+1,0)), 0, VLOOKUP(B668,FiyatTablosu[],MATCH(D668,Mod3Kodlar,0)+1,0))</f>
        <v>0</v>
      </c>
    </row>
    <row r="669" spans="1:6" ht="15.75" customHeight="1" x14ac:dyDescent="0.3">
      <c r="A669" s="46"/>
      <c r="B669" s="45"/>
      <c r="C669" s="48"/>
      <c r="D669" s="44"/>
      <c r="E669" s="32">
        <f t="shared" si="12"/>
        <v>0</v>
      </c>
      <c r="F669" s="35">
        <f>IF( ISERROR( VLOOKUP(B669,FiyatTablosu[],MATCH(D669,Mod3Kodlar,0)+1,0)), 0, VLOOKUP(B669,FiyatTablosu[],MATCH(D669,Mod3Kodlar,0)+1,0))</f>
        <v>0</v>
      </c>
    </row>
    <row r="670" spans="1:6" ht="15.75" customHeight="1" x14ac:dyDescent="0.3">
      <c r="A670" s="46"/>
      <c r="B670" s="45"/>
      <c r="C670" s="48"/>
      <c r="D670" s="44"/>
      <c r="E670" s="32">
        <f t="shared" si="12"/>
        <v>0</v>
      </c>
      <c r="F670" s="35">
        <f>IF( ISERROR( VLOOKUP(B670,FiyatTablosu[],MATCH(D670,Mod3Kodlar,0)+1,0)), 0, VLOOKUP(B670,FiyatTablosu[],MATCH(D670,Mod3Kodlar,0)+1,0))</f>
        <v>0</v>
      </c>
    </row>
    <row r="671" spans="1:6" ht="15.75" customHeight="1" x14ac:dyDescent="0.3">
      <c r="A671" s="46"/>
      <c r="B671" s="45"/>
      <c r="C671" s="48"/>
      <c r="D671" s="44"/>
      <c r="E671" s="32">
        <f t="shared" ref="E671:E734" si="13">LEN(C671)</f>
        <v>0</v>
      </c>
      <c r="F671" s="35">
        <f>IF( ISERROR( VLOOKUP(B671,FiyatTablosu[],MATCH(D671,Mod3Kodlar,0)+1,0)), 0, VLOOKUP(B671,FiyatTablosu[],MATCH(D671,Mod3Kodlar,0)+1,0))</f>
        <v>0</v>
      </c>
    </row>
    <row r="672" spans="1:6" ht="15.75" customHeight="1" x14ac:dyDescent="0.3">
      <c r="A672" s="46"/>
      <c r="B672" s="45"/>
      <c r="C672" s="48"/>
      <c r="D672" s="44"/>
      <c r="E672" s="32">
        <f t="shared" si="13"/>
        <v>0</v>
      </c>
      <c r="F672" s="35">
        <f>IF( ISERROR( VLOOKUP(B672,FiyatTablosu[],MATCH(D672,Mod3Kodlar,0)+1,0)), 0, VLOOKUP(B672,FiyatTablosu[],MATCH(D672,Mod3Kodlar,0)+1,0))</f>
        <v>0</v>
      </c>
    </row>
    <row r="673" spans="1:6" ht="15.75" customHeight="1" x14ac:dyDescent="0.3">
      <c r="A673" s="46"/>
      <c r="B673" s="45"/>
      <c r="C673" s="48"/>
      <c r="D673" s="44"/>
      <c r="E673" s="32">
        <f t="shared" si="13"/>
        <v>0</v>
      </c>
      <c r="F673" s="35">
        <f>IF( ISERROR( VLOOKUP(B673,FiyatTablosu[],MATCH(D673,Mod3Kodlar,0)+1,0)), 0, VLOOKUP(B673,FiyatTablosu[],MATCH(D673,Mod3Kodlar,0)+1,0))</f>
        <v>0</v>
      </c>
    </row>
    <row r="674" spans="1:6" ht="15.75" customHeight="1" x14ac:dyDescent="0.3">
      <c r="A674" s="46"/>
      <c r="B674" s="45"/>
      <c r="C674" s="48"/>
      <c r="D674" s="44"/>
      <c r="E674" s="32">
        <f t="shared" si="13"/>
        <v>0</v>
      </c>
      <c r="F674" s="35">
        <f>IF( ISERROR( VLOOKUP(B674,FiyatTablosu[],MATCH(D674,Mod3Kodlar,0)+1,0)), 0, VLOOKUP(B674,FiyatTablosu[],MATCH(D674,Mod3Kodlar,0)+1,0))</f>
        <v>0</v>
      </c>
    </row>
    <row r="675" spans="1:6" ht="15.75" customHeight="1" x14ac:dyDescent="0.3">
      <c r="A675" s="46"/>
      <c r="B675" s="45"/>
      <c r="C675" s="48"/>
      <c r="D675" s="44"/>
      <c r="E675" s="32">
        <f t="shared" si="13"/>
        <v>0</v>
      </c>
      <c r="F675" s="35">
        <f>IF( ISERROR( VLOOKUP(B675,FiyatTablosu[],MATCH(D675,Mod3Kodlar,0)+1,0)), 0, VLOOKUP(B675,FiyatTablosu[],MATCH(D675,Mod3Kodlar,0)+1,0))</f>
        <v>0</v>
      </c>
    </row>
    <row r="676" spans="1:6" ht="15.75" customHeight="1" x14ac:dyDescent="0.3">
      <c r="A676" s="46"/>
      <c r="B676" s="45"/>
      <c r="C676" s="48"/>
      <c r="D676" s="44"/>
      <c r="E676" s="32">
        <f t="shared" si="13"/>
        <v>0</v>
      </c>
      <c r="F676" s="35">
        <f>IF( ISERROR( VLOOKUP(B676,FiyatTablosu[],MATCH(D676,Mod3Kodlar,0)+1,0)), 0, VLOOKUP(B676,FiyatTablosu[],MATCH(D676,Mod3Kodlar,0)+1,0))</f>
        <v>0</v>
      </c>
    </row>
    <row r="677" spans="1:6" ht="15.75" customHeight="1" x14ac:dyDescent="0.3">
      <c r="A677" s="46"/>
      <c r="B677" s="45"/>
      <c r="C677" s="48"/>
      <c r="D677" s="44"/>
      <c r="E677" s="32">
        <f t="shared" si="13"/>
        <v>0</v>
      </c>
      <c r="F677" s="35">
        <f>IF( ISERROR( VLOOKUP(B677,FiyatTablosu[],MATCH(D677,Mod3Kodlar,0)+1,0)), 0, VLOOKUP(B677,FiyatTablosu[],MATCH(D677,Mod3Kodlar,0)+1,0))</f>
        <v>0</v>
      </c>
    </row>
    <row r="678" spans="1:6" ht="15.75" customHeight="1" x14ac:dyDescent="0.3">
      <c r="A678" s="46"/>
      <c r="B678" s="45"/>
      <c r="C678" s="48"/>
      <c r="D678" s="44"/>
      <c r="E678" s="32">
        <f t="shared" si="13"/>
        <v>0</v>
      </c>
      <c r="F678" s="35">
        <f>IF( ISERROR( VLOOKUP(B678,FiyatTablosu[],MATCH(D678,Mod3Kodlar,0)+1,0)), 0, VLOOKUP(B678,FiyatTablosu[],MATCH(D678,Mod3Kodlar,0)+1,0))</f>
        <v>0</v>
      </c>
    </row>
    <row r="679" spans="1:6" ht="15.75" customHeight="1" x14ac:dyDescent="0.3">
      <c r="A679" s="46"/>
      <c r="B679" s="45"/>
      <c r="C679" s="48"/>
      <c r="D679" s="44"/>
      <c r="E679" s="32">
        <f t="shared" si="13"/>
        <v>0</v>
      </c>
      <c r="F679" s="35">
        <f>IF( ISERROR( VLOOKUP(B679,FiyatTablosu[],MATCH(D679,Mod3Kodlar,0)+1,0)), 0, VLOOKUP(B679,FiyatTablosu[],MATCH(D679,Mod3Kodlar,0)+1,0))</f>
        <v>0</v>
      </c>
    </row>
    <row r="680" spans="1:6" ht="15.75" customHeight="1" x14ac:dyDescent="0.3">
      <c r="A680" s="46"/>
      <c r="B680" s="45"/>
      <c r="C680" s="48"/>
      <c r="D680" s="44"/>
      <c r="E680" s="32">
        <f t="shared" si="13"/>
        <v>0</v>
      </c>
      <c r="F680" s="35">
        <f>IF( ISERROR( VLOOKUP(B680,FiyatTablosu[],MATCH(D680,Mod3Kodlar,0)+1,0)), 0, VLOOKUP(B680,FiyatTablosu[],MATCH(D680,Mod3Kodlar,0)+1,0))</f>
        <v>0</v>
      </c>
    </row>
    <row r="681" spans="1:6" ht="15.75" customHeight="1" x14ac:dyDescent="0.3">
      <c r="A681" s="46"/>
      <c r="B681" s="45"/>
      <c r="C681" s="48"/>
      <c r="D681" s="44"/>
      <c r="E681" s="32">
        <f t="shared" si="13"/>
        <v>0</v>
      </c>
      <c r="F681" s="35">
        <f>IF( ISERROR( VLOOKUP(B681,FiyatTablosu[],MATCH(D681,Mod3Kodlar,0)+1,0)), 0, VLOOKUP(B681,FiyatTablosu[],MATCH(D681,Mod3Kodlar,0)+1,0))</f>
        <v>0</v>
      </c>
    </row>
    <row r="682" spans="1:6" ht="15.75" customHeight="1" x14ac:dyDescent="0.3">
      <c r="A682" s="46"/>
      <c r="B682" s="45"/>
      <c r="C682" s="48"/>
      <c r="D682" s="44"/>
      <c r="E682" s="32">
        <f t="shared" si="13"/>
        <v>0</v>
      </c>
      <c r="F682" s="35">
        <f>IF( ISERROR( VLOOKUP(B682,FiyatTablosu[],MATCH(D682,Mod3Kodlar,0)+1,0)), 0, VLOOKUP(B682,FiyatTablosu[],MATCH(D682,Mod3Kodlar,0)+1,0))</f>
        <v>0</v>
      </c>
    </row>
    <row r="683" spans="1:6" ht="15.75" customHeight="1" x14ac:dyDescent="0.3">
      <c r="A683" s="46"/>
      <c r="B683" s="45"/>
      <c r="C683" s="48"/>
      <c r="D683" s="44"/>
      <c r="E683" s="32">
        <f t="shared" si="13"/>
        <v>0</v>
      </c>
      <c r="F683" s="35">
        <f>IF( ISERROR( VLOOKUP(B683,FiyatTablosu[],MATCH(D683,Mod3Kodlar,0)+1,0)), 0, VLOOKUP(B683,FiyatTablosu[],MATCH(D683,Mod3Kodlar,0)+1,0))</f>
        <v>0</v>
      </c>
    </row>
    <row r="684" spans="1:6" ht="15.75" customHeight="1" x14ac:dyDescent="0.3">
      <c r="A684" s="46"/>
      <c r="B684" s="45"/>
      <c r="C684" s="48"/>
      <c r="D684" s="44"/>
      <c r="E684" s="32">
        <f t="shared" si="13"/>
        <v>0</v>
      </c>
      <c r="F684" s="35">
        <f>IF( ISERROR( VLOOKUP(B684,FiyatTablosu[],MATCH(D684,Mod3Kodlar,0)+1,0)), 0, VLOOKUP(B684,FiyatTablosu[],MATCH(D684,Mod3Kodlar,0)+1,0))</f>
        <v>0</v>
      </c>
    </row>
    <row r="685" spans="1:6" ht="15.75" customHeight="1" x14ac:dyDescent="0.3">
      <c r="A685" s="46"/>
      <c r="B685" s="45"/>
      <c r="C685" s="48"/>
      <c r="D685" s="44"/>
      <c r="E685" s="32">
        <f t="shared" si="13"/>
        <v>0</v>
      </c>
      <c r="F685" s="35">
        <f>IF( ISERROR( VLOOKUP(B685,FiyatTablosu[],MATCH(D685,Mod3Kodlar,0)+1,0)), 0, VLOOKUP(B685,FiyatTablosu[],MATCH(D685,Mod3Kodlar,0)+1,0))</f>
        <v>0</v>
      </c>
    </row>
    <row r="686" spans="1:6" ht="15.75" customHeight="1" x14ac:dyDescent="0.3">
      <c r="A686" s="46"/>
      <c r="B686" s="45"/>
      <c r="C686" s="48"/>
      <c r="D686" s="44"/>
      <c r="E686" s="32">
        <f t="shared" si="13"/>
        <v>0</v>
      </c>
      <c r="F686" s="35">
        <f>IF( ISERROR( VLOOKUP(B686,FiyatTablosu[],MATCH(D686,Mod3Kodlar,0)+1,0)), 0, VLOOKUP(B686,FiyatTablosu[],MATCH(D686,Mod3Kodlar,0)+1,0))</f>
        <v>0</v>
      </c>
    </row>
    <row r="687" spans="1:6" ht="15.75" customHeight="1" x14ac:dyDescent="0.3">
      <c r="A687" s="46"/>
      <c r="B687" s="45"/>
      <c r="C687" s="48"/>
      <c r="D687" s="44"/>
      <c r="E687" s="32">
        <f t="shared" si="13"/>
        <v>0</v>
      </c>
      <c r="F687" s="35">
        <f>IF( ISERROR( VLOOKUP(B687,FiyatTablosu[],MATCH(D687,Mod3Kodlar,0)+1,0)), 0, VLOOKUP(B687,FiyatTablosu[],MATCH(D687,Mod3Kodlar,0)+1,0))</f>
        <v>0</v>
      </c>
    </row>
    <row r="688" spans="1:6" ht="15.75" customHeight="1" x14ac:dyDescent="0.3">
      <c r="A688" s="46"/>
      <c r="B688" s="45"/>
      <c r="C688" s="48"/>
      <c r="D688" s="44"/>
      <c r="E688" s="32">
        <f t="shared" si="13"/>
        <v>0</v>
      </c>
      <c r="F688" s="35">
        <f>IF( ISERROR( VLOOKUP(B688,FiyatTablosu[],MATCH(D688,Mod3Kodlar,0)+1,0)), 0, VLOOKUP(B688,FiyatTablosu[],MATCH(D688,Mod3Kodlar,0)+1,0))</f>
        <v>0</v>
      </c>
    </row>
    <row r="689" spans="1:6" ht="15.75" customHeight="1" x14ac:dyDescent="0.3">
      <c r="A689" s="46"/>
      <c r="B689" s="45"/>
      <c r="C689" s="48"/>
      <c r="D689" s="44"/>
      <c r="E689" s="32">
        <f t="shared" si="13"/>
        <v>0</v>
      </c>
      <c r="F689" s="35">
        <f>IF( ISERROR( VLOOKUP(B689,FiyatTablosu[],MATCH(D689,Mod3Kodlar,0)+1,0)), 0, VLOOKUP(B689,FiyatTablosu[],MATCH(D689,Mod3Kodlar,0)+1,0))</f>
        <v>0</v>
      </c>
    </row>
    <row r="690" spans="1:6" ht="15.75" customHeight="1" x14ac:dyDescent="0.3">
      <c r="A690" s="46"/>
      <c r="B690" s="45"/>
      <c r="C690" s="48"/>
      <c r="D690" s="44"/>
      <c r="E690" s="32">
        <f t="shared" si="13"/>
        <v>0</v>
      </c>
      <c r="F690" s="35">
        <f>IF( ISERROR( VLOOKUP(B690,FiyatTablosu[],MATCH(D690,Mod3Kodlar,0)+1,0)), 0, VLOOKUP(B690,FiyatTablosu[],MATCH(D690,Mod3Kodlar,0)+1,0))</f>
        <v>0</v>
      </c>
    </row>
    <row r="691" spans="1:6" ht="15.75" customHeight="1" x14ac:dyDescent="0.3">
      <c r="A691" s="46"/>
      <c r="B691" s="45"/>
      <c r="C691" s="48"/>
      <c r="D691" s="44"/>
      <c r="E691" s="32">
        <f t="shared" si="13"/>
        <v>0</v>
      </c>
      <c r="F691" s="35">
        <f>IF( ISERROR( VLOOKUP(B691,FiyatTablosu[],MATCH(D691,Mod3Kodlar,0)+1,0)), 0, VLOOKUP(B691,FiyatTablosu[],MATCH(D691,Mod3Kodlar,0)+1,0))</f>
        <v>0</v>
      </c>
    </row>
    <row r="692" spans="1:6" ht="15.75" customHeight="1" x14ac:dyDescent="0.3">
      <c r="A692" s="46"/>
      <c r="B692" s="45"/>
      <c r="C692" s="48"/>
      <c r="D692" s="44"/>
      <c r="E692" s="32">
        <f t="shared" si="13"/>
        <v>0</v>
      </c>
      <c r="F692" s="35">
        <f>IF( ISERROR( VLOOKUP(B692,FiyatTablosu[],MATCH(D692,Mod3Kodlar,0)+1,0)), 0, VLOOKUP(B692,FiyatTablosu[],MATCH(D692,Mod3Kodlar,0)+1,0))</f>
        <v>0</v>
      </c>
    </row>
    <row r="693" spans="1:6" ht="15.75" customHeight="1" x14ac:dyDescent="0.3">
      <c r="A693" s="46"/>
      <c r="B693" s="45"/>
      <c r="C693" s="48"/>
      <c r="D693" s="44"/>
      <c r="E693" s="32">
        <f t="shared" si="13"/>
        <v>0</v>
      </c>
      <c r="F693" s="35">
        <f>IF( ISERROR( VLOOKUP(B693,FiyatTablosu[],MATCH(D693,Mod3Kodlar,0)+1,0)), 0, VLOOKUP(B693,FiyatTablosu[],MATCH(D693,Mod3Kodlar,0)+1,0))</f>
        <v>0</v>
      </c>
    </row>
    <row r="694" spans="1:6" ht="15.75" customHeight="1" x14ac:dyDescent="0.3">
      <c r="A694" s="46"/>
      <c r="B694" s="45"/>
      <c r="C694" s="48"/>
      <c r="D694" s="44"/>
      <c r="E694" s="32">
        <f t="shared" si="13"/>
        <v>0</v>
      </c>
      <c r="F694" s="35">
        <f>IF( ISERROR( VLOOKUP(B694,FiyatTablosu[],MATCH(D694,Mod3Kodlar,0)+1,0)), 0, VLOOKUP(B694,FiyatTablosu[],MATCH(D694,Mod3Kodlar,0)+1,0))</f>
        <v>0</v>
      </c>
    </row>
    <row r="695" spans="1:6" ht="15.75" customHeight="1" x14ac:dyDescent="0.3">
      <c r="A695" s="46"/>
      <c r="B695" s="45"/>
      <c r="C695" s="48"/>
      <c r="D695" s="44"/>
      <c r="E695" s="32">
        <f t="shared" si="13"/>
        <v>0</v>
      </c>
      <c r="F695" s="35">
        <f>IF( ISERROR( VLOOKUP(B695,FiyatTablosu[],MATCH(D695,Mod3Kodlar,0)+1,0)), 0, VLOOKUP(B695,FiyatTablosu[],MATCH(D695,Mod3Kodlar,0)+1,0))</f>
        <v>0</v>
      </c>
    </row>
    <row r="696" spans="1:6" ht="15.75" customHeight="1" x14ac:dyDescent="0.3">
      <c r="A696" s="46"/>
      <c r="B696" s="45"/>
      <c r="C696" s="48"/>
      <c r="D696" s="44"/>
      <c r="E696" s="32">
        <f t="shared" si="13"/>
        <v>0</v>
      </c>
      <c r="F696" s="35">
        <f>IF( ISERROR( VLOOKUP(B696,FiyatTablosu[],MATCH(D696,Mod3Kodlar,0)+1,0)), 0, VLOOKUP(B696,FiyatTablosu[],MATCH(D696,Mod3Kodlar,0)+1,0))</f>
        <v>0</v>
      </c>
    </row>
    <row r="697" spans="1:6" ht="15.75" customHeight="1" x14ac:dyDescent="0.3">
      <c r="A697" s="46"/>
      <c r="B697" s="45"/>
      <c r="C697" s="48"/>
      <c r="D697" s="44"/>
      <c r="E697" s="32">
        <f t="shared" si="13"/>
        <v>0</v>
      </c>
      <c r="F697" s="35">
        <f>IF( ISERROR( VLOOKUP(B697,FiyatTablosu[],MATCH(D697,Mod3Kodlar,0)+1,0)), 0, VLOOKUP(B697,FiyatTablosu[],MATCH(D697,Mod3Kodlar,0)+1,0))</f>
        <v>0</v>
      </c>
    </row>
    <row r="698" spans="1:6" ht="15.75" customHeight="1" x14ac:dyDescent="0.3">
      <c r="A698" s="46"/>
      <c r="B698" s="45"/>
      <c r="C698" s="48"/>
      <c r="D698" s="44"/>
      <c r="E698" s="32">
        <f t="shared" si="13"/>
        <v>0</v>
      </c>
      <c r="F698" s="35">
        <f>IF( ISERROR( VLOOKUP(B698,FiyatTablosu[],MATCH(D698,Mod3Kodlar,0)+1,0)), 0, VLOOKUP(B698,FiyatTablosu[],MATCH(D698,Mod3Kodlar,0)+1,0))</f>
        <v>0</v>
      </c>
    </row>
    <row r="699" spans="1:6" ht="15.75" customHeight="1" x14ac:dyDescent="0.3">
      <c r="A699" s="46"/>
      <c r="B699" s="45"/>
      <c r="C699" s="48"/>
      <c r="D699" s="44"/>
      <c r="E699" s="32">
        <f t="shared" si="13"/>
        <v>0</v>
      </c>
      <c r="F699" s="35">
        <f>IF( ISERROR( VLOOKUP(B699,FiyatTablosu[],MATCH(D699,Mod3Kodlar,0)+1,0)), 0, VLOOKUP(B699,FiyatTablosu[],MATCH(D699,Mod3Kodlar,0)+1,0))</f>
        <v>0</v>
      </c>
    </row>
    <row r="700" spans="1:6" ht="15.75" customHeight="1" x14ac:dyDescent="0.3">
      <c r="A700" s="46"/>
      <c r="B700" s="45"/>
      <c r="C700" s="48"/>
      <c r="D700" s="44"/>
      <c r="E700" s="32">
        <f t="shared" si="13"/>
        <v>0</v>
      </c>
      <c r="F700" s="35">
        <f>IF( ISERROR( VLOOKUP(B700,FiyatTablosu[],MATCH(D700,Mod3Kodlar,0)+1,0)), 0, VLOOKUP(B700,FiyatTablosu[],MATCH(D700,Mod3Kodlar,0)+1,0))</f>
        <v>0</v>
      </c>
    </row>
    <row r="701" spans="1:6" ht="15.75" customHeight="1" x14ac:dyDescent="0.3">
      <c r="A701" s="46"/>
      <c r="B701" s="45"/>
      <c r="C701" s="48"/>
      <c r="D701" s="44"/>
      <c r="E701" s="32">
        <f t="shared" si="13"/>
        <v>0</v>
      </c>
      <c r="F701" s="35">
        <f>IF( ISERROR( VLOOKUP(B701,FiyatTablosu[],MATCH(D701,Mod3Kodlar,0)+1,0)), 0, VLOOKUP(B701,FiyatTablosu[],MATCH(D701,Mod3Kodlar,0)+1,0))</f>
        <v>0</v>
      </c>
    </row>
    <row r="702" spans="1:6" ht="15.75" customHeight="1" x14ac:dyDescent="0.3">
      <c r="A702" s="46"/>
      <c r="B702" s="45"/>
      <c r="C702" s="48"/>
      <c r="D702" s="44"/>
      <c r="E702" s="32">
        <f t="shared" si="13"/>
        <v>0</v>
      </c>
      <c r="F702" s="35">
        <f>IF( ISERROR( VLOOKUP(B702,FiyatTablosu[],MATCH(D702,Mod3Kodlar,0)+1,0)), 0, VLOOKUP(B702,FiyatTablosu[],MATCH(D702,Mod3Kodlar,0)+1,0))</f>
        <v>0</v>
      </c>
    </row>
    <row r="703" spans="1:6" ht="15.75" customHeight="1" x14ac:dyDescent="0.3">
      <c r="A703" s="46"/>
      <c r="B703" s="45"/>
      <c r="C703" s="48"/>
      <c r="D703" s="44"/>
      <c r="E703" s="32">
        <f t="shared" si="13"/>
        <v>0</v>
      </c>
      <c r="F703" s="35">
        <f>IF( ISERROR( VLOOKUP(B703,FiyatTablosu[],MATCH(D703,Mod3Kodlar,0)+1,0)), 0, VLOOKUP(B703,FiyatTablosu[],MATCH(D703,Mod3Kodlar,0)+1,0))</f>
        <v>0</v>
      </c>
    </row>
    <row r="704" spans="1:6" ht="15.75" customHeight="1" x14ac:dyDescent="0.3">
      <c r="A704" s="46"/>
      <c r="B704" s="45"/>
      <c r="C704" s="48"/>
      <c r="D704" s="44"/>
      <c r="E704" s="32">
        <f t="shared" si="13"/>
        <v>0</v>
      </c>
      <c r="F704" s="35">
        <f>IF( ISERROR( VLOOKUP(B704,FiyatTablosu[],MATCH(D704,Mod3Kodlar,0)+1,0)), 0, VLOOKUP(B704,FiyatTablosu[],MATCH(D704,Mod3Kodlar,0)+1,0))</f>
        <v>0</v>
      </c>
    </row>
    <row r="705" spans="1:6" ht="15.75" customHeight="1" x14ac:dyDescent="0.3">
      <c r="A705" s="46"/>
      <c r="B705" s="45"/>
      <c r="C705" s="48"/>
      <c r="D705" s="44"/>
      <c r="E705" s="32">
        <f t="shared" si="13"/>
        <v>0</v>
      </c>
      <c r="F705" s="35">
        <f>IF( ISERROR( VLOOKUP(B705,FiyatTablosu[],MATCH(D705,Mod3Kodlar,0)+1,0)), 0, VLOOKUP(B705,FiyatTablosu[],MATCH(D705,Mod3Kodlar,0)+1,0))</f>
        <v>0</v>
      </c>
    </row>
    <row r="706" spans="1:6" ht="15.75" customHeight="1" x14ac:dyDescent="0.3">
      <c r="A706" s="46"/>
      <c r="B706" s="45"/>
      <c r="C706" s="48"/>
      <c r="D706" s="44"/>
      <c r="E706" s="32">
        <f t="shared" si="13"/>
        <v>0</v>
      </c>
      <c r="F706" s="35">
        <f>IF( ISERROR( VLOOKUP(B706,FiyatTablosu[],MATCH(D706,Mod3Kodlar,0)+1,0)), 0, VLOOKUP(B706,FiyatTablosu[],MATCH(D706,Mod3Kodlar,0)+1,0))</f>
        <v>0</v>
      </c>
    </row>
    <row r="707" spans="1:6" ht="15.75" customHeight="1" x14ac:dyDescent="0.3">
      <c r="A707" s="46"/>
      <c r="B707" s="45"/>
      <c r="C707" s="48"/>
      <c r="D707" s="44"/>
      <c r="E707" s="32">
        <f t="shared" si="13"/>
        <v>0</v>
      </c>
      <c r="F707" s="35">
        <f>IF( ISERROR( VLOOKUP(B707,FiyatTablosu[],MATCH(D707,Mod3Kodlar,0)+1,0)), 0, VLOOKUP(B707,FiyatTablosu[],MATCH(D707,Mod3Kodlar,0)+1,0))</f>
        <v>0</v>
      </c>
    </row>
    <row r="708" spans="1:6" ht="15.75" customHeight="1" x14ac:dyDescent="0.3">
      <c r="A708" s="46"/>
      <c r="B708" s="45"/>
      <c r="C708" s="48"/>
      <c r="D708" s="44"/>
      <c r="E708" s="32">
        <f t="shared" si="13"/>
        <v>0</v>
      </c>
      <c r="F708" s="35">
        <f>IF( ISERROR( VLOOKUP(B708,FiyatTablosu[],MATCH(D708,Mod3Kodlar,0)+1,0)), 0, VLOOKUP(B708,FiyatTablosu[],MATCH(D708,Mod3Kodlar,0)+1,0))</f>
        <v>0</v>
      </c>
    </row>
    <row r="709" spans="1:6" ht="15.75" customHeight="1" x14ac:dyDescent="0.3">
      <c r="A709" s="46"/>
      <c r="B709" s="45"/>
      <c r="C709" s="48"/>
      <c r="D709" s="44"/>
      <c r="E709" s="32">
        <f t="shared" si="13"/>
        <v>0</v>
      </c>
      <c r="F709" s="35">
        <f>IF( ISERROR( VLOOKUP(B709,FiyatTablosu[],MATCH(D709,Mod3Kodlar,0)+1,0)), 0, VLOOKUP(B709,FiyatTablosu[],MATCH(D709,Mod3Kodlar,0)+1,0))</f>
        <v>0</v>
      </c>
    </row>
    <row r="710" spans="1:6" ht="15.75" customHeight="1" x14ac:dyDescent="0.3">
      <c r="A710" s="46"/>
      <c r="B710" s="45"/>
      <c r="C710" s="48"/>
      <c r="D710" s="44"/>
      <c r="E710" s="32">
        <f t="shared" si="13"/>
        <v>0</v>
      </c>
      <c r="F710" s="35">
        <f>IF( ISERROR( VLOOKUP(B710,FiyatTablosu[],MATCH(D710,Mod3Kodlar,0)+1,0)), 0, VLOOKUP(B710,FiyatTablosu[],MATCH(D710,Mod3Kodlar,0)+1,0))</f>
        <v>0</v>
      </c>
    </row>
    <row r="711" spans="1:6" ht="15.75" customHeight="1" x14ac:dyDescent="0.3">
      <c r="A711" s="46"/>
      <c r="B711" s="45"/>
      <c r="C711" s="48"/>
      <c r="D711" s="44"/>
      <c r="E711" s="32">
        <f t="shared" si="13"/>
        <v>0</v>
      </c>
      <c r="F711" s="35">
        <f>IF( ISERROR( VLOOKUP(B711,FiyatTablosu[],MATCH(D711,Mod3Kodlar,0)+1,0)), 0, VLOOKUP(B711,FiyatTablosu[],MATCH(D711,Mod3Kodlar,0)+1,0))</f>
        <v>0</v>
      </c>
    </row>
    <row r="712" spans="1:6" ht="15.75" customHeight="1" x14ac:dyDescent="0.3">
      <c r="A712" s="46"/>
      <c r="B712" s="45"/>
      <c r="C712" s="48"/>
      <c r="D712" s="44"/>
      <c r="E712" s="32">
        <f t="shared" si="13"/>
        <v>0</v>
      </c>
      <c r="F712" s="35">
        <f>IF( ISERROR( VLOOKUP(B712,FiyatTablosu[],MATCH(D712,Mod3Kodlar,0)+1,0)), 0, VLOOKUP(B712,FiyatTablosu[],MATCH(D712,Mod3Kodlar,0)+1,0))</f>
        <v>0</v>
      </c>
    </row>
    <row r="713" spans="1:6" ht="15.75" customHeight="1" x14ac:dyDescent="0.3">
      <c r="A713" s="46"/>
      <c r="B713" s="45"/>
      <c r="C713" s="48"/>
      <c r="D713" s="44"/>
      <c r="E713" s="32">
        <f t="shared" si="13"/>
        <v>0</v>
      </c>
      <c r="F713" s="35">
        <f>IF( ISERROR( VLOOKUP(B713,FiyatTablosu[],MATCH(D713,Mod3Kodlar,0)+1,0)), 0, VLOOKUP(B713,FiyatTablosu[],MATCH(D713,Mod3Kodlar,0)+1,0))</f>
        <v>0</v>
      </c>
    </row>
    <row r="714" spans="1:6" ht="15.75" customHeight="1" x14ac:dyDescent="0.3">
      <c r="A714" s="46"/>
      <c r="B714" s="45"/>
      <c r="C714" s="48"/>
      <c r="D714" s="44"/>
      <c r="E714" s="32">
        <f t="shared" si="13"/>
        <v>0</v>
      </c>
      <c r="F714" s="35">
        <f>IF( ISERROR( VLOOKUP(B714,FiyatTablosu[],MATCH(D714,Mod3Kodlar,0)+1,0)), 0, VLOOKUP(B714,FiyatTablosu[],MATCH(D714,Mod3Kodlar,0)+1,0))</f>
        <v>0</v>
      </c>
    </row>
    <row r="715" spans="1:6" ht="15.75" customHeight="1" x14ac:dyDescent="0.3">
      <c r="A715" s="46"/>
      <c r="B715" s="45"/>
      <c r="C715" s="48"/>
      <c r="D715" s="44"/>
      <c r="E715" s="32">
        <f t="shared" si="13"/>
        <v>0</v>
      </c>
      <c r="F715" s="35">
        <f>IF( ISERROR( VLOOKUP(B715,FiyatTablosu[],MATCH(D715,Mod3Kodlar,0)+1,0)), 0, VLOOKUP(B715,FiyatTablosu[],MATCH(D715,Mod3Kodlar,0)+1,0))</f>
        <v>0</v>
      </c>
    </row>
    <row r="716" spans="1:6" ht="15.75" customHeight="1" x14ac:dyDescent="0.3">
      <c r="A716" s="46"/>
      <c r="B716" s="45"/>
      <c r="C716" s="48"/>
      <c r="D716" s="44"/>
      <c r="E716" s="32">
        <f t="shared" si="13"/>
        <v>0</v>
      </c>
      <c r="F716" s="35">
        <f>IF( ISERROR( VLOOKUP(B716,FiyatTablosu[],MATCH(D716,Mod3Kodlar,0)+1,0)), 0, VLOOKUP(B716,FiyatTablosu[],MATCH(D716,Mod3Kodlar,0)+1,0))</f>
        <v>0</v>
      </c>
    </row>
    <row r="717" spans="1:6" ht="15.75" customHeight="1" x14ac:dyDescent="0.3">
      <c r="A717" s="46"/>
      <c r="B717" s="45"/>
      <c r="C717" s="48"/>
      <c r="D717" s="44"/>
      <c r="E717" s="32">
        <f t="shared" si="13"/>
        <v>0</v>
      </c>
      <c r="F717" s="35">
        <f>IF( ISERROR( VLOOKUP(B717,FiyatTablosu[],MATCH(D717,Mod3Kodlar,0)+1,0)), 0, VLOOKUP(B717,FiyatTablosu[],MATCH(D717,Mod3Kodlar,0)+1,0))</f>
        <v>0</v>
      </c>
    </row>
    <row r="718" spans="1:6" ht="15.75" customHeight="1" x14ac:dyDescent="0.3">
      <c r="A718" s="46"/>
      <c r="B718" s="45"/>
      <c r="C718" s="48"/>
      <c r="D718" s="44"/>
      <c r="E718" s="32">
        <f t="shared" si="13"/>
        <v>0</v>
      </c>
      <c r="F718" s="35">
        <f>IF( ISERROR( VLOOKUP(B718,FiyatTablosu[],MATCH(D718,Mod3Kodlar,0)+1,0)), 0, VLOOKUP(B718,FiyatTablosu[],MATCH(D718,Mod3Kodlar,0)+1,0))</f>
        <v>0</v>
      </c>
    </row>
    <row r="719" spans="1:6" ht="15.75" customHeight="1" x14ac:dyDescent="0.3">
      <c r="A719" s="46"/>
      <c r="B719" s="45"/>
      <c r="C719" s="48"/>
      <c r="D719" s="44"/>
      <c r="E719" s="32">
        <f t="shared" si="13"/>
        <v>0</v>
      </c>
      <c r="F719" s="35">
        <f>IF( ISERROR( VLOOKUP(B719,FiyatTablosu[],MATCH(D719,Mod3Kodlar,0)+1,0)), 0, VLOOKUP(B719,FiyatTablosu[],MATCH(D719,Mod3Kodlar,0)+1,0))</f>
        <v>0</v>
      </c>
    </row>
    <row r="720" spans="1:6" ht="15.75" customHeight="1" x14ac:dyDescent="0.3">
      <c r="A720" s="46"/>
      <c r="B720" s="45"/>
      <c r="C720" s="48"/>
      <c r="D720" s="44"/>
      <c r="E720" s="32">
        <f t="shared" si="13"/>
        <v>0</v>
      </c>
      <c r="F720" s="35">
        <f>IF( ISERROR( VLOOKUP(B720,FiyatTablosu[],MATCH(D720,Mod3Kodlar,0)+1,0)), 0, VLOOKUP(B720,FiyatTablosu[],MATCH(D720,Mod3Kodlar,0)+1,0))</f>
        <v>0</v>
      </c>
    </row>
    <row r="721" spans="1:6" ht="15.75" customHeight="1" x14ac:dyDescent="0.3">
      <c r="A721" s="46"/>
      <c r="B721" s="45"/>
      <c r="C721" s="48"/>
      <c r="D721" s="44"/>
      <c r="E721" s="32">
        <f t="shared" si="13"/>
        <v>0</v>
      </c>
      <c r="F721" s="35">
        <f>IF( ISERROR( VLOOKUP(B721,FiyatTablosu[],MATCH(D721,Mod3Kodlar,0)+1,0)), 0, VLOOKUP(B721,FiyatTablosu[],MATCH(D721,Mod3Kodlar,0)+1,0))</f>
        <v>0</v>
      </c>
    </row>
    <row r="722" spans="1:6" ht="15.75" customHeight="1" x14ac:dyDescent="0.3">
      <c r="A722" s="46"/>
      <c r="B722" s="45"/>
      <c r="C722" s="48"/>
      <c r="D722" s="44"/>
      <c r="E722" s="32">
        <f t="shared" si="13"/>
        <v>0</v>
      </c>
      <c r="F722" s="35">
        <f>IF( ISERROR( VLOOKUP(B722,FiyatTablosu[],MATCH(D722,Mod3Kodlar,0)+1,0)), 0, VLOOKUP(B722,FiyatTablosu[],MATCH(D722,Mod3Kodlar,0)+1,0))</f>
        <v>0</v>
      </c>
    </row>
    <row r="723" spans="1:6" ht="15.75" customHeight="1" x14ac:dyDescent="0.3">
      <c r="A723" s="46"/>
      <c r="B723" s="45"/>
      <c r="C723" s="48"/>
      <c r="D723" s="44"/>
      <c r="E723" s="32">
        <f t="shared" si="13"/>
        <v>0</v>
      </c>
      <c r="F723" s="35">
        <f>IF( ISERROR( VLOOKUP(B723,FiyatTablosu[],MATCH(D723,Mod3Kodlar,0)+1,0)), 0, VLOOKUP(B723,FiyatTablosu[],MATCH(D723,Mod3Kodlar,0)+1,0))</f>
        <v>0</v>
      </c>
    </row>
    <row r="724" spans="1:6" ht="15.75" customHeight="1" x14ac:dyDescent="0.3">
      <c r="A724" s="46"/>
      <c r="B724" s="45"/>
      <c r="C724" s="48"/>
      <c r="D724" s="44"/>
      <c r="E724" s="32">
        <f t="shared" si="13"/>
        <v>0</v>
      </c>
      <c r="F724" s="35">
        <f>IF( ISERROR( VLOOKUP(B724,FiyatTablosu[],MATCH(D724,Mod3Kodlar,0)+1,0)), 0, VLOOKUP(B724,FiyatTablosu[],MATCH(D724,Mod3Kodlar,0)+1,0))</f>
        <v>0</v>
      </c>
    </row>
    <row r="725" spans="1:6" ht="15.75" customHeight="1" x14ac:dyDescent="0.3">
      <c r="A725" s="46"/>
      <c r="B725" s="45"/>
      <c r="C725" s="48"/>
      <c r="D725" s="44"/>
      <c r="E725" s="32">
        <f t="shared" si="13"/>
        <v>0</v>
      </c>
      <c r="F725" s="35">
        <f>IF( ISERROR( VLOOKUP(B725,FiyatTablosu[],MATCH(D725,Mod3Kodlar,0)+1,0)), 0, VLOOKUP(B725,FiyatTablosu[],MATCH(D725,Mod3Kodlar,0)+1,0))</f>
        <v>0</v>
      </c>
    </row>
    <row r="726" spans="1:6" ht="15.75" customHeight="1" x14ac:dyDescent="0.3">
      <c r="A726" s="46"/>
      <c r="B726" s="45"/>
      <c r="C726" s="48"/>
      <c r="D726" s="44"/>
      <c r="E726" s="32">
        <f t="shared" si="13"/>
        <v>0</v>
      </c>
      <c r="F726" s="35">
        <f>IF( ISERROR( VLOOKUP(B726,FiyatTablosu[],MATCH(D726,Mod3Kodlar,0)+1,0)), 0, VLOOKUP(B726,FiyatTablosu[],MATCH(D726,Mod3Kodlar,0)+1,0))</f>
        <v>0</v>
      </c>
    </row>
    <row r="727" spans="1:6" ht="15.75" customHeight="1" x14ac:dyDescent="0.3">
      <c r="A727" s="46"/>
      <c r="B727" s="45"/>
      <c r="C727" s="48"/>
      <c r="D727" s="44"/>
      <c r="E727" s="32">
        <f t="shared" si="13"/>
        <v>0</v>
      </c>
      <c r="F727" s="35">
        <f>IF( ISERROR( VLOOKUP(B727,FiyatTablosu[],MATCH(D727,Mod3Kodlar,0)+1,0)), 0, VLOOKUP(B727,FiyatTablosu[],MATCH(D727,Mod3Kodlar,0)+1,0))</f>
        <v>0</v>
      </c>
    </row>
    <row r="728" spans="1:6" ht="15.75" customHeight="1" x14ac:dyDescent="0.3">
      <c r="A728" s="46"/>
      <c r="B728" s="45"/>
      <c r="C728" s="48"/>
      <c r="D728" s="44"/>
      <c r="E728" s="32">
        <f t="shared" si="13"/>
        <v>0</v>
      </c>
      <c r="F728" s="35">
        <f>IF( ISERROR( VLOOKUP(B728,FiyatTablosu[],MATCH(D728,Mod3Kodlar,0)+1,0)), 0, VLOOKUP(B728,FiyatTablosu[],MATCH(D728,Mod3Kodlar,0)+1,0))</f>
        <v>0</v>
      </c>
    </row>
    <row r="729" spans="1:6" ht="15.75" customHeight="1" x14ac:dyDescent="0.3">
      <c r="A729" s="46"/>
      <c r="B729" s="45"/>
      <c r="C729" s="48"/>
      <c r="D729" s="44"/>
      <c r="E729" s="32">
        <f t="shared" si="13"/>
        <v>0</v>
      </c>
      <c r="F729" s="35">
        <f>IF( ISERROR( VLOOKUP(B729,FiyatTablosu[],MATCH(D729,Mod3Kodlar,0)+1,0)), 0, VLOOKUP(B729,FiyatTablosu[],MATCH(D729,Mod3Kodlar,0)+1,0))</f>
        <v>0</v>
      </c>
    </row>
    <row r="730" spans="1:6" ht="15.75" customHeight="1" x14ac:dyDescent="0.3">
      <c r="A730" s="46"/>
      <c r="B730" s="45"/>
      <c r="C730" s="48"/>
      <c r="D730" s="44"/>
      <c r="E730" s="32">
        <f t="shared" si="13"/>
        <v>0</v>
      </c>
      <c r="F730" s="35">
        <f>IF( ISERROR( VLOOKUP(B730,FiyatTablosu[],MATCH(D730,Mod3Kodlar,0)+1,0)), 0, VLOOKUP(B730,FiyatTablosu[],MATCH(D730,Mod3Kodlar,0)+1,0))</f>
        <v>0</v>
      </c>
    </row>
    <row r="731" spans="1:6" ht="15.75" customHeight="1" x14ac:dyDescent="0.3">
      <c r="A731" s="46"/>
      <c r="B731" s="45"/>
      <c r="C731" s="48"/>
      <c r="D731" s="44"/>
      <c r="E731" s="32">
        <f t="shared" si="13"/>
        <v>0</v>
      </c>
      <c r="F731" s="35">
        <f>IF( ISERROR( VLOOKUP(B731,FiyatTablosu[],MATCH(D731,Mod3Kodlar,0)+1,0)), 0, VLOOKUP(B731,FiyatTablosu[],MATCH(D731,Mod3Kodlar,0)+1,0))</f>
        <v>0</v>
      </c>
    </row>
    <row r="732" spans="1:6" ht="15.75" customHeight="1" x14ac:dyDescent="0.3">
      <c r="A732" s="46"/>
      <c r="B732" s="45"/>
      <c r="C732" s="48"/>
      <c r="D732" s="44"/>
      <c r="E732" s="32">
        <f t="shared" si="13"/>
        <v>0</v>
      </c>
      <c r="F732" s="35">
        <f>IF( ISERROR( VLOOKUP(B732,FiyatTablosu[],MATCH(D732,Mod3Kodlar,0)+1,0)), 0, VLOOKUP(B732,FiyatTablosu[],MATCH(D732,Mod3Kodlar,0)+1,0))</f>
        <v>0</v>
      </c>
    </row>
    <row r="733" spans="1:6" ht="15.75" customHeight="1" x14ac:dyDescent="0.3">
      <c r="A733" s="46"/>
      <c r="B733" s="45"/>
      <c r="C733" s="48"/>
      <c r="D733" s="44"/>
      <c r="E733" s="32">
        <f t="shared" si="13"/>
        <v>0</v>
      </c>
      <c r="F733" s="35">
        <f>IF( ISERROR( VLOOKUP(B733,FiyatTablosu[],MATCH(D733,Mod3Kodlar,0)+1,0)), 0, VLOOKUP(B733,FiyatTablosu[],MATCH(D733,Mod3Kodlar,0)+1,0))</f>
        <v>0</v>
      </c>
    </row>
    <row r="734" spans="1:6" ht="15.75" customHeight="1" x14ac:dyDescent="0.3">
      <c r="A734" s="46"/>
      <c r="B734" s="45"/>
      <c r="C734" s="48"/>
      <c r="D734" s="44"/>
      <c r="E734" s="32">
        <f t="shared" si="13"/>
        <v>0</v>
      </c>
      <c r="F734" s="35">
        <f>IF( ISERROR( VLOOKUP(B734,FiyatTablosu[],MATCH(D734,Mod3Kodlar,0)+1,0)), 0, VLOOKUP(B734,FiyatTablosu[],MATCH(D734,Mod3Kodlar,0)+1,0))</f>
        <v>0</v>
      </c>
    </row>
    <row r="735" spans="1:6" ht="15.75" customHeight="1" x14ac:dyDescent="0.3">
      <c r="A735" s="46"/>
      <c r="B735" s="45"/>
      <c r="C735" s="48"/>
      <c r="D735" s="44"/>
      <c r="E735" s="32">
        <f t="shared" ref="E735:E798" si="14">LEN(C735)</f>
        <v>0</v>
      </c>
      <c r="F735" s="35">
        <f>IF( ISERROR( VLOOKUP(B735,FiyatTablosu[],MATCH(D735,Mod3Kodlar,0)+1,0)), 0, VLOOKUP(B735,FiyatTablosu[],MATCH(D735,Mod3Kodlar,0)+1,0))</f>
        <v>0</v>
      </c>
    </row>
    <row r="736" spans="1:6" ht="15.75" customHeight="1" x14ac:dyDescent="0.3">
      <c r="A736" s="46"/>
      <c r="B736" s="45"/>
      <c r="C736" s="48"/>
      <c r="D736" s="44"/>
      <c r="E736" s="32">
        <f t="shared" si="14"/>
        <v>0</v>
      </c>
      <c r="F736" s="35">
        <f>IF( ISERROR( VLOOKUP(B736,FiyatTablosu[],MATCH(D736,Mod3Kodlar,0)+1,0)), 0, VLOOKUP(B736,FiyatTablosu[],MATCH(D736,Mod3Kodlar,0)+1,0))</f>
        <v>0</v>
      </c>
    </row>
    <row r="737" spans="1:6" ht="15.75" customHeight="1" x14ac:dyDescent="0.3">
      <c r="A737" s="46"/>
      <c r="B737" s="45"/>
      <c r="C737" s="48"/>
      <c r="D737" s="44"/>
      <c r="E737" s="32">
        <f t="shared" si="14"/>
        <v>0</v>
      </c>
      <c r="F737" s="35">
        <f>IF( ISERROR( VLOOKUP(B737,FiyatTablosu[],MATCH(D737,Mod3Kodlar,0)+1,0)), 0, VLOOKUP(B737,FiyatTablosu[],MATCH(D737,Mod3Kodlar,0)+1,0))</f>
        <v>0</v>
      </c>
    </row>
    <row r="738" spans="1:6" ht="15.75" customHeight="1" x14ac:dyDescent="0.3">
      <c r="A738" s="46"/>
      <c r="B738" s="45"/>
      <c r="C738" s="48"/>
      <c r="D738" s="44"/>
      <c r="E738" s="32">
        <f t="shared" si="14"/>
        <v>0</v>
      </c>
      <c r="F738" s="35">
        <f>IF( ISERROR( VLOOKUP(B738,FiyatTablosu[],MATCH(D738,Mod3Kodlar,0)+1,0)), 0, VLOOKUP(B738,FiyatTablosu[],MATCH(D738,Mod3Kodlar,0)+1,0))</f>
        <v>0</v>
      </c>
    </row>
    <row r="739" spans="1:6" ht="15.75" customHeight="1" x14ac:dyDescent="0.3">
      <c r="A739" s="46"/>
      <c r="B739" s="45"/>
      <c r="C739" s="48"/>
      <c r="D739" s="44"/>
      <c r="E739" s="32">
        <f t="shared" si="14"/>
        <v>0</v>
      </c>
      <c r="F739" s="35">
        <f>IF( ISERROR( VLOOKUP(B739,FiyatTablosu[],MATCH(D739,Mod3Kodlar,0)+1,0)), 0, VLOOKUP(B739,FiyatTablosu[],MATCH(D739,Mod3Kodlar,0)+1,0))</f>
        <v>0</v>
      </c>
    </row>
    <row r="740" spans="1:6" ht="15.75" customHeight="1" x14ac:dyDescent="0.3">
      <c r="A740" s="46"/>
      <c r="B740" s="45"/>
      <c r="C740" s="48"/>
      <c r="D740" s="44"/>
      <c r="E740" s="32">
        <f t="shared" si="14"/>
        <v>0</v>
      </c>
      <c r="F740" s="35">
        <f>IF( ISERROR( VLOOKUP(B740,FiyatTablosu[],MATCH(D740,Mod3Kodlar,0)+1,0)), 0, VLOOKUP(B740,FiyatTablosu[],MATCH(D740,Mod3Kodlar,0)+1,0))</f>
        <v>0</v>
      </c>
    </row>
    <row r="741" spans="1:6" ht="15.75" customHeight="1" x14ac:dyDescent="0.3">
      <c r="A741" s="46"/>
      <c r="B741" s="45"/>
      <c r="C741" s="48"/>
      <c r="D741" s="44"/>
      <c r="E741" s="32">
        <f t="shared" si="14"/>
        <v>0</v>
      </c>
      <c r="F741" s="35">
        <f>IF( ISERROR( VLOOKUP(B741,FiyatTablosu[],MATCH(D741,Mod3Kodlar,0)+1,0)), 0, VLOOKUP(B741,FiyatTablosu[],MATCH(D741,Mod3Kodlar,0)+1,0))</f>
        <v>0</v>
      </c>
    </row>
    <row r="742" spans="1:6" ht="15.75" customHeight="1" x14ac:dyDescent="0.3">
      <c r="A742" s="46"/>
      <c r="B742" s="45"/>
      <c r="C742" s="48"/>
      <c r="D742" s="44"/>
      <c r="E742" s="32">
        <f t="shared" si="14"/>
        <v>0</v>
      </c>
      <c r="F742" s="35">
        <f>IF( ISERROR( VLOOKUP(B742,FiyatTablosu[],MATCH(D742,Mod3Kodlar,0)+1,0)), 0, VLOOKUP(B742,FiyatTablosu[],MATCH(D742,Mod3Kodlar,0)+1,0))</f>
        <v>0</v>
      </c>
    </row>
    <row r="743" spans="1:6" ht="15.75" customHeight="1" x14ac:dyDescent="0.3">
      <c r="A743" s="46"/>
      <c r="B743" s="45"/>
      <c r="C743" s="48"/>
      <c r="D743" s="44"/>
      <c r="E743" s="32">
        <f t="shared" si="14"/>
        <v>0</v>
      </c>
      <c r="F743" s="35">
        <f>IF( ISERROR( VLOOKUP(B743,FiyatTablosu[],MATCH(D743,Mod3Kodlar,0)+1,0)), 0, VLOOKUP(B743,FiyatTablosu[],MATCH(D743,Mod3Kodlar,0)+1,0))</f>
        <v>0</v>
      </c>
    </row>
    <row r="744" spans="1:6" ht="15.75" customHeight="1" x14ac:dyDescent="0.3">
      <c r="A744" s="46"/>
      <c r="B744" s="45"/>
      <c r="C744" s="48"/>
      <c r="D744" s="44"/>
      <c r="E744" s="32">
        <f t="shared" si="14"/>
        <v>0</v>
      </c>
      <c r="F744" s="35">
        <f>IF( ISERROR( VLOOKUP(B744,FiyatTablosu[],MATCH(D744,Mod3Kodlar,0)+1,0)), 0, VLOOKUP(B744,FiyatTablosu[],MATCH(D744,Mod3Kodlar,0)+1,0))</f>
        <v>0</v>
      </c>
    </row>
    <row r="745" spans="1:6" ht="15.75" customHeight="1" x14ac:dyDescent="0.3">
      <c r="A745" s="46"/>
      <c r="B745" s="45"/>
      <c r="C745" s="48"/>
      <c r="D745" s="44"/>
      <c r="E745" s="32">
        <f t="shared" si="14"/>
        <v>0</v>
      </c>
      <c r="F745" s="35">
        <f>IF( ISERROR( VLOOKUP(B745,FiyatTablosu[],MATCH(D745,Mod3Kodlar,0)+1,0)), 0, VLOOKUP(B745,FiyatTablosu[],MATCH(D745,Mod3Kodlar,0)+1,0))</f>
        <v>0</v>
      </c>
    </row>
    <row r="746" spans="1:6" ht="15.75" customHeight="1" x14ac:dyDescent="0.3">
      <c r="A746" s="46"/>
      <c r="B746" s="45"/>
      <c r="C746" s="48"/>
      <c r="D746" s="44"/>
      <c r="E746" s="32">
        <f t="shared" si="14"/>
        <v>0</v>
      </c>
      <c r="F746" s="35">
        <f>IF( ISERROR( VLOOKUP(B746,FiyatTablosu[],MATCH(D746,Mod3Kodlar,0)+1,0)), 0, VLOOKUP(B746,FiyatTablosu[],MATCH(D746,Mod3Kodlar,0)+1,0))</f>
        <v>0</v>
      </c>
    </row>
    <row r="747" spans="1:6" ht="15.75" customHeight="1" x14ac:dyDescent="0.3">
      <c r="A747" s="46"/>
      <c r="B747" s="45"/>
      <c r="C747" s="48"/>
      <c r="D747" s="44"/>
      <c r="E747" s="32">
        <f t="shared" si="14"/>
        <v>0</v>
      </c>
      <c r="F747" s="35">
        <f>IF( ISERROR( VLOOKUP(B747,FiyatTablosu[],MATCH(D747,Mod3Kodlar,0)+1,0)), 0, VLOOKUP(B747,FiyatTablosu[],MATCH(D747,Mod3Kodlar,0)+1,0))</f>
        <v>0</v>
      </c>
    </row>
    <row r="748" spans="1:6" ht="15.75" customHeight="1" x14ac:dyDescent="0.3">
      <c r="A748" s="46"/>
      <c r="B748" s="45"/>
      <c r="C748" s="48"/>
      <c r="D748" s="44"/>
      <c r="E748" s="32">
        <f t="shared" si="14"/>
        <v>0</v>
      </c>
      <c r="F748" s="35">
        <f>IF( ISERROR( VLOOKUP(B748,FiyatTablosu[],MATCH(D748,Mod3Kodlar,0)+1,0)), 0, VLOOKUP(B748,FiyatTablosu[],MATCH(D748,Mod3Kodlar,0)+1,0))</f>
        <v>0</v>
      </c>
    </row>
    <row r="749" spans="1:6" ht="15.75" customHeight="1" x14ac:dyDescent="0.3">
      <c r="A749" s="46"/>
      <c r="B749" s="45"/>
      <c r="C749" s="48"/>
      <c r="D749" s="44"/>
      <c r="E749" s="32">
        <f t="shared" si="14"/>
        <v>0</v>
      </c>
      <c r="F749" s="35">
        <f>IF( ISERROR( VLOOKUP(B749,FiyatTablosu[],MATCH(D749,Mod3Kodlar,0)+1,0)), 0, VLOOKUP(B749,FiyatTablosu[],MATCH(D749,Mod3Kodlar,0)+1,0))</f>
        <v>0</v>
      </c>
    </row>
    <row r="750" spans="1:6" ht="15.75" customHeight="1" x14ac:dyDescent="0.3">
      <c r="A750" s="46"/>
      <c r="B750" s="45"/>
      <c r="C750" s="48"/>
      <c r="D750" s="44"/>
      <c r="E750" s="32">
        <f t="shared" si="14"/>
        <v>0</v>
      </c>
      <c r="F750" s="35">
        <f>IF( ISERROR( VLOOKUP(B750,FiyatTablosu[],MATCH(D750,Mod3Kodlar,0)+1,0)), 0, VLOOKUP(B750,FiyatTablosu[],MATCH(D750,Mod3Kodlar,0)+1,0))</f>
        <v>0</v>
      </c>
    </row>
    <row r="751" spans="1:6" ht="15.75" customHeight="1" x14ac:dyDescent="0.3">
      <c r="A751" s="46"/>
      <c r="B751" s="45"/>
      <c r="C751" s="48"/>
      <c r="D751" s="44"/>
      <c r="E751" s="32">
        <f t="shared" si="14"/>
        <v>0</v>
      </c>
      <c r="F751" s="35">
        <f>IF( ISERROR( VLOOKUP(B751,FiyatTablosu[],MATCH(D751,Mod3Kodlar,0)+1,0)), 0, VLOOKUP(B751,FiyatTablosu[],MATCH(D751,Mod3Kodlar,0)+1,0))</f>
        <v>0</v>
      </c>
    </row>
    <row r="752" spans="1:6" ht="15.75" customHeight="1" x14ac:dyDescent="0.3">
      <c r="A752" s="46"/>
      <c r="B752" s="45"/>
      <c r="C752" s="48"/>
      <c r="D752" s="44"/>
      <c r="E752" s="32">
        <f t="shared" si="14"/>
        <v>0</v>
      </c>
      <c r="F752" s="35">
        <f>IF( ISERROR( VLOOKUP(B752,FiyatTablosu[],MATCH(D752,Mod3Kodlar,0)+1,0)), 0, VLOOKUP(B752,FiyatTablosu[],MATCH(D752,Mod3Kodlar,0)+1,0))</f>
        <v>0</v>
      </c>
    </row>
    <row r="753" spans="1:6" ht="15.75" customHeight="1" x14ac:dyDescent="0.3">
      <c r="A753" s="46"/>
      <c r="B753" s="45"/>
      <c r="C753" s="48"/>
      <c r="D753" s="44"/>
      <c r="E753" s="32">
        <f t="shared" si="14"/>
        <v>0</v>
      </c>
      <c r="F753" s="35">
        <f>IF( ISERROR( VLOOKUP(B753,FiyatTablosu[],MATCH(D753,Mod3Kodlar,0)+1,0)), 0, VLOOKUP(B753,FiyatTablosu[],MATCH(D753,Mod3Kodlar,0)+1,0))</f>
        <v>0</v>
      </c>
    </row>
    <row r="754" spans="1:6" ht="15.75" customHeight="1" x14ac:dyDescent="0.3">
      <c r="A754" s="46"/>
      <c r="B754" s="45"/>
      <c r="C754" s="48"/>
      <c r="D754" s="44"/>
      <c r="E754" s="32">
        <f t="shared" si="14"/>
        <v>0</v>
      </c>
      <c r="F754" s="35">
        <f>IF( ISERROR( VLOOKUP(B754,FiyatTablosu[],MATCH(D754,Mod3Kodlar,0)+1,0)), 0, VLOOKUP(B754,FiyatTablosu[],MATCH(D754,Mod3Kodlar,0)+1,0))</f>
        <v>0</v>
      </c>
    </row>
    <row r="755" spans="1:6" ht="15.75" customHeight="1" x14ac:dyDescent="0.3">
      <c r="A755" s="46"/>
      <c r="B755" s="45"/>
      <c r="C755" s="48"/>
      <c r="D755" s="44"/>
      <c r="E755" s="32">
        <f t="shared" si="14"/>
        <v>0</v>
      </c>
      <c r="F755" s="35">
        <f>IF( ISERROR( VLOOKUP(B755,FiyatTablosu[],MATCH(D755,Mod3Kodlar,0)+1,0)), 0, VLOOKUP(B755,FiyatTablosu[],MATCH(D755,Mod3Kodlar,0)+1,0))</f>
        <v>0</v>
      </c>
    </row>
    <row r="756" spans="1:6" ht="15.75" customHeight="1" x14ac:dyDescent="0.3">
      <c r="A756" s="46"/>
      <c r="B756" s="45"/>
      <c r="C756" s="48"/>
      <c r="D756" s="44"/>
      <c r="E756" s="32">
        <f t="shared" si="14"/>
        <v>0</v>
      </c>
      <c r="F756" s="35">
        <f>IF( ISERROR( VLOOKUP(B756,FiyatTablosu[],MATCH(D756,Mod3Kodlar,0)+1,0)), 0, VLOOKUP(B756,FiyatTablosu[],MATCH(D756,Mod3Kodlar,0)+1,0))</f>
        <v>0</v>
      </c>
    </row>
    <row r="757" spans="1:6" ht="15.75" customHeight="1" x14ac:dyDescent="0.3">
      <c r="A757" s="46"/>
      <c r="B757" s="45"/>
      <c r="C757" s="48"/>
      <c r="D757" s="44"/>
      <c r="E757" s="32">
        <f t="shared" si="14"/>
        <v>0</v>
      </c>
      <c r="F757" s="35">
        <f>IF( ISERROR( VLOOKUP(B757,FiyatTablosu[],MATCH(D757,Mod3Kodlar,0)+1,0)), 0, VLOOKUP(B757,FiyatTablosu[],MATCH(D757,Mod3Kodlar,0)+1,0))</f>
        <v>0</v>
      </c>
    </row>
    <row r="758" spans="1:6" ht="15.75" customHeight="1" x14ac:dyDescent="0.3">
      <c r="A758" s="46"/>
      <c r="B758" s="45"/>
      <c r="C758" s="48"/>
      <c r="D758" s="44"/>
      <c r="E758" s="32">
        <f t="shared" si="14"/>
        <v>0</v>
      </c>
      <c r="F758" s="35">
        <f>IF( ISERROR( VLOOKUP(B758,FiyatTablosu[],MATCH(D758,Mod3Kodlar,0)+1,0)), 0, VLOOKUP(B758,FiyatTablosu[],MATCH(D758,Mod3Kodlar,0)+1,0))</f>
        <v>0</v>
      </c>
    </row>
    <row r="759" spans="1:6" ht="15.75" customHeight="1" x14ac:dyDescent="0.3">
      <c r="A759" s="46"/>
      <c r="B759" s="45"/>
      <c r="C759" s="48"/>
      <c r="D759" s="44"/>
      <c r="E759" s="32">
        <f t="shared" si="14"/>
        <v>0</v>
      </c>
      <c r="F759" s="35">
        <f>IF( ISERROR( VLOOKUP(B759,FiyatTablosu[],MATCH(D759,Mod3Kodlar,0)+1,0)), 0, VLOOKUP(B759,FiyatTablosu[],MATCH(D759,Mod3Kodlar,0)+1,0))</f>
        <v>0</v>
      </c>
    </row>
    <row r="760" spans="1:6" ht="15.75" customHeight="1" x14ac:dyDescent="0.3">
      <c r="A760" s="46"/>
      <c r="B760" s="45"/>
      <c r="C760" s="48"/>
      <c r="D760" s="44"/>
      <c r="E760" s="32">
        <f t="shared" si="14"/>
        <v>0</v>
      </c>
      <c r="F760" s="35">
        <f>IF( ISERROR( VLOOKUP(B760,FiyatTablosu[],MATCH(D760,Mod3Kodlar,0)+1,0)), 0, VLOOKUP(B760,FiyatTablosu[],MATCH(D760,Mod3Kodlar,0)+1,0))</f>
        <v>0</v>
      </c>
    </row>
    <row r="761" spans="1:6" ht="15.75" customHeight="1" x14ac:dyDescent="0.3">
      <c r="A761" s="46"/>
      <c r="B761" s="45"/>
      <c r="C761" s="48"/>
      <c r="D761" s="44"/>
      <c r="E761" s="32">
        <f t="shared" si="14"/>
        <v>0</v>
      </c>
      <c r="F761" s="35">
        <f>IF( ISERROR( VLOOKUP(B761,FiyatTablosu[],MATCH(D761,Mod3Kodlar,0)+1,0)), 0, VLOOKUP(B761,FiyatTablosu[],MATCH(D761,Mod3Kodlar,0)+1,0))</f>
        <v>0</v>
      </c>
    </row>
    <row r="762" spans="1:6" ht="15.75" customHeight="1" x14ac:dyDescent="0.3">
      <c r="A762" s="46"/>
      <c r="B762" s="45"/>
      <c r="C762" s="48"/>
      <c r="D762" s="44"/>
      <c r="E762" s="32">
        <f t="shared" si="14"/>
        <v>0</v>
      </c>
      <c r="F762" s="35">
        <f>IF( ISERROR( VLOOKUP(B762,FiyatTablosu[],MATCH(D762,Mod3Kodlar,0)+1,0)), 0, VLOOKUP(B762,FiyatTablosu[],MATCH(D762,Mod3Kodlar,0)+1,0))</f>
        <v>0</v>
      </c>
    </row>
    <row r="763" spans="1:6" ht="15.75" customHeight="1" x14ac:dyDescent="0.3">
      <c r="A763" s="46"/>
      <c r="B763" s="45"/>
      <c r="C763" s="48"/>
      <c r="D763" s="44"/>
      <c r="E763" s="32">
        <f t="shared" si="14"/>
        <v>0</v>
      </c>
      <c r="F763" s="35">
        <f>IF( ISERROR( VLOOKUP(B763,FiyatTablosu[],MATCH(D763,Mod3Kodlar,0)+1,0)), 0, VLOOKUP(B763,FiyatTablosu[],MATCH(D763,Mod3Kodlar,0)+1,0))</f>
        <v>0</v>
      </c>
    </row>
    <row r="764" spans="1:6" ht="15.75" customHeight="1" x14ac:dyDescent="0.3">
      <c r="A764" s="46"/>
      <c r="B764" s="45"/>
      <c r="C764" s="48"/>
      <c r="D764" s="44"/>
      <c r="E764" s="32">
        <f t="shared" si="14"/>
        <v>0</v>
      </c>
      <c r="F764" s="35">
        <f>IF( ISERROR( VLOOKUP(B764,FiyatTablosu[],MATCH(D764,Mod3Kodlar,0)+1,0)), 0, VLOOKUP(B764,FiyatTablosu[],MATCH(D764,Mod3Kodlar,0)+1,0))</f>
        <v>0</v>
      </c>
    </row>
    <row r="765" spans="1:6" ht="15.75" customHeight="1" x14ac:dyDescent="0.3">
      <c r="A765" s="46"/>
      <c r="B765" s="45"/>
      <c r="C765" s="48"/>
      <c r="D765" s="44"/>
      <c r="E765" s="32">
        <f t="shared" si="14"/>
        <v>0</v>
      </c>
      <c r="F765" s="35">
        <f>IF( ISERROR( VLOOKUP(B765,FiyatTablosu[],MATCH(D765,Mod3Kodlar,0)+1,0)), 0, VLOOKUP(B765,FiyatTablosu[],MATCH(D765,Mod3Kodlar,0)+1,0))</f>
        <v>0</v>
      </c>
    </row>
    <row r="766" spans="1:6" ht="15.75" customHeight="1" x14ac:dyDescent="0.3">
      <c r="A766" s="46"/>
      <c r="B766" s="45"/>
      <c r="C766" s="48"/>
      <c r="D766" s="44"/>
      <c r="E766" s="32">
        <f t="shared" si="14"/>
        <v>0</v>
      </c>
      <c r="F766" s="35">
        <f>IF( ISERROR( VLOOKUP(B766,FiyatTablosu[],MATCH(D766,Mod3Kodlar,0)+1,0)), 0, VLOOKUP(B766,FiyatTablosu[],MATCH(D766,Mod3Kodlar,0)+1,0))</f>
        <v>0</v>
      </c>
    </row>
    <row r="767" spans="1:6" ht="15.75" customHeight="1" x14ac:dyDescent="0.3">
      <c r="A767" s="46"/>
      <c r="B767" s="45"/>
      <c r="C767" s="48"/>
      <c r="D767" s="44"/>
      <c r="E767" s="32">
        <f t="shared" si="14"/>
        <v>0</v>
      </c>
      <c r="F767" s="35">
        <f>IF( ISERROR( VLOOKUP(B767,FiyatTablosu[],MATCH(D767,Mod3Kodlar,0)+1,0)), 0, VLOOKUP(B767,FiyatTablosu[],MATCH(D767,Mod3Kodlar,0)+1,0))</f>
        <v>0</v>
      </c>
    </row>
    <row r="768" spans="1:6" ht="15.75" customHeight="1" x14ac:dyDescent="0.3">
      <c r="A768" s="46"/>
      <c r="B768" s="45"/>
      <c r="C768" s="48"/>
      <c r="D768" s="44"/>
      <c r="E768" s="32">
        <f t="shared" si="14"/>
        <v>0</v>
      </c>
      <c r="F768" s="35">
        <f>IF( ISERROR( VLOOKUP(B768,FiyatTablosu[],MATCH(D768,Mod3Kodlar,0)+1,0)), 0, VLOOKUP(B768,FiyatTablosu[],MATCH(D768,Mod3Kodlar,0)+1,0))</f>
        <v>0</v>
      </c>
    </row>
    <row r="769" spans="1:6" ht="15.75" customHeight="1" x14ac:dyDescent="0.3">
      <c r="A769" s="46"/>
      <c r="B769" s="45"/>
      <c r="C769" s="48"/>
      <c r="D769" s="44"/>
      <c r="E769" s="32">
        <f t="shared" si="14"/>
        <v>0</v>
      </c>
      <c r="F769" s="35">
        <f>IF( ISERROR( VLOOKUP(B769,FiyatTablosu[],MATCH(D769,Mod3Kodlar,0)+1,0)), 0, VLOOKUP(B769,FiyatTablosu[],MATCH(D769,Mod3Kodlar,0)+1,0))</f>
        <v>0</v>
      </c>
    </row>
    <row r="770" spans="1:6" ht="15.75" customHeight="1" x14ac:dyDescent="0.3">
      <c r="A770" s="46"/>
      <c r="B770" s="45"/>
      <c r="C770" s="48"/>
      <c r="D770" s="44"/>
      <c r="E770" s="32">
        <f t="shared" si="14"/>
        <v>0</v>
      </c>
      <c r="F770" s="35">
        <f>IF( ISERROR( VLOOKUP(B770,FiyatTablosu[],MATCH(D770,Mod3Kodlar,0)+1,0)), 0, VLOOKUP(B770,FiyatTablosu[],MATCH(D770,Mod3Kodlar,0)+1,0))</f>
        <v>0</v>
      </c>
    </row>
    <row r="771" spans="1:6" ht="15.75" customHeight="1" x14ac:dyDescent="0.3">
      <c r="A771" s="46"/>
      <c r="B771" s="45"/>
      <c r="C771" s="48"/>
      <c r="D771" s="44"/>
      <c r="E771" s="32">
        <f t="shared" si="14"/>
        <v>0</v>
      </c>
      <c r="F771" s="35">
        <f>IF( ISERROR( VLOOKUP(B771,FiyatTablosu[],MATCH(D771,Mod3Kodlar,0)+1,0)), 0, VLOOKUP(B771,FiyatTablosu[],MATCH(D771,Mod3Kodlar,0)+1,0))</f>
        <v>0</v>
      </c>
    </row>
    <row r="772" spans="1:6" ht="15.75" customHeight="1" x14ac:dyDescent="0.3">
      <c r="A772" s="46"/>
      <c r="B772" s="45"/>
      <c r="C772" s="48"/>
      <c r="D772" s="44"/>
      <c r="E772" s="32">
        <f t="shared" si="14"/>
        <v>0</v>
      </c>
      <c r="F772" s="35">
        <f>IF( ISERROR( VLOOKUP(B772,FiyatTablosu[],MATCH(D772,Mod3Kodlar,0)+1,0)), 0, VLOOKUP(B772,FiyatTablosu[],MATCH(D772,Mod3Kodlar,0)+1,0))</f>
        <v>0</v>
      </c>
    </row>
    <row r="773" spans="1:6" ht="15.75" customHeight="1" x14ac:dyDescent="0.3">
      <c r="A773" s="46"/>
      <c r="B773" s="45"/>
      <c r="C773" s="48"/>
      <c r="D773" s="44"/>
      <c r="E773" s="32">
        <f t="shared" si="14"/>
        <v>0</v>
      </c>
      <c r="F773" s="35">
        <f>IF( ISERROR( VLOOKUP(B773,FiyatTablosu[],MATCH(D773,Mod3Kodlar,0)+1,0)), 0, VLOOKUP(B773,FiyatTablosu[],MATCH(D773,Mod3Kodlar,0)+1,0))</f>
        <v>0</v>
      </c>
    </row>
    <row r="774" spans="1:6" ht="15.75" customHeight="1" x14ac:dyDescent="0.3">
      <c r="A774" s="46"/>
      <c r="B774" s="45"/>
      <c r="C774" s="48"/>
      <c r="D774" s="44"/>
      <c r="E774" s="32">
        <f t="shared" si="14"/>
        <v>0</v>
      </c>
      <c r="F774" s="35">
        <f>IF( ISERROR( VLOOKUP(B774,FiyatTablosu[],MATCH(D774,Mod3Kodlar,0)+1,0)), 0, VLOOKUP(B774,FiyatTablosu[],MATCH(D774,Mod3Kodlar,0)+1,0))</f>
        <v>0</v>
      </c>
    </row>
    <row r="775" spans="1:6" ht="15.75" customHeight="1" x14ac:dyDescent="0.3">
      <c r="A775" s="46"/>
      <c r="B775" s="45"/>
      <c r="C775" s="48"/>
      <c r="D775" s="44"/>
      <c r="E775" s="32">
        <f t="shared" si="14"/>
        <v>0</v>
      </c>
      <c r="F775" s="35">
        <f>IF( ISERROR( VLOOKUP(B775,FiyatTablosu[],MATCH(D775,Mod3Kodlar,0)+1,0)), 0, VLOOKUP(B775,FiyatTablosu[],MATCH(D775,Mod3Kodlar,0)+1,0))</f>
        <v>0</v>
      </c>
    </row>
    <row r="776" spans="1:6" ht="15.75" customHeight="1" x14ac:dyDescent="0.3">
      <c r="A776" s="46"/>
      <c r="B776" s="45"/>
      <c r="C776" s="48"/>
      <c r="D776" s="44"/>
      <c r="E776" s="32">
        <f t="shared" si="14"/>
        <v>0</v>
      </c>
      <c r="F776" s="35">
        <f>IF( ISERROR( VLOOKUP(B776,FiyatTablosu[],MATCH(D776,Mod3Kodlar,0)+1,0)), 0, VLOOKUP(B776,FiyatTablosu[],MATCH(D776,Mod3Kodlar,0)+1,0))</f>
        <v>0</v>
      </c>
    </row>
    <row r="777" spans="1:6" ht="15.75" customHeight="1" x14ac:dyDescent="0.3">
      <c r="A777" s="46"/>
      <c r="B777" s="45"/>
      <c r="C777" s="48"/>
      <c r="D777" s="44"/>
      <c r="E777" s="32">
        <f t="shared" si="14"/>
        <v>0</v>
      </c>
      <c r="F777" s="35">
        <f>IF( ISERROR( VLOOKUP(B777,FiyatTablosu[],MATCH(D777,Mod3Kodlar,0)+1,0)), 0, VLOOKUP(B777,FiyatTablosu[],MATCH(D777,Mod3Kodlar,0)+1,0))</f>
        <v>0</v>
      </c>
    </row>
    <row r="778" spans="1:6" ht="15.75" customHeight="1" x14ac:dyDescent="0.3">
      <c r="A778" s="46"/>
      <c r="B778" s="45"/>
      <c r="C778" s="48"/>
      <c r="D778" s="44"/>
      <c r="E778" s="32">
        <f t="shared" si="14"/>
        <v>0</v>
      </c>
      <c r="F778" s="35">
        <f>IF( ISERROR( VLOOKUP(B778,FiyatTablosu[],MATCH(D778,Mod3Kodlar,0)+1,0)), 0, VLOOKUP(B778,FiyatTablosu[],MATCH(D778,Mod3Kodlar,0)+1,0))</f>
        <v>0</v>
      </c>
    </row>
    <row r="779" spans="1:6" ht="15.75" customHeight="1" x14ac:dyDescent="0.3">
      <c r="A779" s="46"/>
      <c r="B779" s="45"/>
      <c r="C779" s="48"/>
      <c r="D779" s="44"/>
      <c r="E779" s="32">
        <f t="shared" si="14"/>
        <v>0</v>
      </c>
      <c r="F779" s="35">
        <f>IF( ISERROR( VLOOKUP(B779,FiyatTablosu[],MATCH(D779,Mod3Kodlar,0)+1,0)), 0, VLOOKUP(B779,FiyatTablosu[],MATCH(D779,Mod3Kodlar,0)+1,0))</f>
        <v>0</v>
      </c>
    </row>
    <row r="780" spans="1:6" ht="15.75" customHeight="1" x14ac:dyDescent="0.3">
      <c r="A780" s="46"/>
      <c r="B780" s="45"/>
      <c r="C780" s="48"/>
      <c r="D780" s="44"/>
      <c r="E780" s="32">
        <f t="shared" si="14"/>
        <v>0</v>
      </c>
      <c r="F780" s="35">
        <f>IF( ISERROR( VLOOKUP(B780,FiyatTablosu[],MATCH(D780,Mod3Kodlar,0)+1,0)), 0, VLOOKUP(B780,FiyatTablosu[],MATCH(D780,Mod3Kodlar,0)+1,0))</f>
        <v>0</v>
      </c>
    </row>
    <row r="781" spans="1:6" ht="15.75" customHeight="1" x14ac:dyDescent="0.3">
      <c r="A781" s="46"/>
      <c r="B781" s="45"/>
      <c r="C781" s="48"/>
      <c r="D781" s="44"/>
      <c r="E781" s="32">
        <f t="shared" si="14"/>
        <v>0</v>
      </c>
      <c r="F781" s="35">
        <f>IF( ISERROR( VLOOKUP(B781,FiyatTablosu[],MATCH(D781,Mod3Kodlar,0)+1,0)), 0, VLOOKUP(B781,FiyatTablosu[],MATCH(D781,Mod3Kodlar,0)+1,0))</f>
        <v>0</v>
      </c>
    </row>
    <row r="782" spans="1:6" ht="15.75" customHeight="1" x14ac:dyDescent="0.3">
      <c r="A782" s="46"/>
      <c r="B782" s="45"/>
      <c r="C782" s="48"/>
      <c r="D782" s="44"/>
      <c r="E782" s="32">
        <f t="shared" si="14"/>
        <v>0</v>
      </c>
      <c r="F782" s="35">
        <f>IF( ISERROR( VLOOKUP(B782,FiyatTablosu[],MATCH(D782,Mod3Kodlar,0)+1,0)), 0, VLOOKUP(B782,FiyatTablosu[],MATCH(D782,Mod3Kodlar,0)+1,0))</f>
        <v>0</v>
      </c>
    </row>
    <row r="783" spans="1:6" ht="15.75" customHeight="1" x14ac:dyDescent="0.3">
      <c r="A783" s="46"/>
      <c r="B783" s="45"/>
      <c r="C783" s="48"/>
      <c r="D783" s="44"/>
      <c r="E783" s="32">
        <f t="shared" si="14"/>
        <v>0</v>
      </c>
      <c r="F783" s="35">
        <f>IF( ISERROR( VLOOKUP(B783,FiyatTablosu[],MATCH(D783,Mod3Kodlar,0)+1,0)), 0, VLOOKUP(B783,FiyatTablosu[],MATCH(D783,Mod3Kodlar,0)+1,0))</f>
        <v>0</v>
      </c>
    </row>
    <row r="784" spans="1:6" ht="15.75" customHeight="1" x14ac:dyDescent="0.3">
      <c r="A784" s="46"/>
      <c r="B784" s="45"/>
      <c r="C784" s="48"/>
      <c r="D784" s="44"/>
      <c r="E784" s="32">
        <f t="shared" si="14"/>
        <v>0</v>
      </c>
      <c r="F784" s="35">
        <f>IF( ISERROR( VLOOKUP(B784,FiyatTablosu[],MATCH(D784,Mod3Kodlar,0)+1,0)), 0, VLOOKUP(B784,FiyatTablosu[],MATCH(D784,Mod3Kodlar,0)+1,0))</f>
        <v>0</v>
      </c>
    </row>
    <row r="785" spans="1:6" ht="15.75" customHeight="1" x14ac:dyDescent="0.3">
      <c r="A785" s="46"/>
      <c r="B785" s="45"/>
      <c r="C785" s="48"/>
      <c r="D785" s="44"/>
      <c r="E785" s="32">
        <f t="shared" si="14"/>
        <v>0</v>
      </c>
      <c r="F785" s="35">
        <f>IF( ISERROR( VLOOKUP(B785,FiyatTablosu[],MATCH(D785,Mod3Kodlar,0)+1,0)), 0, VLOOKUP(B785,FiyatTablosu[],MATCH(D785,Mod3Kodlar,0)+1,0))</f>
        <v>0</v>
      </c>
    </row>
    <row r="786" spans="1:6" ht="15.75" customHeight="1" x14ac:dyDescent="0.3">
      <c r="A786" s="46"/>
      <c r="B786" s="45"/>
      <c r="C786" s="48"/>
      <c r="D786" s="44"/>
      <c r="E786" s="32">
        <f t="shared" si="14"/>
        <v>0</v>
      </c>
      <c r="F786" s="35">
        <f>IF( ISERROR( VLOOKUP(B786,FiyatTablosu[],MATCH(D786,Mod3Kodlar,0)+1,0)), 0, VLOOKUP(B786,FiyatTablosu[],MATCH(D786,Mod3Kodlar,0)+1,0))</f>
        <v>0</v>
      </c>
    </row>
    <row r="787" spans="1:6" ht="15.75" customHeight="1" x14ac:dyDescent="0.3">
      <c r="A787" s="46"/>
      <c r="B787" s="45"/>
      <c r="C787" s="48"/>
      <c r="D787" s="44"/>
      <c r="E787" s="32">
        <f t="shared" si="14"/>
        <v>0</v>
      </c>
      <c r="F787" s="35">
        <f>IF( ISERROR( VLOOKUP(B787,FiyatTablosu[],MATCH(D787,Mod3Kodlar,0)+1,0)), 0, VLOOKUP(B787,FiyatTablosu[],MATCH(D787,Mod3Kodlar,0)+1,0))</f>
        <v>0</v>
      </c>
    </row>
    <row r="788" spans="1:6" ht="15.75" customHeight="1" x14ac:dyDescent="0.3">
      <c r="A788" s="46"/>
      <c r="B788" s="45"/>
      <c r="C788" s="48"/>
      <c r="D788" s="44"/>
      <c r="E788" s="32">
        <f t="shared" si="14"/>
        <v>0</v>
      </c>
      <c r="F788" s="35">
        <f>IF( ISERROR( VLOOKUP(B788,FiyatTablosu[],MATCH(D788,Mod3Kodlar,0)+1,0)), 0, VLOOKUP(B788,FiyatTablosu[],MATCH(D788,Mod3Kodlar,0)+1,0))</f>
        <v>0</v>
      </c>
    </row>
    <row r="789" spans="1:6" ht="15.75" customHeight="1" x14ac:dyDescent="0.3">
      <c r="A789" s="46"/>
      <c r="B789" s="45"/>
      <c r="C789" s="48"/>
      <c r="D789" s="44"/>
      <c r="E789" s="32">
        <f t="shared" si="14"/>
        <v>0</v>
      </c>
      <c r="F789" s="35">
        <f>IF( ISERROR( VLOOKUP(B789,FiyatTablosu[],MATCH(D789,Mod3Kodlar,0)+1,0)), 0, VLOOKUP(B789,FiyatTablosu[],MATCH(D789,Mod3Kodlar,0)+1,0))</f>
        <v>0</v>
      </c>
    </row>
    <row r="790" spans="1:6" ht="15.75" customHeight="1" x14ac:dyDescent="0.3">
      <c r="A790" s="46"/>
      <c r="B790" s="45"/>
      <c r="C790" s="48"/>
      <c r="D790" s="44"/>
      <c r="E790" s="32">
        <f t="shared" si="14"/>
        <v>0</v>
      </c>
      <c r="F790" s="35">
        <f>IF( ISERROR( VLOOKUP(B790,FiyatTablosu[],MATCH(D790,Mod3Kodlar,0)+1,0)), 0, VLOOKUP(B790,FiyatTablosu[],MATCH(D790,Mod3Kodlar,0)+1,0))</f>
        <v>0</v>
      </c>
    </row>
    <row r="791" spans="1:6" ht="15.75" customHeight="1" x14ac:dyDescent="0.3">
      <c r="A791" s="46"/>
      <c r="B791" s="45"/>
      <c r="C791" s="48"/>
      <c r="D791" s="44"/>
      <c r="E791" s="32">
        <f t="shared" si="14"/>
        <v>0</v>
      </c>
      <c r="F791" s="35">
        <f>IF( ISERROR( VLOOKUP(B791,FiyatTablosu[],MATCH(D791,Mod3Kodlar,0)+1,0)), 0, VLOOKUP(B791,FiyatTablosu[],MATCH(D791,Mod3Kodlar,0)+1,0))</f>
        <v>0</v>
      </c>
    </row>
    <row r="792" spans="1:6" ht="15.75" customHeight="1" x14ac:dyDescent="0.3">
      <c r="A792" s="46"/>
      <c r="B792" s="45"/>
      <c r="C792" s="48"/>
      <c r="D792" s="44"/>
      <c r="E792" s="32">
        <f t="shared" si="14"/>
        <v>0</v>
      </c>
      <c r="F792" s="35">
        <f>IF( ISERROR( VLOOKUP(B792,FiyatTablosu[],MATCH(D792,Mod3Kodlar,0)+1,0)), 0, VLOOKUP(B792,FiyatTablosu[],MATCH(D792,Mod3Kodlar,0)+1,0))</f>
        <v>0</v>
      </c>
    </row>
    <row r="793" spans="1:6" ht="15.75" customHeight="1" x14ac:dyDescent="0.3">
      <c r="A793" s="46"/>
      <c r="B793" s="45"/>
      <c r="C793" s="48"/>
      <c r="D793" s="44"/>
      <c r="E793" s="32">
        <f t="shared" si="14"/>
        <v>0</v>
      </c>
      <c r="F793" s="35">
        <f>IF( ISERROR( VLOOKUP(B793,FiyatTablosu[],MATCH(D793,Mod3Kodlar,0)+1,0)), 0, VLOOKUP(B793,FiyatTablosu[],MATCH(D793,Mod3Kodlar,0)+1,0))</f>
        <v>0</v>
      </c>
    </row>
    <row r="794" spans="1:6" ht="15.75" customHeight="1" x14ac:dyDescent="0.3">
      <c r="A794" s="46"/>
      <c r="B794" s="45"/>
      <c r="C794" s="48"/>
      <c r="D794" s="44"/>
      <c r="E794" s="32">
        <f t="shared" si="14"/>
        <v>0</v>
      </c>
      <c r="F794" s="35">
        <f>IF( ISERROR( VLOOKUP(B794,FiyatTablosu[],MATCH(D794,Mod3Kodlar,0)+1,0)), 0, VLOOKUP(B794,FiyatTablosu[],MATCH(D794,Mod3Kodlar,0)+1,0))</f>
        <v>0</v>
      </c>
    </row>
    <row r="795" spans="1:6" ht="15.75" customHeight="1" x14ac:dyDescent="0.3">
      <c r="A795" s="46"/>
      <c r="B795" s="45"/>
      <c r="C795" s="48"/>
      <c r="D795" s="44"/>
      <c r="E795" s="32">
        <f t="shared" si="14"/>
        <v>0</v>
      </c>
      <c r="F795" s="35">
        <f>IF( ISERROR( VLOOKUP(B795,FiyatTablosu[],MATCH(D795,Mod3Kodlar,0)+1,0)), 0, VLOOKUP(B795,FiyatTablosu[],MATCH(D795,Mod3Kodlar,0)+1,0))</f>
        <v>0</v>
      </c>
    </row>
    <row r="796" spans="1:6" ht="15.75" customHeight="1" x14ac:dyDescent="0.3">
      <c r="A796" s="46"/>
      <c r="B796" s="45"/>
      <c r="C796" s="48"/>
      <c r="D796" s="44"/>
      <c r="E796" s="32">
        <f t="shared" si="14"/>
        <v>0</v>
      </c>
      <c r="F796" s="35">
        <f>IF( ISERROR( VLOOKUP(B796,FiyatTablosu[],MATCH(D796,Mod3Kodlar,0)+1,0)), 0, VLOOKUP(B796,FiyatTablosu[],MATCH(D796,Mod3Kodlar,0)+1,0))</f>
        <v>0</v>
      </c>
    </row>
    <row r="797" spans="1:6" ht="15.75" customHeight="1" x14ac:dyDescent="0.3">
      <c r="A797" s="46"/>
      <c r="B797" s="45"/>
      <c r="C797" s="48"/>
      <c r="D797" s="44"/>
      <c r="E797" s="32">
        <f t="shared" si="14"/>
        <v>0</v>
      </c>
      <c r="F797" s="35">
        <f>IF( ISERROR( VLOOKUP(B797,FiyatTablosu[],MATCH(D797,Mod3Kodlar,0)+1,0)), 0, VLOOKUP(B797,FiyatTablosu[],MATCH(D797,Mod3Kodlar,0)+1,0))</f>
        <v>0</v>
      </c>
    </row>
    <row r="798" spans="1:6" ht="15.75" customHeight="1" x14ac:dyDescent="0.3">
      <c r="A798" s="46"/>
      <c r="B798" s="45"/>
      <c r="C798" s="48"/>
      <c r="D798" s="44"/>
      <c r="E798" s="32">
        <f t="shared" si="14"/>
        <v>0</v>
      </c>
      <c r="F798" s="35">
        <f>IF( ISERROR( VLOOKUP(B798,FiyatTablosu[],MATCH(D798,Mod3Kodlar,0)+1,0)), 0, VLOOKUP(B798,FiyatTablosu[],MATCH(D798,Mod3Kodlar,0)+1,0))</f>
        <v>0</v>
      </c>
    </row>
    <row r="799" spans="1:6" ht="15.75" customHeight="1" x14ac:dyDescent="0.3">
      <c r="A799" s="46"/>
      <c r="B799" s="45"/>
      <c r="C799" s="48"/>
      <c r="D799" s="44"/>
      <c r="E799" s="32">
        <f t="shared" ref="E799:E862" si="15">LEN(C799)</f>
        <v>0</v>
      </c>
      <c r="F799" s="35">
        <f>IF( ISERROR( VLOOKUP(B799,FiyatTablosu[],MATCH(D799,Mod3Kodlar,0)+1,0)), 0, VLOOKUP(B799,FiyatTablosu[],MATCH(D799,Mod3Kodlar,0)+1,0))</f>
        <v>0</v>
      </c>
    </row>
    <row r="800" spans="1:6" ht="15.75" customHeight="1" x14ac:dyDescent="0.3">
      <c r="A800" s="46"/>
      <c r="B800" s="45"/>
      <c r="C800" s="48"/>
      <c r="D800" s="44"/>
      <c r="E800" s="32">
        <f t="shared" si="15"/>
        <v>0</v>
      </c>
      <c r="F800" s="35">
        <f>IF( ISERROR( VLOOKUP(B800,FiyatTablosu[],MATCH(D800,Mod3Kodlar,0)+1,0)), 0, VLOOKUP(B800,FiyatTablosu[],MATCH(D800,Mod3Kodlar,0)+1,0))</f>
        <v>0</v>
      </c>
    </row>
    <row r="801" spans="1:6" ht="15.75" customHeight="1" x14ac:dyDescent="0.3">
      <c r="A801" s="46"/>
      <c r="B801" s="45"/>
      <c r="C801" s="48"/>
      <c r="D801" s="44"/>
      <c r="E801" s="32">
        <f t="shared" si="15"/>
        <v>0</v>
      </c>
      <c r="F801" s="35">
        <f>IF( ISERROR( VLOOKUP(B801,FiyatTablosu[],MATCH(D801,Mod3Kodlar,0)+1,0)), 0, VLOOKUP(B801,FiyatTablosu[],MATCH(D801,Mod3Kodlar,0)+1,0))</f>
        <v>0</v>
      </c>
    </row>
    <row r="802" spans="1:6" ht="15.75" customHeight="1" x14ac:dyDescent="0.3">
      <c r="A802" s="46"/>
      <c r="B802" s="45"/>
      <c r="C802" s="48"/>
      <c r="D802" s="44"/>
      <c r="E802" s="32">
        <f t="shared" si="15"/>
        <v>0</v>
      </c>
      <c r="F802" s="35">
        <f>IF( ISERROR( VLOOKUP(B802,FiyatTablosu[],MATCH(D802,Mod3Kodlar,0)+1,0)), 0, VLOOKUP(B802,FiyatTablosu[],MATCH(D802,Mod3Kodlar,0)+1,0))</f>
        <v>0</v>
      </c>
    </row>
    <row r="803" spans="1:6" ht="15.75" customHeight="1" x14ac:dyDescent="0.3">
      <c r="A803" s="46"/>
      <c r="B803" s="45"/>
      <c r="C803" s="48"/>
      <c r="D803" s="44"/>
      <c r="E803" s="32">
        <f t="shared" si="15"/>
        <v>0</v>
      </c>
      <c r="F803" s="35">
        <f>IF( ISERROR( VLOOKUP(B803,FiyatTablosu[],MATCH(D803,Mod3Kodlar,0)+1,0)), 0, VLOOKUP(B803,FiyatTablosu[],MATCH(D803,Mod3Kodlar,0)+1,0))</f>
        <v>0</v>
      </c>
    </row>
    <row r="804" spans="1:6" ht="15.75" customHeight="1" x14ac:dyDescent="0.3">
      <c r="A804" s="46"/>
      <c r="B804" s="45"/>
      <c r="C804" s="48"/>
      <c r="D804" s="44"/>
      <c r="E804" s="32">
        <f t="shared" si="15"/>
        <v>0</v>
      </c>
      <c r="F804" s="35">
        <f>IF( ISERROR( VLOOKUP(B804,FiyatTablosu[],MATCH(D804,Mod3Kodlar,0)+1,0)), 0, VLOOKUP(B804,FiyatTablosu[],MATCH(D804,Mod3Kodlar,0)+1,0))</f>
        <v>0</v>
      </c>
    </row>
    <row r="805" spans="1:6" ht="15.75" customHeight="1" x14ac:dyDescent="0.3">
      <c r="A805" s="46"/>
      <c r="B805" s="45"/>
      <c r="C805" s="48"/>
      <c r="D805" s="44"/>
      <c r="E805" s="32">
        <f t="shared" si="15"/>
        <v>0</v>
      </c>
      <c r="F805" s="35">
        <f>IF( ISERROR( VLOOKUP(B805,FiyatTablosu[],MATCH(D805,Mod3Kodlar,0)+1,0)), 0, VLOOKUP(B805,FiyatTablosu[],MATCH(D805,Mod3Kodlar,0)+1,0))</f>
        <v>0</v>
      </c>
    </row>
    <row r="806" spans="1:6" ht="15.75" customHeight="1" x14ac:dyDescent="0.3">
      <c r="A806" s="46"/>
      <c r="B806" s="45"/>
      <c r="C806" s="48"/>
      <c r="D806" s="44"/>
      <c r="E806" s="32">
        <f t="shared" si="15"/>
        <v>0</v>
      </c>
      <c r="F806" s="35">
        <f>IF( ISERROR( VLOOKUP(B806,FiyatTablosu[],MATCH(D806,Mod3Kodlar,0)+1,0)), 0, VLOOKUP(B806,FiyatTablosu[],MATCH(D806,Mod3Kodlar,0)+1,0))</f>
        <v>0</v>
      </c>
    </row>
    <row r="807" spans="1:6" ht="15.75" customHeight="1" x14ac:dyDescent="0.3">
      <c r="A807" s="46"/>
      <c r="B807" s="45"/>
      <c r="C807" s="48"/>
      <c r="D807" s="44"/>
      <c r="E807" s="32">
        <f t="shared" si="15"/>
        <v>0</v>
      </c>
      <c r="F807" s="35">
        <f>IF( ISERROR( VLOOKUP(B807,FiyatTablosu[],MATCH(D807,Mod3Kodlar,0)+1,0)), 0, VLOOKUP(B807,FiyatTablosu[],MATCH(D807,Mod3Kodlar,0)+1,0))</f>
        <v>0</v>
      </c>
    </row>
    <row r="808" spans="1:6" ht="15.75" customHeight="1" x14ac:dyDescent="0.3">
      <c r="A808" s="46"/>
      <c r="B808" s="45"/>
      <c r="C808" s="48"/>
      <c r="D808" s="44"/>
      <c r="E808" s="32">
        <f t="shared" si="15"/>
        <v>0</v>
      </c>
      <c r="F808" s="35">
        <f>IF( ISERROR( VLOOKUP(B808,FiyatTablosu[],MATCH(D808,Mod3Kodlar,0)+1,0)), 0, VLOOKUP(B808,FiyatTablosu[],MATCH(D808,Mod3Kodlar,0)+1,0))</f>
        <v>0</v>
      </c>
    </row>
    <row r="809" spans="1:6" ht="15.75" customHeight="1" x14ac:dyDescent="0.3">
      <c r="A809" s="46"/>
      <c r="B809" s="45"/>
      <c r="C809" s="48"/>
      <c r="D809" s="44"/>
      <c r="E809" s="32">
        <f t="shared" si="15"/>
        <v>0</v>
      </c>
      <c r="F809" s="35">
        <f>IF( ISERROR( VLOOKUP(B809,FiyatTablosu[],MATCH(D809,Mod3Kodlar,0)+1,0)), 0, VLOOKUP(B809,FiyatTablosu[],MATCH(D809,Mod3Kodlar,0)+1,0))</f>
        <v>0</v>
      </c>
    </row>
    <row r="810" spans="1:6" ht="15.75" customHeight="1" x14ac:dyDescent="0.3">
      <c r="A810" s="46"/>
      <c r="B810" s="45"/>
      <c r="C810" s="48"/>
      <c r="D810" s="44"/>
      <c r="E810" s="32">
        <f t="shared" si="15"/>
        <v>0</v>
      </c>
      <c r="F810" s="35">
        <f>IF( ISERROR( VLOOKUP(B810,FiyatTablosu[],MATCH(D810,Mod3Kodlar,0)+1,0)), 0, VLOOKUP(B810,FiyatTablosu[],MATCH(D810,Mod3Kodlar,0)+1,0))</f>
        <v>0</v>
      </c>
    </row>
    <row r="811" spans="1:6" ht="15.75" customHeight="1" x14ac:dyDescent="0.3">
      <c r="A811" s="46"/>
      <c r="B811" s="45"/>
      <c r="C811" s="48"/>
      <c r="D811" s="44"/>
      <c r="E811" s="32">
        <f t="shared" si="15"/>
        <v>0</v>
      </c>
      <c r="F811" s="35">
        <f>IF( ISERROR( VLOOKUP(B811,FiyatTablosu[],MATCH(D811,Mod3Kodlar,0)+1,0)), 0, VLOOKUP(B811,FiyatTablosu[],MATCH(D811,Mod3Kodlar,0)+1,0))</f>
        <v>0</v>
      </c>
    </row>
    <row r="812" spans="1:6" ht="15.75" customHeight="1" x14ac:dyDescent="0.3">
      <c r="A812" s="46"/>
      <c r="B812" s="45"/>
      <c r="C812" s="48"/>
      <c r="D812" s="44"/>
      <c r="E812" s="32">
        <f t="shared" si="15"/>
        <v>0</v>
      </c>
      <c r="F812" s="35">
        <f>IF( ISERROR( VLOOKUP(B812,FiyatTablosu[],MATCH(D812,Mod3Kodlar,0)+1,0)), 0, VLOOKUP(B812,FiyatTablosu[],MATCH(D812,Mod3Kodlar,0)+1,0))</f>
        <v>0</v>
      </c>
    </row>
    <row r="813" spans="1:6" ht="15.75" customHeight="1" x14ac:dyDescent="0.3">
      <c r="A813" s="46"/>
      <c r="B813" s="45"/>
      <c r="C813" s="48"/>
      <c r="D813" s="44"/>
      <c r="E813" s="32">
        <f t="shared" si="15"/>
        <v>0</v>
      </c>
      <c r="F813" s="35">
        <f>IF( ISERROR( VLOOKUP(B813,FiyatTablosu[],MATCH(D813,Mod3Kodlar,0)+1,0)), 0, VLOOKUP(B813,FiyatTablosu[],MATCH(D813,Mod3Kodlar,0)+1,0))</f>
        <v>0</v>
      </c>
    </row>
    <row r="814" spans="1:6" ht="15.75" customHeight="1" x14ac:dyDescent="0.3">
      <c r="A814" s="46"/>
      <c r="B814" s="45"/>
      <c r="C814" s="48"/>
      <c r="D814" s="44"/>
      <c r="E814" s="32">
        <f t="shared" si="15"/>
        <v>0</v>
      </c>
      <c r="F814" s="35">
        <f>IF( ISERROR( VLOOKUP(B814,FiyatTablosu[],MATCH(D814,Mod3Kodlar,0)+1,0)), 0, VLOOKUP(B814,FiyatTablosu[],MATCH(D814,Mod3Kodlar,0)+1,0))</f>
        <v>0</v>
      </c>
    </row>
    <row r="815" spans="1:6" ht="15.75" customHeight="1" x14ac:dyDescent="0.3">
      <c r="A815" s="46"/>
      <c r="B815" s="45"/>
      <c r="C815" s="48"/>
      <c r="D815" s="44"/>
      <c r="E815" s="32">
        <f t="shared" si="15"/>
        <v>0</v>
      </c>
      <c r="F815" s="35">
        <f>IF( ISERROR( VLOOKUP(B815,FiyatTablosu[],MATCH(D815,Mod3Kodlar,0)+1,0)), 0, VLOOKUP(B815,FiyatTablosu[],MATCH(D815,Mod3Kodlar,0)+1,0))</f>
        <v>0</v>
      </c>
    </row>
    <row r="816" spans="1:6" ht="15.75" customHeight="1" x14ac:dyDescent="0.3">
      <c r="A816" s="46"/>
      <c r="B816" s="45"/>
      <c r="C816" s="48"/>
      <c r="D816" s="44"/>
      <c r="E816" s="32">
        <f t="shared" si="15"/>
        <v>0</v>
      </c>
      <c r="F816" s="35">
        <f>IF( ISERROR( VLOOKUP(B816,FiyatTablosu[],MATCH(D816,Mod3Kodlar,0)+1,0)), 0, VLOOKUP(B816,FiyatTablosu[],MATCH(D816,Mod3Kodlar,0)+1,0))</f>
        <v>0</v>
      </c>
    </row>
    <row r="817" spans="1:6" ht="15.75" customHeight="1" x14ac:dyDescent="0.3">
      <c r="A817" s="46"/>
      <c r="B817" s="45"/>
      <c r="C817" s="48"/>
      <c r="D817" s="44"/>
      <c r="E817" s="32">
        <f t="shared" si="15"/>
        <v>0</v>
      </c>
      <c r="F817" s="35">
        <f>IF( ISERROR( VLOOKUP(B817,FiyatTablosu[],MATCH(D817,Mod3Kodlar,0)+1,0)), 0, VLOOKUP(B817,FiyatTablosu[],MATCH(D817,Mod3Kodlar,0)+1,0))</f>
        <v>0</v>
      </c>
    </row>
    <row r="818" spans="1:6" ht="15.75" customHeight="1" x14ac:dyDescent="0.3">
      <c r="A818" s="46"/>
      <c r="B818" s="45"/>
      <c r="C818" s="48"/>
      <c r="D818" s="44"/>
      <c r="E818" s="32">
        <f t="shared" si="15"/>
        <v>0</v>
      </c>
      <c r="F818" s="35">
        <f>IF( ISERROR( VLOOKUP(B818,FiyatTablosu[],MATCH(D818,Mod3Kodlar,0)+1,0)), 0, VLOOKUP(B818,FiyatTablosu[],MATCH(D818,Mod3Kodlar,0)+1,0))</f>
        <v>0</v>
      </c>
    </row>
    <row r="819" spans="1:6" ht="15.75" customHeight="1" x14ac:dyDescent="0.3">
      <c r="A819" s="46"/>
      <c r="B819" s="45"/>
      <c r="C819" s="48"/>
      <c r="D819" s="44"/>
      <c r="E819" s="32">
        <f t="shared" si="15"/>
        <v>0</v>
      </c>
      <c r="F819" s="35">
        <f>IF( ISERROR( VLOOKUP(B819,FiyatTablosu[],MATCH(D819,Mod3Kodlar,0)+1,0)), 0, VLOOKUP(B819,FiyatTablosu[],MATCH(D819,Mod3Kodlar,0)+1,0))</f>
        <v>0</v>
      </c>
    </row>
    <row r="820" spans="1:6" ht="15.75" customHeight="1" x14ac:dyDescent="0.3">
      <c r="A820" s="46"/>
      <c r="B820" s="45"/>
      <c r="C820" s="48"/>
      <c r="D820" s="44"/>
      <c r="E820" s="32">
        <f t="shared" si="15"/>
        <v>0</v>
      </c>
      <c r="F820" s="35">
        <f>IF( ISERROR( VLOOKUP(B820,FiyatTablosu[],MATCH(D820,Mod3Kodlar,0)+1,0)), 0, VLOOKUP(B820,FiyatTablosu[],MATCH(D820,Mod3Kodlar,0)+1,0))</f>
        <v>0</v>
      </c>
    </row>
    <row r="821" spans="1:6" ht="15.75" customHeight="1" x14ac:dyDescent="0.3">
      <c r="A821" s="46"/>
      <c r="B821" s="45"/>
      <c r="C821" s="48"/>
      <c r="D821" s="44"/>
      <c r="E821" s="32">
        <f t="shared" si="15"/>
        <v>0</v>
      </c>
      <c r="F821" s="35">
        <f>IF( ISERROR( VLOOKUP(B821,FiyatTablosu[],MATCH(D821,Mod3Kodlar,0)+1,0)), 0, VLOOKUP(B821,FiyatTablosu[],MATCH(D821,Mod3Kodlar,0)+1,0))</f>
        <v>0</v>
      </c>
    </row>
    <row r="822" spans="1:6" ht="15.75" customHeight="1" x14ac:dyDescent="0.3">
      <c r="A822" s="46"/>
      <c r="B822" s="45"/>
      <c r="C822" s="48"/>
      <c r="D822" s="44"/>
      <c r="E822" s="32">
        <f t="shared" si="15"/>
        <v>0</v>
      </c>
      <c r="F822" s="35">
        <f>IF( ISERROR( VLOOKUP(B822,FiyatTablosu[],MATCH(D822,Mod3Kodlar,0)+1,0)), 0, VLOOKUP(B822,FiyatTablosu[],MATCH(D822,Mod3Kodlar,0)+1,0))</f>
        <v>0</v>
      </c>
    </row>
    <row r="823" spans="1:6" ht="15.75" customHeight="1" x14ac:dyDescent="0.3">
      <c r="A823" s="46"/>
      <c r="B823" s="45"/>
      <c r="C823" s="48"/>
      <c r="D823" s="44"/>
      <c r="E823" s="32">
        <f t="shared" si="15"/>
        <v>0</v>
      </c>
      <c r="F823" s="35">
        <f>IF( ISERROR( VLOOKUP(B823,FiyatTablosu[],MATCH(D823,Mod3Kodlar,0)+1,0)), 0, VLOOKUP(B823,FiyatTablosu[],MATCH(D823,Mod3Kodlar,0)+1,0))</f>
        <v>0</v>
      </c>
    </row>
    <row r="824" spans="1:6" ht="15.75" customHeight="1" x14ac:dyDescent="0.3">
      <c r="A824" s="46"/>
      <c r="B824" s="45"/>
      <c r="C824" s="48"/>
      <c r="D824" s="44"/>
      <c r="E824" s="32">
        <f t="shared" si="15"/>
        <v>0</v>
      </c>
      <c r="F824" s="35">
        <f>IF( ISERROR( VLOOKUP(B824,FiyatTablosu[],MATCH(D824,Mod3Kodlar,0)+1,0)), 0, VLOOKUP(B824,FiyatTablosu[],MATCH(D824,Mod3Kodlar,0)+1,0))</f>
        <v>0</v>
      </c>
    </row>
    <row r="825" spans="1:6" ht="15.75" customHeight="1" x14ac:dyDescent="0.3">
      <c r="A825" s="46"/>
      <c r="B825" s="45"/>
      <c r="C825" s="48"/>
      <c r="D825" s="44"/>
      <c r="E825" s="32">
        <f t="shared" si="15"/>
        <v>0</v>
      </c>
      <c r="F825" s="35">
        <f>IF( ISERROR( VLOOKUP(B825,FiyatTablosu[],MATCH(D825,Mod3Kodlar,0)+1,0)), 0, VLOOKUP(B825,FiyatTablosu[],MATCH(D825,Mod3Kodlar,0)+1,0))</f>
        <v>0</v>
      </c>
    </row>
    <row r="826" spans="1:6" ht="15.75" customHeight="1" x14ac:dyDescent="0.3">
      <c r="A826" s="46"/>
      <c r="B826" s="45"/>
      <c r="C826" s="48"/>
      <c r="D826" s="44"/>
      <c r="E826" s="32">
        <f t="shared" si="15"/>
        <v>0</v>
      </c>
      <c r="F826" s="35">
        <f>IF( ISERROR( VLOOKUP(B826,FiyatTablosu[],MATCH(D826,Mod3Kodlar,0)+1,0)), 0, VLOOKUP(B826,FiyatTablosu[],MATCH(D826,Mod3Kodlar,0)+1,0))</f>
        <v>0</v>
      </c>
    </row>
    <row r="827" spans="1:6" ht="15.75" customHeight="1" x14ac:dyDescent="0.3">
      <c r="A827" s="46"/>
      <c r="B827" s="45"/>
      <c r="C827" s="48"/>
      <c r="D827" s="44"/>
      <c r="E827" s="32">
        <f t="shared" si="15"/>
        <v>0</v>
      </c>
      <c r="F827" s="35">
        <f>IF( ISERROR( VLOOKUP(B827,FiyatTablosu[],MATCH(D827,Mod3Kodlar,0)+1,0)), 0, VLOOKUP(B827,FiyatTablosu[],MATCH(D827,Mod3Kodlar,0)+1,0))</f>
        <v>0</v>
      </c>
    </row>
    <row r="828" spans="1:6" ht="15.75" customHeight="1" x14ac:dyDescent="0.3">
      <c r="A828" s="46"/>
      <c r="B828" s="45"/>
      <c r="C828" s="48"/>
      <c r="D828" s="44"/>
      <c r="E828" s="32">
        <f t="shared" si="15"/>
        <v>0</v>
      </c>
      <c r="F828" s="35">
        <f>IF( ISERROR( VLOOKUP(B828,FiyatTablosu[],MATCH(D828,Mod3Kodlar,0)+1,0)), 0, VLOOKUP(B828,FiyatTablosu[],MATCH(D828,Mod3Kodlar,0)+1,0))</f>
        <v>0</v>
      </c>
    </row>
    <row r="829" spans="1:6" ht="15.75" customHeight="1" x14ac:dyDescent="0.3">
      <c r="A829" s="46"/>
      <c r="B829" s="45"/>
      <c r="C829" s="48"/>
      <c r="D829" s="44"/>
      <c r="E829" s="32">
        <f t="shared" si="15"/>
        <v>0</v>
      </c>
      <c r="F829" s="35">
        <f>IF( ISERROR( VLOOKUP(B829,FiyatTablosu[],MATCH(D829,Mod3Kodlar,0)+1,0)), 0, VLOOKUP(B829,FiyatTablosu[],MATCH(D829,Mod3Kodlar,0)+1,0))</f>
        <v>0</v>
      </c>
    </row>
    <row r="830" spans="1:6" ht="15.75" customHeight="1" x14ac:dyDescent="0.3">
      <c r="A830" s="46"/>
      <c r="B830" s="45"/>
      <c r="C830" s="48"/>
      <c r="D830" s="44"/>
      <c r="E830" s="32">
        <f t="shared" si="15"/>
        <v>0</v>
      </c>
      <c r="F830" s="35">
        <f>IF( ISERROR( VLOOKUP(B830,FiyatTablosu[],MATCH(D830,Mod3Kodlar,0)+1,0)), 0, VLOOKUP(B830,FiyatTablosu[],MATCH(D830,Mod3Kodlar,0)+1,0))</f>
        <v>0</v>
      </c>
    </row>
    <row r="831" spans="1:6" ht="15.75" customHeight="1" x14ac:dyDescent="0.3">
      <c r="A831" s="46"/>
      <c r="B831" s="45"/>
      <c r="C831" s="48"/>
      <c r="D831" s="44"/>
      <c r="E831" s="32">
        <f t="shared" si="15"/>
        <v>0</v>
      </c>
      <c r="F831" s="35">
        <f>IF( ISERROR( VLOOKUP(B831,FiyatTablosu[],MATCH(D831,Mod3Kodlar,0)+1,0)), 0, VLOOKUP(B831,FiyatTablosu[],MATCH(D831,Mod3Kodlar,0)+1,0))</f>
        <v>0</v>
      </c>
    </row>
    <row r="832" spans="1:6" ht="15.75" customHeight="1" x14ac:dyDescent="0.3">
      <c r="A832" s="46"/>
      <c r="B832" s="45"/>
      <c r="C832" s="48"/>
      <c r="D832" s="44"/>
      <c r="E832" s="32">
        <f t="shared" si="15"/>
        <v>0</v>
      </c>
      <c r="F832" s="35">
        <f>IF( ISERROR( VLOOKUP(B832,FiyatTablosu[],MATCH(D832,Mod3Kodlar,0)+1,0)), 0, VLOOKUP(B832,FiyatTablosu[],MATCH(D832,Mod3Kodlar,0)+1,0))</f>
        <v>0</v>
      </c>
    </row>
    <row r="833" spans="1:6" ht="15.75" customHeight="1" x14ac:dyDescent="0.3">
      <c r="A833" s="46"/>
      <c r="B833" s="45"/>
      <c r="C833" s="48"/>
      <c r="D833" s="44"/>
      <c r="E833" s="32">
        <f t="shared" si="15"/>
        <v>0</v>
      </c>
      <c r="F833" s="35">
        <f>IF( ISERROR( VLOOKUP(B833,FiyatTablosu[],MATCH(D833,Mod3Kodlar,0)+1,0)), 0, VLOOKUP(B833,FiyatTablosu[],MATCH(D833,Mod3Kodlar,0)+1,0))</f>
        <v>0</v>
      </c>
    </row>
    <row r="834" spans="1:6" ht="15.75" customHeight="1" x14ac:dyDescent="0.3">
      <c r="A834" s="46"/>
      <c r="B834" s="45"/>
      <c r="C834" s="48"/>
      <c r="D834" s="44"/>
      <c r="E834" s="32">
        <f t="shared" si="15"/>
        <v>0</v>
      </c>
      <c r="F834" s="35">
        <f>IF( ISERROR( VLOOKUP(B834,FiyatTablosu[],MATCH(D834,Mod3Kodlar,0)+1,0)), 0, VLOOKUP(B834,FiyatTablosu[],MATCH(D834,Mod3Kodlar,0)+1,0))</f>
        <v>0</v>
      </c>
    </row>
    <row r="835" spans="1:6" ht="15.75" customHeight="1" x14ac:dyDescent="0.3">
      <c r="A835" s="46"/>
      <c r="B835" s="45"/>
      <c r="C835" s="48"/>
      <c r="D835" s="44"/>
      <c r="E835" s="32">
        <f t="shared" si="15"/>
        <v>0</v>
      </c>
      <c r="F835" s="35">
        <f>IF( ISERROR( VLOOKUP(B835,FiyatTablosu[],MATCH(D835,Mod3Kodlar,0)+1,0)), 0, VLOOKUP(B835,FiyatTablosu[],MATCH(D835,Mod3Kodlar,0)+1,0))</f>
        <v>0</v>
      </c>
    </row>
    <row r="836" spans="1:6" ht="15.75" customHeight="1" x14ac:dyDescent="0.3">
      <c r="A836" s="46"/>
      <c r="B836" s="45"/>
      <c r="C836" s="48"/>
      <c r="D836" s="44"/>
      <c r="E836" s="32">
        <f t="shared" si="15"/>
        <v>0</v>
      </c>
      <c r="F836" s="35">
        <f>IF( ISERROR( VLOOKUP(B836,FiyatTablosu[],MATCH(D836,Mod3Kodlar,0)+1,0)), 0, VLOOKUP(B836,FiyatTablosu[],MATCH(D836,Mod3Kodlar,0)+1,0))</f>
        <v>0</v>
      </c>
    </row>
    <row r="837" spans="1:6" ht="15.75" customHeight="1" x14ac:dyDescent="0.3">
      <c r="A837" s="46"/>
      <c r="B837" s="45"/>
      <c r="C837" s="48"/>
      <c r="D837" s="44"/>
      <c r="E837" s="32">
        <f t="shared" si="15"/>
        <v>0</v>
      </c>
      <c r="F837" s="35">
        <f>IF( ISERROR( VLOOKUP(B837,FiyatTablosu[],MATCH(D837,Mod3Kodlar,0)+1,0)), 0, VLOOKUP(B837,FiyatTablosu[],MATCH(D837,Mod3Kodlar,0)+1,0))</f>
        <v>0</v>
      </c>
    </row>
    <row r="838" spans="1:6" ht="15.75" customHeight="1" x14ac:dyDescent="0.3">
      <c r="A838" s="46"/>
      <c r="B838" s="45"/>
      <c r="C838" s="48"/>
      <c r="D838" s="44"/>
      <c r="E838" s="32">
        <f t="shared" si="15"/>
        <v>0</v>
      </c>
      <c r="F838" s="35">
        <f>IF( ISERROR( VLOOKUP(B838,FiyatTablosu[],MATCH(D838,Mod3Kodlar,0)+1,0)), 0, VLOOKUP(B838,FiyatTablosu[],MATCH(D838,Mod3Kodlar,0)+1,0))</f>
        <v>0</v>
      </c>
    </row>
    <row r="839" spans="1:6" ht="15.75" customHeight="1" x14ac:dyDescent="0.3">
      <c r="A839" s="46"/>
      <c r="B839" s="45"/>
      <c r="C839" s="48"/>
      <c r="D839" s="44"/>
      <c r="E839" s="32">
        <f t="shared" si="15"/>
        <v>0</v>
      </c>
      <c r="F839" s="35">
        <f>IF( ISERROR( VLOOKUP(B839,FiyatTablosu[],MATCH(D839,Mod3Kodlar,0)+1,0)), 0, VLOOKUP(B839,FiyatTablosu[],MATCH(D839,Mod3Kodlar,0)+1,0))</f>
        <v>0</v>
      </c>
    </row>
    <row r="840" spans="1:6" ht="15.75" customHeight="1" x14ac:dyDescent="0.3">
      <c r="A840" s="46"/>
      <c r="B840" s="45"/>
      <c r="C840" s="48"/>
      <c r="D840" s="44"/>
      <c r="E840" s="32">
        <f t="shared" si="15"/>
        <v>0</v>
      </c>
      <c r="F840" s="35">
        <f>IF( ISERROR( VLOOKUP(B840,FiyatTablosu[],MATCH(D840,Mod3Kodlar,0)+1,0)), 0, VLOOKUP(B840,FiyatTablosu[],MATCH(D840,Mod3Kodlar,0)+1,0))</f>
        <v>0</v>
      </c>
    </row>
    <row r="841" spans="1:6" ht="15.75" customHeight="1" x14ac:dyDescent="0.3">
      <c r="A841" s="46"/>
      <c r="B841" s="45"/>
      <c r="C841" s="48"/>
      <c r="D841" s="44"/>
      <c r="E841" s="32">
        <f t="shared" si="15"/>
        <v>0</v>
      </c>
      <c r="F841" s="35">
        <f>IF( ISERROR( VLOOKUP(B841,FiyatTablosu[],MATCH(D841,Mod3Kodlar,0)+1,0)), 0, VLOOKUP(B841,FiyatTablosu[],MATCH(D841,Mod3Kodlar,0)+1,0))</f>
        <v>0</v>
      </c>
    </row>
    <row r="842" spans="1:6" ht="15.75" customHeight="1" x14ac:dyDescent="0.3">
      <c r="A842" s="46"/>
      <c r="B842" s="45"/>
      <c r="C842" s="48"/>
      <c r="D842" s="44"/>
      <c r="E842" s="32">
        <f t="shared" si="15"/>
        <v>0</v>
      </c>
      <c r="F842" s="35">
        <f>IF( ISERROR( VLOOKUP(B842,FiyatTablosu[],MATCH(D842,Mod3Kodlar,0)+1,0)), 0, VLOOKUP(B842,FiyatTablosu[],MATCH(D842,Mod3Kodlar,0)+1,0))</f>
        <v>0</v>
      </c>
    </row>
    <row r="843" spans="1:6" ht="15.75" customHeight="1" x14ac:dyDescent="0.3">
      <c r="A843" s="46"/>
      <c r="B843" s="45"/>
      <c r="C843" s="48"/>
      <c r="D843" s="44"/>
      <c r="E843" s="32">
        <f t="shared" si="15"/>
        <v>0</v>
      </c>
      <c r="F843" s="35">
        <f>IF( ISERROR( VLOOKUP(B843,FiyatTablosu[],MATCH(D843,Mod3Kodlar,0)+1,0)), 0, VLOOKUP(B843,FiyatTablosu[],MATCH(D843,Mod3Kodlar,0)+1,0))</f>
        <v>0</v>
      </c>
    </row>
    <row r="844" spans="1:6" ht="15.75" customHeight="1" x14ac:dyDescent="0.3">
      <c r="A844" s="46"/>
      <c r="B844" s="45"/>
      <c r="C844" s="48"/>
      <c r="D844" s="44"/>
      <c r="E844" s="32">
        <f t="shared" si="15"/>
        <v>0</v>
      </c>
      <c r="F844" s="35">
        <f>IF( ISERROR( VLOOKUP(B844,FiyatTablosu[],MATCH(D844,Mod3Kodlar,0)+1,0)), 0, VLOOKUP(B844,FiyatTablosu[],MATCH(D844,Mod3Kodlar,0)+1,0))</f>
        <v>0</v>
      </c>
    </row>
    <row r="845" spans="1:6" ht="15.75" customHeight="1" x14ac:dyDescent="0.3">
      <c r="A845" s="46"/>
      <c r="B845" s="45"/>
      <c r="C845" s="48"/>
      <c r="D845" s="44"/>
      <c r="E845" s="32">
        <f t="shared" si="15"/>
        <v>0</v>
      </c>
      <c r="F845" s="35">
        <f>IF( ISERROR( VLOOKUP(B845,FiyatTablosu[],MATCH(D845,Mod3Kodlar,0)+1,0)), 0, VLOOKUP(B845,FiyatTablosu[],MATCH(D845,Mod3Kodlar,0)+1,0))</f>
        <v>0</v>
      </c>
    </row>
    <row r="846" spans="1:6" ht="15.75" customHeight="1" x14ac:dyDescent="0.3">
      <c r="A846" s="46"/>
      <c r="B846" s="45"/>
      <c r="C846" s="48"/>
      <c r="D846" s="44"/>
      <c r="E846" s="32">
        <f t="shared" si="15"/>
        <v>0</v>
      </c>
      <c r="F846" s="35">
        <f>IF( ISERROR( VLOOKUP(B846,FiyatTablosu[],MATCH(D846,Mod3Kodlar,0)+1,0)), 0, VLOOKUP(B846,FiyatTablosu[],MATCH(D846,Mod3Kodlar,0)+1,0))</f>
        <v>0</v>
      </c>
    </row>
    <row r="847" spans="1:6" ht="15.75" customHeight="1" x14ac:dyDescent="0.3">
      <c r="A847" s="46"/>
      <c r="B847" s="45"/>
      <c r="C847" s="48"/>
      <c r="D847" s="44"/>
      <c r="E847" s="32">
        <f t="shared" si="15"/>
        <v>0</v>
      </c>
      <c r="F847" s="35">
        <f>IF( ISERROR( VLOOKUP(B847,FiyatTablosu[],MATCH(D847,Mod3Kodlar,0)+1,0)), 0, VLOOKUP(B847,FiyatTablosu[],MATCH(D847,Mod3Kodlar,0)+1,0))</f>
        <v>0</v>
      </c>
    </row>
    <row r="848" spans="1:6" ht="15.75" customHeight="1" x14ac:dyDescent="0.3">
      <c r="A848" s="46"/>
      <c r="B848" s="45"/>
      <c r="C848" s="48"/>
      <c r="D848" s="44"/>
      <c r="E848" s="32">
        <f t="shared" si="15"/>
        <v>0</v>
      </c>
      <c r="F848" s="35">
        <f>IF( ISERROR( VLOOKUP(B848,FiyatTablosu[],MATCH(D848,Mod3Kodlar,0)+1,0)), 0, VLOOKUP(B848,FiyatTablosu[],MATCH(D848,Mod3Kodlar,0)+1,0))</f>
        <v>0</v>
      </c>
    </row>
    <row r="849" spans="1:6" ht="15.75" customHeight="1" x14ac:dyDescent="0.3">
      <c r="A849" s="46"/>
      <c r="B849" s="45"/>
      <c r="C849" s="48"/>
      <c r="D849" s="44"/>
      <c r="E849" s="32">
        <f t="shared" si="15"/>
        <v>0</v>
      </c>
      <c r="F849" s="35">
        <f>IF( ISERROR( VLOOKUP(B849,FiyatTablosu[],MATCH(D849,Mod3Kodlar,0)+1,0)), 0, VLOOKUP(B849,FiyatTablosu[],MATCH(D849,Mod3Kodlar,0)+1,0))</f>
        <v>0</v>
      </c>
    </row>
    <row r="850" spans="1:6" ht="15.75" customHeight="1" x14ac:dyDescent="0.3">
      <c r="A850" s="46"/>
      <c r="B850" s="45"/>
      <c r="C850" s="48"/>
      <c r="D850" s="44"/>
      <c r="E850" s="32">
        <f t="shared" si="15"/>
        <v>0</v>
      </c>
      <c r="F850" s="35">
        <f>IF( ISERROR( VLOOKUP(B850,FiyatTablosu[],MATCH(D850,Mod3Kodlar,0)+1,0)), 0, VLOOKUP(B850,FiyatTablosu[],MATCH(D850,Mod3Kodlar,0)+1,0))</f>
        <v>0</v>
      </c>
    </row>
    <row r="851" spans="1:6" ht="15.75" customHeight="1" x14ac:dyDescent="0.3">
      <c r="A851" s="46"/>
      <c r="B851" s="45"/>
      <c r="C851" s="48"/>
      <c r="D851" s="44"/>
      <c r="E851" s="32">
        <f t="shared" si="15"/>
        <v>0</v>
      </c>
      <c r="F851" s="35">
        <f>IF( ISERROR( VLOOKUP(B851,FiyatTablosu[],MATCH(D851,Mod3Kodlar,0)+1,0)), 0, VLOOKUP(B851,FiyatTablosu[],MATCH(D851,Mod3Kodlar,0)+1,0))</f>
        <v>0</v>
      </c>
    </row>
    <row r="852" spans="1:6" ht="15.75" customHeight="1" x14ac:dyDescent="0.3">
      <c r="A852" s="46"/>
      <c r="B852" s="45"/>
      <c r="C852" s="48"/>
      <c r="D852" s="44"/>
      <c r="E852" s="32">
        <f t="shared" si="15"/>
        <v>0</v>
      </c>
      <c r="F852" s="35">
        <f>IF( ISERROR( VLOOKUP(B852,FiyatTablosu[],MATCH(D852,Mod3Kodlar,0)+1,0)), 0, VLOOKUP(B852,FiyatTablosu[],MATCH(D852,Mod3Kodlar,0)+1,0))</f>
        <v>0</v>
      </c>
    </row>
    <row r="853" spans="1:6" ht="15.75" customHeight="1" x14ac:dyDescent="0.3">
      <c r="A853" s="46"/>
      <c r="B853" s="45"/>
      <c r="C853" s="48"/>
      <c r="D853" s="44"/>
      <c r="E853" s="32">
        <f t="shared" si="15"/>
        <v>0</v>
      </c>
      <c r="F853" s="35">
        <f>IF( ISERROR( VLOOKUP(B853,FiyatTablosu[],MATCH(D853,Mod3Kodlar,0)+1,0)), 0, VLOOKUP(B853,FiyatTablosu[],MATCH(D853,Mod3Kodlar,0)+1,0))</f>
        <v>0</v>
      </c>
    </row>
    <row r="854" spans="1:6" ht="15.75" customHeight="1" x14ac:dyDescent="0.3">
      <c r="A854" s="46"/>
      <c r="B854" s="45"/>
      <c r="C854" s="48"/>
      <c r="D854" s="44"/>
      <c r="E854" s="32">
        <f t="shared" si="15"/>
        <v>0</v>
      </c>
      <c r="F854" s="35">
        <f>IF( ISERROR( VLOOKUP(B854,FiyatTablosu[],MATCH(D854,Mod3Kodlar,0)+1,0)), 0, VLOOKUP(B854,FiyatTablosu[],MATCH(D854,Mod3Kodlar,0)+1,0))</f>
        <v>0</v>
      </c>
    </row>
    <row r="855" spans="1:6" ht="15.75" customHeight="1" x14ac:dyDescent="0.3">
      <c r="A855" s="46"/>
      <c r="B855" s="45"/>
      <c r="C855" s="48"/>
      <c r="D855" s="44"/>
      <c r="E855" s="32">
        <f t="shared" si="15"/>
        <v>0</v>
      </c>
      <c r="F855" s="35">
        <f>IF( ISERROR( VLOOKUP(B855,FiyatTablosu[],MATCH(D855,Mod3Kodlar,0)+1,0)), 0, VLOOKUP(B855,FiyatTablosu[],MATCH(D855,Mod3Kodlar,0)+1,0))</f>
        <v>0</v>
      </c>
    </row>
    <row r="856" spans="1:6" ht="15.75" customHeight="1" x14ac:dyDescent="0.3">
      <c r="A856" s="46"/>
      <c r="B856" s="45"/>
      <c r="C856" s="48"/>
      <c r="D856" s="44"/>
      <c r="E856" s="32">
        <f t="shared" si="15"/>
        <v>0</v>
      </c>
      <c r="F856" s="35">
        <f>IF( ISERROR( VLOOKUP(B856,FiyatTablosu[],MATCH(D856,Mod3Kodlar,0)+1,0)), 0, VLOOKUP(B856,FiyatTablosu[],MATCH(D856,Mod3Kodlar,0)+1,0))</f>
        <v>0</v>
      </c>
    </row>
    <row r="857" spans="1:6" ht="15.75" customHeight="1" x14ac:dyDescent="0.3">
      <c r="A857" s="46"/>
      <c r="B857" s="45"/>
      <c r="C857" s="48"/>
      <c r="D857" s="44"/>
      <c r="E857" s="32">
        <f t="shared" si="15"/>
        <v>0</v>
      </c>
      <c r="F857" s="35">
        <f>IF( ISERROR( VLOOKUP(B857,FiyatTablosu[],MATCH(D857,Mod3Kodlar,0)+1,0)), 0, VLOOKUP(B857,FiyatTablosu[],MATCH(D857,Mod3Kodlar,0)+1,0))</f>
        <v>0</v>
      </c>
    </row>
    <row r="858" spans="1:6" ht="15.75" customHeight="1" x14ac:dyDescent="0.3">
      <c r="A858" s="46"/>
      <c r="B858" s="45"/>
      <c r="C858" s="48"/>
      <c r="D858" s="44"/>
      <c r="E858" s="32">
        <f t="shared" si="15"/>
        <v>0</v>
      </c>
      <c r="F858" s="35">
        <f>IF( ISERROR( VLOOKUP(B858,FiyatTablosu[],MATCH(D858,Mod3Kodlar,0)+1,0)), 0, VLOOKUP(B858,FiyatTablosu[],MATCH(D858,Mod3Kodlar,0)+1,0))</f>
        <v>0</v>
      </c>
    </row>
    <row r="859" spans="1:6" ht="15.75" customHeight="1" x14ac:dyDescent="0.3">
      <c r="A859" s="46"/>
      <c r="B859" s="45"/>
      <c r="C859" s="48"/>
      <c r="D859" s="44"/>
      <c r="E859" s="32">
        <f t="shared" si="15"/>
        <v>0</v>
      </c>
      <c r="F859" s="35">
        <f>IF( ISERROR( VLOOKUP(B859,FiyatTablosu[],MATCH(D859,Mod3Kodlar,0)+1,0)), 0, VLOOKUP(B859,FiyatTablosu[],MATCH(D859,Mod3Kodlar,0)+1,0))</f>
        <v>0</v>
      </c>
    </row>
    <row r="860" spans="1:6" ht="15.75" customHeight="1" x14ac:dyDescent="0.3">
      <c r="A860" s="46"/>
      <c r="B860" s="45"/>
      <c r="C860" s="48"/>
      <c r="D860" s="44"/>
      <c r="E860" s="32">
        <f t="shared" si="15"/>
        <v>0</v>
      </c>
      <c r="F860" s="35">
        <f>IF( ISERROR( VLOOKUP(B860,FiyatTablosu[],MATCH(D860,Mod3Kodlar,0)+1,0)), 0, VLOOKUP(B860,FiyatTablosu[],MATCH(D860,Mod3Kodlar,0)+1,0))</f>
        <v>0</v>
      </c>
    </row>
    <row r="861" spans="1:6" ht="15.75" customHeight="1" x14ac:dyDescent="0.3">
      <c r="A861" s="46"/>
      <c r="B861" s="45"/>
      <c r="C861" s="48"/>
      <c r="D861" s="44"/>
      <c r="E861" s="32">
        <f t="shared" si="15"/>
        <v>0</v>
      </c>
      <c r="F861" s="35">
        <f>IF( ISERROR( VLOOKUP(B861,FiyatTablosu[],MATCH(D861,Mod3Kodlar,0)+1,0)), 0, VLOOKUP(B861,FiyatTablosu[],MATCH(D861,Mod3Kodlar,0)+1,0))</f>
        <v>0</v>
      </c>
    </row>
    <row r="862" spans="1:6" ht="15.75" customHeight="1" x14ac:dyDescent="0.3">
      <c r="A862" s="46"/>
      <c r="B862" s="45"/>
      <c r="C862" s="48"/>
      <c r="D862" s="44"/>
      <c r="E862" s="32">
        <f t="shared" si="15"/>
        <v>0</v>
      </c>
      <c r="F862" s="35">
        <f>IF( ISERROR( VLOOKUP(B862,FiyatTablosu[],MATCH(D862,Mod3Kodlar,0)+1,0)), 0, VLOOKUP(B862,FiyatTablosu[],MATCH(D862,Mod3Kodlar,0)+1,0))</f>
        <v>0</v>
      </c>
    </row>
    <row r="863" spans="1:6" ht="15.75" customHeight="1" x14ac:dyDescent="0.3">
      <c r="A863" s="46"/>
      <c r="B863" s="45"/>
      <c r="C863" s="48"/>
      <c r="D863" s="44"/>
      <c r="E863" s="32">
        <f t="shared" ref="E863:E926" si="16">LEN(C863)</f>
        <v>0</v>
      </c>
      <c r="F863" s="35">
        <f>IF( ISERROR( VLOOKUP(B863,FiyatTablosu[],MATCH(D863,Mod3Kodlar,0)+1,0)), 0, VLOOKUP(B863,FiyatTablosu[],MATCH(D863,Mod3Kodlar,0)+1,0))</f>
        <v>0</v>
      </c>
    </row>
    <row r="864" spans="1:6" ht="15.75" customHeight="1" x14ac:dyDescent="0.3">
      <c r="A864" s="46"/>
      <c r="B864" s="45"/>
      <c r="C864" s="48"/>
      <c r="D864" s="44"/>
      <c r="E864" s="32">
        <f t="shared" si="16"/>
        <v>0</v>
      </c>
      <c r="F864" s="35">
        <f>IF( ISERROR( VLOOKUP(B864,FiyatTablosu[],MATCH(D864,Mod3Kodlar,0)+1,0)), 0, VLOOKUP(B864,FiyatTablosu[],MATCH(D864,Mod3Kodlar,0)+1,0))</f>
        <v>0</v>
      </c>
    </row>
    <row r="865" spans="1:6" ht="15.75" customHeight="1" x14ac:dyDescent="0.3">
      <c r="A865" s="46"/>
      <c r="B865" s="45"/>
      <c r="C865" s="48"/>
      <c r="D865" s="44"/>
      <c r="E865" s="32">
        <f t="shared" si="16"/>
        <v>0</v>
      </c>
      <c r="F865" s="35">
        <f>IF( ISERROR( VLOOKUP(B865,FiyatTablosu[],MATCH(D865,Mod3Kodlar,0)+1,0)), 0, VLOOKUP(B865,FiyatTablosu[],MATCH(D865,Mod3Kodlar,0)+1,0))</f>
        <v>0</v>
      </c>
    </row>
    <row r="866" spans="1:6" ht="15.75" customHeight="1" x14ac:dyDescent="0.3">
      <c r="A866" s="46"/>
      <c r="B866" s="45"/>
      <c r="C866" s="48"/>
      <c r="D866" s="44"/>
      <c r="E866" s="32">
        <f t="shared" si="16"/>
        <v>0</v>
      </c>
      <c r="F866" s="35">
        <f>IF( ISERROR( VLOOKUP(B866,FiyatTablosu[],MATCH(D866,Mod3Kodlar,0)+1,0)), 0, VLOOKUP(B866,FiyatTablosu[],MATCH(D866,Mod3Kodlar,0)+1,0))</f>
        <v>0</v>
      </c>
    </row>
    <row r="867" spans="1:6" ht="15.75" customHeight="1" x14ac:dyDescent="0.3">
      <c r="A867" s="46"/>
      <c r="B867" s="45"/>
      <c r="C867" s="48"/>
      <c r="D867" s="44"/>
      <c r="E867" s="32">
        <f t="shared" si="16"/>
        <v>0</v>
      </c>
      <c r="F867" s="35">
        <f>IF( ISERROR( VLOOKUP(B867,FiyatTablosu[],MATCH(D867,Mod3Kodlar,0)+1,0)), 0, VLOOKUP(B867,FiyatTablosu[],MATCH(D867,Mod3Kodlar,0)+1,0))</f>
        <v>0</v>
      </c>
    </row>
    <row r="868" spans="1:6" ht="15.75" customHeight="1" x14ac:dyDescent="0.3">
      <c r="A868" s="46"/>
      <c r="B868" s="45"/>
      <c r="C868" s="48"/>
      <c r="D868" s="44"/>
      <c r="E868" s="32">
        <f t="shared" si="16"/>
        <v>0</v>
      </c>
      <c r="F868" s="35">
        <f>IF( ISERROR( VLOOKUP(B868,FiyatTablosu[],MATCH(D868,Mod3Kodlar,0)+1,0)), 0, VLOOKUP(B868,FiyatTablosu[],MATCH(D868,Mod3Kodlar,0)+1,0))</f>
        <v>0</v>
      </c>
    </row>
    <row r="869" spans="1:6" ht="15.75" customHeight="1" x14ac:dyDescent="0.3">
      <c r="A869" s="46"/>
      <c r="B869" s="45"/>
      <c r="C869" s="48"/>
      <c r="D869" s="44"/>
      <c r="E869" s="32">
        <f t="shared" si="16"/>
        <v>0</v>
      </c>
      <c r="F869" s="35">
        <f>IF( ISERROR( VLOOKUP(B869,FiyatTablosu[],MATCH(D869,Mod3Kodlar,0)+1,0)), 0, VLOOKUP(B869,FiyatTablosu[],MATCH(D869,Mod3Kodlar,0)+1,0))</f>
        <v>0</v>
      </c>
    </row>
    <row r="870" spans="1:6" ht="15.75" customHeight="1" x14ac:dyDescent="0.3">
      <c r="A870" s="46"/>
      <c r="B870" s="45"/>
      <c r="C870" s="48"/>
      <c r="D870" s="44"/>
      <c r="E870" s="32">
        <f t="shared" si="16"/>
        <v>0</v>
      </c>
      <c r="F870" s="35">
        <f>IF( ISERROR( VLOOKUP(B870,FiyatTablosu[],MATCH(D870,Mod3Kodlar,0)+1,0)), 0, VLOOKUP(B870,FiyatTablosu[],MATCH(D870,Mod3Kodlar,0)+1,0))</f>
        <v>0</v>
      </c>
    </row>
    <row r="871" spans="1:6" ht="15.75" customHeight="1" x14ac:dyDescent="0.3">
      <c r="A871" s="46"/>
      <c r="B871" s="45"/>
      <c r="C871" s="48"/>
      <c r="D871" s="44"/>
      <c r="E871" s="32">
        <f t="shared" si="16"/>
        <v>0</v>
      </c>
      <c r="F871" s="35">
        <f>IF( ISERROR( VLOOKUP(B871,FiyatTablosu[],MATCH(D871,Mod3Kodlar,0)+1,0)), 0, VLOOKUP(B871,FiyatTablosu[],MATCH(D871,Mod3Kodlar,0)+1,0))</f>
        <v>0</v>
      </c>
    </row>
    <row r="872" spans="1:6" ht="15.75" customHeight="1" x14ac:dyDescent="0.3">
      <c r="A872" s="46"/>
      <c r="B872" s="45"/>
      <c r="C872" s="48"/>
      <c r="D872" s="44"/>
      <c r="E872" s="32">
        <f t="shared" si="16"/>
        <v>0</v>
      </c>
      <c r="F872" s="35">
        <f>IF( ISERROR( VLOOKUP(B872,FiyatTablosu[],MATCH(D872,Mod3Kodlar,0)+1,0)), 0, VLOOKUP(B872,FiyatTablosu[],MATCH(D872,Mod3Kodlar,0)+1,0))</f>
        <v>0</v>
      </c>
    </row>
    <row r="873" spans="1:6" ht="15.75" customHeight="1" x14ac:dyDescent="0.3">
      <c r="A873" s="46"/>
      <c r="B873" s="45"/>
      <c r="C873" s="48"/>
      <c r="D873" s="44"/>
      <c r="E873" s="32">
        <f t="shared" si="16"/>
        <v>0</v>
      </c>
      <c r="F873" s="35">
        <f>IF( ISERROR( VLOOKUP(B873,FiyatTablosu[],MATCH(D873,Mod3Kodlar,0)+1,0)), 0, VLOOKUP(B873,FiyatTablosu[],MATCH(D873,Mod3Kodlar,0)+1,0))</f>
        <v>0</v>
      </c>
    </row>
    <row r="874" spans="1:6" ht="15.75" customHeight="1" x14ac:dyDescent="0.3">
      <c r="A874" s="46"/>
      <c r="B874" s="45"/>
      <c r="C874" s="48"/>
      <c r="D874" s="44"/>
      <c r="E874" s="32">
        <f t="shared" si="16"/>
        <v>0</v>
      </c>
      <c r="F874" s="35">
        <f>IF( ISERROR( VLOOKUP(B874,FiyatTablosu[],MATCH(D874,Mod3Kodlar,0)+1,0)), 0, VLOOKUP(B874,FiyatTablosu[],MATCH(D874,Mod3Kodlar,0)+1,0))</f>
        <v>0</v>
      </c>
    </row>
    <row r="875" spans="1:6" ht="15.75" customHeight="1" x14ac:dyDescent="0.3">
      <c r="A875" s="46"/>
      <c r="B875" s="45"/>
      <c r="C875" s="48"/>
      <c r="D875" s="44"/>
      <c r="E875" s="32">
        <f t="shared" si="16"/>
        <v>0</v>
      </c>
      <c r="F875" s="35">
        <f>IF( ISERROR( VLOOKUP(B875,FiyatTablosu[],MATCH(D875,Mod3Kodlar,0)+1,0)), 0, VLOOKUP(B875,FiyatTablosu[],MATCH(D875,Mod3Kodlar,0)+1,0))</f>
        <v>0</v>
      </c>
    </row>
    <row r="876" spans="1:6" ht="15.75" customHeight="1" x14ac:dyDescent="0.3">
      <c r="A876" s="46"/>
      <c r="B876" s="45"/>
      <c r="C876" s="48"/>
      <c r="D876" s="44"/>
      <c r="E876" s="32">
        <f t="shared" si="16"/>
        <v>0</v>
      </c>
      <c r="F876" s="35">
        <f>IF( ISERROR( VLOOKUP(B876,FiyatTablosu[],MATCH(D876,Mod3Kodlar,0)+1,0)), 0, VLOOKUP(B876,FiyatTablosu[],MATCH(D876,Mod3Kodlar,0)+1,0))</f>
        <v>0</v>
      </c>
    </row>
    <row r="877" spans="1:6" ht="15.75" customHeight="1" x14ac:dyDescent="0.3">
      <c r="A877" s="46"/>
      <c r="B877" s="45"/>
      <c r="C877" s="48"/>
      <c r="D877" s="44"/>
      <c r="E877" s="32">
        <f t="shared" si="16"/>
        <v>0</v>
      </c>
      <c r="F877" s="35">
        <f>IF( ISERROR( VLOOKUP(B877,FiyatTablosu[],MATCH(D877,Mod3Kodlar,0)+1,0)), 0, VLOOKUP(B877,FiyatTablosu[],MATCH(D877,Mod3Kodlar,0)+1,0))</f>
        <v>0</v>
      </c>
    </row>
    <row r="878" spans="1:6" ht="15.75" customHeight="1" x14ac:dyDescent="0.3">
      <c r="A878" s="46"/>
      <c r="B878" s="45"/>
      <c r="C878" s="48"/>
      <c r="D878" s="44"/>
      <c r="E878" s="32">
        <f t="shared" si="16"/>
        <v>0</v>
      </c>
      <c r="F878" s="35">
        <f>IF( ISERROR( VLOOKUP(B878,FiyatTablosu[],MATCH(D878,Mod3Kodlar,0)+1,0)), 0, VLOOKUP(B878,FiyatTablosu[],MATCH(D878,Mod3Kodlar,0)+1,0))</f>
        <v>0</v>
      </c>
    </row>
    <row r="879" spans="1:6" ht="15.75" customHeight="1" x14ac:dyDescent="0.3">
      <c r="A879" s="46"/>
      <c r="B879" s="45"/>
      <c r="C879" s="48"/>
      <c r="D879" s="44"/>
      <c r="E879" s="32">
        <f t="shared" si="16"/>
        <v>0</v>
      </c>
      <c r="F879" s="35">
        <f>IF( ISERROR( VLOOKUP(B879,FiyatTablosu[],MATCH(D879,Mod3Kodlar,0)+1,0)), 0, VLOOKUP(B879,FiyatTablosu[],MATCH(D879,Mod3Kodlar,0)+1,0))</f>
        <v>0</v>
      </c>
    </row>
    <row r="880" spans="1:6" ht="15.75" customHeight="1" x14ac:dyDescent="0.3">
      <c r="A880" s="46"/>
      <c r="B880" s="45"/>
      <c r="C880" s="48"/>
      <c r="D880" s="44"/>
      <c r="E880" s="32">
        <f t="shared" si="16"/>
        <v>0</v>
      </c>
      <c r="F880" s="35">
        <f>IF( ISERROR( VLOOKUP(B880,FiyatTablosu[],MATCH(D880,Mod3Kodlar,0)+1,0)), 0, VLOOKUP(B880,FiyatTablosu[],MATCH(D880,Mod3Kodlar,0)+1,0))</f>
        <v>0</v>
      </c>
    </row>
    <row r="881" spans="1:6" ht="15.75" customHeight="1" x14ac:dyDescent="0.3">
      <c r="A881" s="46"/>
      <c r="B881" s="45"/>
      <c r="C881" s="48"/>
      <c r="D881" s="44"/>
      <c r="E881" s="32">
        <f t="shared" si="16"/>
        <v>0</v>
      </c>
      <c r="F881" s="35">
        <f>IF( ISERROR( VLOOKUP(B881,FiyatTablosu[],MATCH(D881,Mod3Kodlar,0)+1,0)), 0, VLOOKUP(B881,FiyatTablosu[],MATCH(D881,Mod3Kodlar,0)+1,0))</f>
        <v>0</v>
      </c>
    </row>
    <row r="882" spans="1:6" ht="15.75" customHeight="1" x14ac:dyDescent="0.3">
      <c r="A882" s="46"/>
      <c r="B882" s="45"/>
      <c r="C882" s="48"/>
      <c r="D882" s="44"/>
      <c r="E882" s="32">
        <f t="shared" si="16"/>
        <v>0</v>
      </c>
      <c r="F882" s="35">
        <f>IF( ISERROR( VLOOKUP(B882,FiyatTablosu[],MATCH(D882,Mod3Kodlar,0)+1,0)), 0, VLOOKUP(B882,FiyatTablosu[],MATCH(D882,Mod3Kodlar,0)+1,0))</f>
        <v>0</v>
      </c>
    </row>
    <row r="883" spans="1:6" ht="15.75" customHeight="1" x14ac:dyDescent="0.3">
      <c r="A883" s="46"/>
      <c r="B883" s="45"/>
      <c r="C883" s="48"/>
      <c r="D883" s="44"/>
      <c r="E883" s="32">
        <f t="shared" si="16"/>
        <v>0</v>
      </c>
      <c r="F883" s="35">
        <f>IF( ISERROR( VLOOKUP(B883,FiyatTablosu[],MATCH(D883,Mod3Kodlar,0)+1,0)), 0, VLOOKUP(B883,FiyatTablosu[],MATCH(D883,Mod3Kodlar,0)+1,0))</f>
        <v>0</v>
      </c>
    </row>
    <row r="884" spans="1:6" ht="15.75" customHeight="1" x14ac:dyDescent="0.3">
      <c r="A884" s="46"/>
      <c r="B884" s="45"/>
      <c r="C884" s="48"/>
      <c r="D884" s="44"/>
      <c r="E884" s="32">
        <f t="shared" si="16"/>
        <v>0</v>
      </c>
      <c r="F884" s="35">
        <f>IF( ISERROR( VLOOKUP(B884,FiyatTablosu[],MATCH(D884,Mod3Kodlar,0)+1,0)), 0, VLOOKUP(B884,FiyatTablosu[],MATCH(D884,Mod3Kodlar,0)+1,0))</f>
        <v>0</v>
      </c>
    </row>
    <row r="885" spans="1:6" ht="15.75" customHeight="1" x14ac:dyDescent="0.3">
      <c r="A885" s="46"/>
      <c r="B885" s="45"/>
      <c r="C885" s="48"/>
      <c r="D885" s="44"/>
      <c r="E885" s="32">
        <f t="shared" si="16"/>
        <v>0</v>
      </c>
      <c r="F885" s="35">
        <f>IF( ISERROR( VLOOKUP(B885,FiyatTablosu[],MATCH(D885,Mod3Kodlar,0)+1,0)), 0, VLOOKUP(B885,FiyatTablosu[],MATCH(D885,Mod3Kodlar,0)+1,0))</f>
        <v>0</v>
      </c>
    </row>
    <row r="886" spans="1:6" ht="15.75" customHeight="1" x14ac:dyDescent="0.3">
      <c r="A886" s="46"/>
      <c r="B886" s="45"/>
      <c r="C886" s="48"/>
      <c r="D886" s="44"/>
      <c r="E886" s="32">
        <f t="shared" si="16"/>
        <v>0</v>
      </c>
      <c r="F886" s="35">
        <f>IF( ISERROR( VLOOKUP(B886,FiyatTablosu[],MATCH(D886,Mod3Kodlar,0)+1,0)), 0, VLOOKUP(B886,FiyatTablosu[],MATCH(D886,Mod3Kodlar,0)+1,0))</f>
        <v>0</v>
      </c>
    </row>
    <row r="887" spans="1:6" ht="15.75" customHeight="1" x14ac:dyDescent="0.3">
      <c r="A887" s="46"/>
      <c r="B887" s="45"/>
      <c r="C887" s="48"/>
      <c r="D887" s="44"/>
      <c r="E887" s="32">
        <f t="shared" si="16"/>
        <v>0</v>
      </c>
      <c r="F887" s="35">
        <f>IF( ISERROR( VLOOKUP(B887,FiyatTablosu[],MATCH(D887,Mod3Kodlar,0)+1,0)), 0, VLOOKUP(B887,FiyatTablosu[],MATCH(D887,Mod3Kodlar,0)+1,0))</f>
        <v>0</v>
      </c>
    </row>
    <row r="888" spans="1:6" ht="15.75" customHeight="1" x14ac:dyDescent="0.3">
      <c r="A888" s="46"/>
      <c r="B888" s="45"/>
      <c r="C888" s="48"/>
      <c r="D888" s="44"/>
      <c r="E888" s="32">
        <f t="shared" si="16"/>
        <v>0</v>
      </c>
      <c r="F888" s="35">
        <f>IF( ISERROR( VLOOKUP(B888,FiyatTablosu[],MATCH(D888,Mod3Kodlar,0)+1,0)), 0, VLOOKUP(B888,FiyatTablosu[],MATCH(D888,Mod3Kodlar,0)+1,0))</f>
        <v>0</v>
      </c>
    </row>
    <row r="889" spans="1:6" ht="15.75" customHeight="1" x14ac:dyDescent="0.3">
      <c r="A889" s="46"/>
      <c r="B889" s="45"/>
      <c r="C889" s="48"/>
      <c r="D889" s="44"/>
      <c r="E889" s="32">
        <f t="shared" si="16"/>
        <v>0</v>
      </c>
      <c r="F889" s="35">
        <f>IF( ISERROR( VLOOKUP(B889,FiyatTablosu[],MATCH(D889,Mod3Kodlar,0)+1,0)), 0, VLOOKUP(B889,FiyatTablosu[],MATCH(D889,Mod3Kodlar,0)+1,0))</f>
        <v>0</v>
      </c>
    </row>
    <row r="890" spans="1:6" ht="15.75" customHeight="1" x14ac:dyDescent="0.3">
      <c r="A890" s="46"/>
      <c r="B890" s="45"/>
      <c r="C890" s="48"/>
      <c r="D890" s="44"/>
      <c r="E890" s="32">
        <f t="shared" si="16"/>
        <v>0</v>
      </c>
      <c r="F890" s="35">
        <f>IF( ISERROR( VLOOKUP(B890,FiyatTablosu[],MATCH(D890,Mod3Kodlar,0)+1,0)), 0, VLOOKUP(B890,FiyatTablosu[],MATCH(D890,Mod3Kodlar,0)+1,0))</f>
        <v>0</v>
      </c>
    </row>
    <row r="891" spans="1:6" ht="15.75" customHeight="1" x14ac:dyDescent="0.3">
      <c r="A891" s="46"/>
      <c r="B891" s="45"/>
      <c r="C891" s="48"/>
      <c r="D891" s="44"/>
      <c r="E891" s="32">
        <f t="shared" si="16"/>
        <v>0</v>
      </c>
      <c r="F891" s="35">
        <f>IF( ISERROR( VLOOKUP(B891,FiyatTablosu[],MATCH(D891,Mod3Kodlar,0)+1,0)), 0, VLOOKUP(B891,FiyatTablosu[],MATCH(D891,Mod3Kodlar,0)+1,0))</f>
        <v>0</v>
      </c>
    </row>
    <row r="892" spans="1:6" ht="15.75" customHeight="1" x14ac:dyDescent="0.3">
      <c r="A892" s="46"/>
      <c r="B892" s="45"/>
      <c r="C892" s="48"/>
      <c r="D892" s="44"/>
      <c r="E892" s="32">
        <f t="shared" si="16"/>
        <v>0</v>
      </c>
      <c r="F892" s="35">
        <f>IF( ISERROR( VLOOKUP(B892,FiyatTablosu[],MATCH(D892,Mod3Kodlar,0)+1,0)), 0, VLOOKUP(B892,FiyatTablosu[],MATCH(D892,Mod3Kodlar,0)+1,0))</f>
        <v>0</v>
      </c>
    </row>
    <row r="893" spans="1:6" ht="15.75" customHeight="1" x14ac:dyDescent="0.3">
      <c r="A893" s="46"/>
      <c r="B893" s="45"/>
      <c r="C893" s="48"/>
      <c r="D893" s="44"/>
      <c r="E893" s="32">
        <f t="shared" si="16"/>
        <v>0</v>
      </c>
      <c r="F893" s="35">
        <f>IF( ISERROR( VLOOKUP(B893,FiyatTablosu[],MATCH(D893,Mod3Kodlar,0)+1,0)), 0, VLOOKUP(B893,FiyatTablosu[],MATCH(D893,Mod3Kodlar,0)+1,0))</f>
        <v>0</v>
      </c>
    </row>
    <row r="894" spans="1:6" ht="15.75" customHeight="1" x14ac:dyDescent="0.3">
      <c r="A894" s="46"/>
      <c r="B894" s="45"/>
      <c r="C894" s="48"/>
      <c r="D894" s="44"/>
      <c r="E894" s="32">
        <f t="shared" si="16"/>
        <v>0</v>
      </c>
      <c r="F894" s="35">
        <f>IF( ISERROR( VLOOKUP(B894,FiyatTablosu[],MATCH(D894,Mod3Kodlar,0)+1,0)), 0, VLOOKUP(B894,FiyatTablosu[],MATCH(D894,Mod3Kodlar,0)+1,0))</f>
        <v>0</v>
      </c>
    </row>
    <row r="895" spans="1:6" ht="15.75" customHeight="1" x14ac:dyDescent="0.3">
      <c r="A895" s="46"/>
      <c r="B895" s="45"/>
      <c r="C895" s="48"/>
      <c r="D895" s="44"/>
      <c r="E895" s="32">
        <f t="shared" si="16"/>
        <v>0</v>
      </c>
      <c r="F895" s="35">
        <f>IF( ISERROR( VLOOKUP(B895,FiyatTablosu[],MATCH(D895,Mod3Kodlar,0)+1,0)), 0, VLOOKUP(B895,FiyatTablosu[],MATCH(D895,Mod3Kodlar,0)+1,0))</f>
        <v>0</v>
      </c>
    </row>
    <row r="896" spans="1:6" ht="15.75" customHeight="1" x14ac:dyDescent="0.3">
      <c r="A896" s="46"/>
      <c r="B896" s="45"/>
      <c r="C896" s="48"/>
      <c r="D896" s="44"/>
      <c r="E896" s="32">
        <f t="shared" si="16"/>
        <v>0</v>
      </c>
      <c r="F896" s="35">
        <f>IF( ISERROR( VLOOKUP(B896,FiyatTablosu[],MATCH(D896,Mod3Kodlar,0)+1,0)), 0, VLOOKUP(B896,FiyatTablosu[],MATCH(D896,Mod3Kodlar,0)+1,0))</f>
        <v>0</v>
      </c>
    </row>
    <row r="897" spans="1:6" ht="15.75" customHeight="1" x14ac:dyDescent="0.3">
      <c r="A897" s="46"/>
      <c r="B897" s="45"/>
      <c r="C897" s="48"/>
      <c r="D897" s="44"/>
      <c r="E897" s="32">
        <f t="shared" si="16"/>
        <v>0</v>
      </c>
      <c r="F897" s="35">
        <f>IF( ISERROR( VLOOKUP(B897,FiyatTablosu[],MATCH(D897,Mod3Kodlar,0)+1,0)), 0, VLOOKUP(B897,FiyatTablosu[],MATCH(D897,Mod3Kodlar,0)+1,0))</f>
        <v>0</v>
      </c>
    </row>
    <row r="898" spans="1:6" ht="15.75" customHeight="1" x14ac:dyDescent="0.3">
      <c r="A898" s="46"/>
      <c r="B898" s="45"/>
      <c r="C898" s="48"/>
      <c r="D898" s="44"/>
      <c r="E898" s="32">
        <f t="shared" si="16"/>
        <v>0</v>
      </c>
      <c r="F898" s="35">
        <f>IF( ISERROR( VLOOKUP(B898,FiyatTablosu[],MATCH(D898,Mod3Kodlar,0)+1,0)), 0, VLOOKUP(B898,FiyatTablosu[],MATCH(D898,Mod3Kodlar,0)+1,0))</f>
        <v>0</v>
      </c>
    </row>
    <row r="899" spans="1:6" ht="15.75" customHeight="1" x14ac:dyDescent="0.3">
      <c r="A899" s="46"/>
      <c r="B899" s="45"/>
      <c r="C899" s="48"/>
      <c r="D899" s="44"/>
      <c r="E899" s="32">
        <f t="shared" si="16"/>
        <v>0</v>
      </c>
      <c r="F899" s="35">
        <f>IF( ISERROR( VLOOKUP(B899,FiyatTablosu[],MATCH(D899,Mod3Kodlar,0)+1,0)), 0, VLOOKUP(B899,FiyatTablosu[],MATCH(D899,Mod3Kodlar,0)+1,0))</f>
        <v>0</v>
      </c>
    </row>
    <row r="900" spans="1:6" ht="15.75" customHeight="1" x14ac:dyDescent="0.3">
      <c r="A900" s="46"/>
      <c r="B900" s="45"/>
      <c r="C900" s="48"/>
      <c r="D900" s="44"/>
      <c r="E900" s="32">
        <f t="shared" si="16"/>
        <v>0</v>
      </c>
      <c r="F900" s="35">
        <f>IF( ISERROR( VLOOKUP(B900,FiyatTablosu[],MATCH(D900,Mod3Kodlar,0)+1,0)), 0, VLOOKUP(B900,FiyatTablosu[],MATCH(D900,Mod3Kodlar,0)+1,0))</f>
        <v>0</v>
      </c>
    </row>
    <row r="901" spans="1:6" ht="15.75" customHeight="1" x14ac:dyDescent="0.3">
      <c r="A901" s="46"/>
      <c r="B901" s="45"/>
      <c r="C901" s="48"/>
      <c r="D901" s="44"/>
      <c r="E901" s="32">
        <f t="shared" si="16"/>
        <v>0</v>
      </c>
      <c r="F901" s="35">
        <f>IF( ISERROR( VLOOKUP(B901,FiyatTablosu[],MATCH(D901,Mod3Kodlar,0)+1,0)), 0, VLOOKUP(B901,FiyatTablosu[],MATCH(D901,Mod3Kodlar,0)+1,0))</f>
        <v>0</v>
      </c>
    </row>
    <row r="902" spans="1:6" ht="15.75" customHeight="1" x14ac:dyDescent="0.3">
      <c r="A902" s="46"/>
      <c r="B902" s="45"/>
      <c r="C902" s="48"/>
      <c r="D902" s="44"/>
      <c r="E902" s="32">
        <f t="shared" si="16"/>
        <v>0</v>
      </c>
      <c r="F902" s="35">
        <f>IF( ISERROR( VLOOKUP(B902,FiyatTablosu[],MATCH(D902,Mod3Kodlar,0)+1,0)), 0, VLOOKUP(B902,FiyatTablosu[],MATCH(D902,Mod3Kodlar,0)+1,0))</f>
        <v>0</v>
      </c>
    </row>
    <row r="903" spans="1:6" ht="15.75" customHeight="1" x14ac:dyDescent="0.3">
      <c r="A903" s="46"/>
      <c r="B903" s="45"/>
      <c r="C903" s="48"/>
      <c r="D903" s="44"/>
      <c r="E903" s="32">
        <f t="shared" si="16"/>
        <v>0</v>
      </c>
      <c r="F903" s="35">
        <f>IF( ISERROR( VLOOKUP(B903,FiyatTablosu[],MATCH(D903,Mod3Kodlar,0)+1,0)), 0, VLOOKUP(B903,FiyatTablosu[],MATCH(D903,Mod3Kodlar,0)+1,0))</f>
        <v>0</v>
      </c>
    </row>
    <row r="904" spans="1:6" ht="15.75" customHeight="1" x14ac:dyDescent="0.3">
      <c r="A904" s="46"/>
      <c r="B904" s="45"/>
      <c r="C904" s="48"/>
      <c r="D904" s="44"/>
      <c r="E904" s="32">
        <f t="shared" si="16"/>
        <v>0</v>
      </c>
      <c r="F904" s="35">
        <f>IF( ISERROR( VLOOKUP(B904,FiyatTablosu[],MATCH(D904,Mod3Kodlar,0)+1,0)), 0, VLOOKUP(B904,FiyatTablosu[],MATCH(D904,Mod3Kodlar,0)+1,0))</f>
        <v>0</v>
      </c>
    </row>
    <row r="905" spans="1:6" ht="15.75" customHeight="1" x14ac:dyDescent="0.3">
      <c r="A905" s="46"/>
      <c r="B905" s="45"/>
      <c r="C905" s="48"/>
      <c r="D905" s="44"/>
      <c r="E905" s="32">
        <f t="shared" si="16"/>
        <v>0</v>
      </c>
      <c r="F905" s="35">
        <f>IF( ISERROR( VLOOKUP(B905,FiyatTablosu[],MATCH(D905,Mod3Kodlar,0)+1,0)), 0, VLOOKUP(B905,FiyatTablosu[],MATCH(D905,Mod3Kodlar,0)+1,0))</f>
        <v>0</v>
      </c>
    </row>
    <row r="906" spans="1:6" ht="15.75" customHeight="1" x14ac:dyDescent="0.3">
      <c r="A906" s="46"/>
      <c r="B906" s="45"/>
      <c r="C906" s="48"/>
      <c r="D906" s="44"/>
      <c r="E906" s="32">
        <f t="shared" si="16"/>
        <v>0</v>
      </c>
      <c r="F906" s="35">
        <f>IF( ISERROR( VLOOKUP(B906,FiyatTablosu[],MATCH(D906,Mod3Kodlar,0)+1,0)), 0, VLOOKUP(B906,FiyatTablosu[],MATCH(D906,Mod3Kodlar,0)+1,0))</f>
        <v>0</v>
      </c>
    </row>
    <row r="907" spans="1:6" ht="15.75" customHeight="1" x14ac:dyDescent="0.3">
      <c r="A907" s="46"/>
      <c r="B907" s="45"/>
      <c r="C907" s="48"/>
      <c r="D907" s="44"/>
      <c r="E907" s="32">
        <f t="shared" si="16"/>
        <v>0</v>
      </c>
      <c r="F907" s="35">
        <f>IF( ISERROR( VLOOKUP(B907,FiyatTablosu[],MATCH(D907,Mod3Kodlar,0)+1,0)), 0, VLOOKUP(B907,FiyatTablosu[],MATCH(D907,Mod3Kodlar,0)+1,0))</f>
        <v>0</v>
      </c>
    </row>
    <row r="908" spans="1:6" ht="15.75" customHeight="1" x14ac:dyDescent="0.3">
      <c r="A908" s="46"/>
      <c r="B908" s="45"/>
      <c r="C908" s="48"/>
      <c r="D908" s="44"/>
      <c r="E908" s="32">
        <f t="shared" si="16"/>
        <v>0</v>
      </c>
      <c r="F908" s="35">
        <f>IF( ISERROR( VLOOKUP(B908,FiyatTablosu[],MATCH(D908,Mod3Kodlar,0)+1,0)), 0, VLOOKUP(B908,FiyatTablosu[],MATCH(D908,Mod3Kodlar,0)+1,0))</f>
        <v>0</v>
      </c>
    </row>
    <row r="909" spans="1:6" ht="15.75" customHeight="1" x14ac:dyDescent="0.3">
      <c r="A909" s="46"/>
      <c r="B909" s="45"/>
      <c r="C909" s="48"/>
      <c r="D909" s="44"/>
      <c r="E909" s="32">
        <f t="shared" si="16"/>
        <v>0</v>
      </c>
      <c r="F909" s="35">
        <f>IF( ISERROR( VLOOKUP(B909,FiyatTablosu[],MATCH(D909,Mod3Kodlar,0)+1,0)), 0, VLOOKUP(B909,FiyatTablosu[],MATCH(D909,Mod3Kodlar,0)+1,0))</f>
        <v>0</v>
      </c>
    </row>
    <row r="910" spans="1:6" ht="15.75" customHeight="1" x14ac:dyDescent="0.3">
      <c r="A910" s="46"/>
      <c r="B910" s="45"/>
      <c r="C910" s="48"/>
      <c r="D910" s="44"/>
      <c r="E910" s="32">
        <f t="shared" si="16"/>
        <v>0</v>
      </c>
      <c r="F910" s="35">
        <f>IF( ISERROR( VLOOKUP(B910,FiyatTablosu[],MATCH(D910,Mod3Kodlar,0)+1,0)), 0, VLOOKUP(B910,FiyatTablosu[],MATCH(D910,Mod3Kodlar,0)+1,0))</f>
        <v>0</v>
      </c>
    </row>
    <row r="911" spans="1:6" ht="15.75" customHeight="1" x14ac:dyDescent="0.3">
      <c r="A911" s="46"/>
      <c r="B911" s="45"/>
      <c r="C911" s="48"/>
      <c r="D911" s="44"/>
      <c r="E911" s="32">
        <f t="shared" si="16"/>
        <v>0</v>
      </c>
      <c r="F911" s="35">
        <f>IF( ISERROR( VLOOKUP(B911,FiyatTablosu[],MATCH(D911,Mod3Kodlar,0)+1,0)), 0, VLOOKUP(B911,FiyatTablosu[],MATCH(D911,Mod3Kodlar,0)+1,0))</f>
        <v>0</v>
      </c>
    </row>
    <row r="912" spans="1:6" ht="15.75" customHeight="1" x14ac:dyDescent="0.3">
      <c r="A912" s="46"/>
      <c r="B912" s="45"/>
      <c r="C912" s="48"/>
      <c r="D912" s="44"/>
      <c r="E912" s="32">
        <f t="shared" si="16"/>
        <v>0</v>
      </c>
      <c r="F912" s="35">
        <f>IF( ISERROR( VLOOKUP(B912,FiyatTablosu[],MATCH(D912,Mod3Kodlar,0)+1,0)), 0, VLOOKUP(B912,FiyatTablosu[],MATCH(D912,Mod3Kodlar,0)+1,0))</f>
        <v>0</v>
      </c>
    </row>
    <row r="913" spans="1:6" ht="15.75" customHeight="1" x14ac:dyDescent="0.3">
      <c r="A913" s="46"/>
      <c r="B913" s="45"/>
      <c r="C913" s="48"/>
      <c r="D913" s="44"/>
      <c r="E913" s="32">
        <f t="shared" si="16"/>
        <v>0</v>
      </c>
      <c r="F913" s="35">
        <f>IF( ISERROR( VLOOKUP(B913,FiyatTablosu[],MATCH(D913,Mod3Kodlar,0)+1,0)), 0, VLOOKUP(B913,FiyatTablosu[],MATCH(D913,Mod3Kodlar,0)+1,0))</f>
        <v>0</v>
      </c>
    </row>
    <row r="914" spans="1:6" ht="15.75" customHeight="1" x14ac:dyDescent="0.3">
      <c r="A914" s="46"/>
      <c r="B914" s="45"/>
      <c r="C914" s="48"/>
      <c r="D914" s="44"/>
      <c r="E914" s="32">
        <f t="shared" si="16"/>
        <v>0</v>
      </c>
      <c r="F914" s="35">
        <f>IF( ISERROR( VLOOKUP(B914,FiyatTablosu[],MATCH(D914,Mod3Kodlar,0)+1,0)), 0, VLOOKUP(B914,FiyatTablosu[],MATCH(D914,Mod3Kodlar,0)+1,0))</f>
        <v>0</v>
      </c>
    </row>
    <row r="915" spans="1:6" ht="15.75" customHeight="1" x14ac:dyDescent="0.3">
      <c r="A915" s="46"/>
      <c r="B915" s="45"/>
      <c r="C915" s="48"/>
      <c r="D915" s="44"/>
      <c r="E915" s="32">
        <f t="shared" si="16"/>
        <v>0</v>
      </c>
      <c r="F915" s="35">
        <f>IF( ISERROR( VLOOKUP(B915,FiyatTablosu[],MATCH(D915,Mod3Kodlar,0)+1,0)), 0, VLOOKUP(B915,FiyatTablosu[],MATCH(D915,Mod3Kodlar,0)+1,0))</f>
        <v>0</v>
      </c>
    </row>
    <row r="916" spans="1:6" ht="15.75" customHeight="1" x14ac:dyDescent="0.3">
      <c r="A916" s="46"/>
      <c r="B916" s="45"/>
      <c r="C916" s="48"/>
      <c r="D916" s="44"/>
      <c r="E916" s="32">
        <f t="shared" si="16"/>
        <v>0</v>
      </c>
      <c r="F916" s="35">
        <f>IF( ISERROR( VLOOKUP(B916,FiyatTablosu[],MATCH(D916,Mod3Kodlar,0)+1,0)), 0, VLOOKUP(B916,FiyatTablosu[],MATCH(D916,Mod3Kodlar,0)+1,0))</f>
        <v>0</v>
      </c>
    </row>
    <row r="917" spans="1:6" ht="15.75" customHeight="1" x14ac:dyDescent="0.3">
      <c r="A917" s="46"/>
      <c r="B917" s="45"/>
      <c r="C917" s="48"/>
      <c r="D917" s="44"/>
      <c r="E917" s="32">
        <f t="shared" si="16"/>
        <v>0</v>
      </c>
      <c r="F917" s="35">
        <f>IF( ISERROR( VLOOKUP(B917,FiyatTablosu[],MATCH(D917,Mod3Kodlar,0)+1,0)), 0, VLOOKUP(B917,FiyatTablosu[],MATCH(D917,Mod3Kodlar,0)+1,0))</f>
        <v>0</v>
      </c>
    </row>
    <row r="918" spans="1:6" ht="15.75" customHeight="1" x14ac:dyDescent="0.3">
      <c r="A918" s="46"/>
      <c r="B918" s="45"/>
      <c r="C918" s="48"/>
      <c r="D918" s="44"/>
      <c r="E918" s="32">
        <f t="shared" si="16"/>
        <v>0</v>
      </c>
      <c r="F918" s="35">
        <f>IF( ISERROR( VLOOKUP(B918,FiyatTablosu[],MATCH(D918,Mod3Kodlar,0)+1,0)), 0, VLOOKUP(B918,FiyatTablosu[],MATCH(D918,Mod3Kodlar,0)+1,0))</f>
        <v>0</v>
      </c>
    </row>
    <row r="919" spans="1:6" ht="15.75" customHeight="1" x14ac:dyDescent="0.3">
      <c r="A919" s="46"/>
      <c r="B919" s="45"/>
      <c r="C919" s="48"/>
      <c r="D919" s="44"/>
      <c r="E919" s="32">
        <f t="shared" si="16"/>
        <v>0</v>
      </c>
      <c r="F919" s="35">
        <f>IF( ISERROR( VLOOKUP(B919,FiyatTablosu[],MATCH(D919,Mod3Kodlar,0)+1,0)), 0, VLOOKUP(B919,FiyatTablosu[],MATCH(D919,Mod3Kodlar,0)+1,0))</f>
        <v>0</v>
      </c>
    </row>
    <row r="920" spans="1:6" ht="15.75" customHeight="1" x14ac:dyDescent="0.3">
      <c r="A920" s="46"/>
      <c r="B920" s="45"/>
      <c r="C920" s="48"/>
      <c r="D920" s="44"/>
      <c r="E920" s="32">
        <f t="shared" si="16"/>
        <v>0</v>
      </c>
      <c r="F920" s="35">
        <f>IF( ISERROR( VLOOKUP(B920,FiyatTablosu[],MATCH(D920,Mod3Kodlar,0)+1,0)), 0, VLOOKUP(B920,FiyatTablosu[],MATCH(D920,Mod3Kodlar,0)+1,0))</f>
        <v>0</v>
      </c>
    </row>
    <row r="921" spans="1:6" ht="15.75" customHeight="1" x14ac:dyDescent="0.3">
      <c r="A921" s="46"/>
      <c r="B921" s="45"/>
      <c r="C921" s="48"/>
      <c r="D921" s="44"/>
      <c r="E921" s="32">
        <f t="shared" si="16"/>
        <v>0</v>
      </c>
      <c r="F921" s="35">
        <f>IF( ISERROR( VLOOKUP(B921,FiyatTablosu[],MATCH(D921,Mod3Kodlar,0)+1,0)), 0, VLOOKUP(B921,FiyatTablosu[],MATCH(D921,Mod3Kodlar,0)+1,0))</f>
        <v>0</v>
      </c>
    </row>
    <row r="922" spans="1:6" ht="15.75" customHeight="1" x14ac:dyDescent="0.3">
      <c r="A922" s="46"/>
      <c r="B922" s="45"/>
      <c r="C922" s="48"/>
      <c r="D922" s="44"/>
      <c r="E922" s="32">
        <f t="shared" si="16"/>
        <v>0</v>
      </c>
      <c r="F922" s="35">
        <f>IF( ISERROR( VLOOKUP(B922,FiyatTablosu[],MATCH(D922,Mod3Kodlar,0)+1,0)), 0, VLOOKUP(B922,FiyatTablosu[],MATCH(D922,Mod3Kodlar,0)+1,0))</f>
        <v>0</v>
      </c>
    </row>
    <row r="923" spans="1:6" ht="15.75" customHeight="1" x14ac:dyDescent="0.3">
      <c r="A923" s="46"/>
      <c r="B923" s="45"/>
      <c r="C923" s="48"/>
      <c r="D923" s="44"/>
      <c r="E923" s="32">
        <f t="shared" si="16"/>
        <v>0</v>
      </c>
      <c r="F923" s="35">
        <f>IF( ISERROR( VLOOKUP(B923,FiyatTablosu[],MATCH(D923,Mod3Kodlar,0)+1,0)), 0, VLOOKUP(B923,FiyatTablosu[],MATCH(D923,Mod3Kodlar,0)+1,0))</f>
        <v>0</v>
      </c>
    </row>
    <row r="924" spans="1:6" ht="15.75" customHeight="1" x14ac:dyDescent="0.3">
      <c r="A924" s="46"/>
      <c r="B924" s="45"/>
      <c r="C924" s="48"/>
      <c r="D924" s="44"/>
      <c r="E924" s="32">
        <f t="shared" si="16"/>
        <v>0</v>
      </c>
      <c r="F924" s="35">
        <f>IF( ISERROR( VLOOKUP(B924,FiyatTablosu[],MATCH(D924,Mod3Kodlar,0)+1,0)), 0, VLOOKUP(B924,FiyatTablosu[],MATCH(D924,Mod3Kodlar,0)+1,0))</f>
        <v>0</v>
      </c>
    </row>
    <row r="925" spans="1:6" ht="15.75" customHeight="1" x14ac:dyDescent="0.3">
      <c r="A925" s="46"/>
      <c r="B925" s="45"/>
      <c r="C925" s="48"/>
      <c r="D925" s="44"/>
      <c r="E925" s="32">
        <f t="shared" si="16"/>
        <v>0</v>
      </c>
      <c r="F925" s="35">
        <f>IF( ISERROR( VLOOKUP(B925,FiyatTablosu[],MATCH(D925,Mod3Kodlar,0)+1,0)), 0, VLOOKUP(B925,FiyatTablosu[],MATCH(D925,Mod3Kodlar,0)+1,0))</f>
        <v>0</v>
      </c>
    </row>
    <row r="926" spans="1:6" ht="15.75" customHeight="1" x14ac:dyDescent="0.3">
      <c r="A926" s="46"/>
      <c r="B926" s="45"/>
      <c r="C926" s="48"/>
      <c r="D926" s="44"/>
      <c r="E926" s="32">
        <f t="shared" si="16"/>
        <v>0</v>
      </c>
      <c r="F926" s="35">
        <f>IF( ISERROR( VLOOKUP(B926,FiyatTablosu[],MATCH(D926,Mod3Kodlar,0)+1,0)), 0, VLOOKUP(B926,FiyatTablosu[],MATCH(D926,Mod3Kodlar,0)+1,0))</f>
        <v>0</v>
      </c>
    </row>
    <row r="927" spans="1:6" ht="15.75" customHeight="1" x14ac:dyDescent="0.3">
      <c r="A927" s="46"/>
      <c r="B927" s="45"/>
      <c r="C927" s="48"/>
      <c r="D927" s="44"/>
      <c r="E927" s="32">
        <f t="shared" ref="E927:E990" si="17">LEN(C927)</f>
        <v>0</v>
      </c>
      <c r="F927" s="35">
        <f>IF( ISERROR( VLOOKUP(B927,FiyatTablosu[],MATCH(D927,Mod3Kodlar,0)+1,0)), 0, VLOOKUP(B927,FiyatTablosu[],MATCH(D927,Mod3Kodlar,0)+1,0))</f>
        <v>0</v>
      </c>
    </row>
    <row r="928" spans="1:6" ht="15.75" customHeight="1" x14ac:dyDescent="0.3">
      <c r="A928" s="46"/>
      <c r="B928" s="45"/>
      <c r="C928" s="48"/>
      <c r="D928" s="44"/>
      <c r="E928" s="32">
        <f t="shared" si="17"/>
        <v>0</v>
      </c>
      <c r="F928" s="35">
        <f>IF( ISERROR( VLOOKUP(B928,FiyatTablosu[],MATCH(D928,Mod3Kodlar,0)+1,0)), 0, VLOOKUP(B928,FiyatTablosu[],MATCH(D928,Mod3Kodlar,0)+1,0))</f>
        <v>0</v>
      </c>
    </row>
    <row r="929" spans="1:6" ht="15.75" customHeight="1" x14ac:dyDescent="0.3">
      <c r="A929" s="46"/>
      <c r="B929" s="45"/>
      <c r="C929" s="48"/>
      <c r="D929" s="44"/>
      <c r="E929" s="32">
        <f t="shared" si="17"/>
        <v>0</v>
      </c>
      <c r="F929" s="35">
        <f>IF( ISERROR( VLOOKUP(B929,FiyatTablosu[],MATCH(D929,Mod3Kodlar,0)+1,0)), 0, VLOOKUP(B929,FiyatTablosu[],MATCH(D929,Mod3Kodlar,0)+1,0))</f>
        <v>0</v>
      </c>
    </row>
    <row r="930" spans="1:6" ht="15.75" customHeight="1" x14ac:dyDescent="0.3">
      <c r="A930" s="46"/>
      <c r="B930" s="45"/>
      <c r="C930" s="48"/>
      <c r="D930" s="44"/>
      <c r="E930" s="32">
        <f t="shared" si="17"/>
        <v>0</v>
      </c>
      <c r="F930" s="35">
        <f>IF( ISERROR( VLOOKUP(B930,FiyatTablosu[],MATCH(D930,Mod3Kodlar,0)+1,0)), 0, VLOOKUP(B930,FiyatTablosu[],MATCH(D930,Mod3Kodlar,0)+1,0))</f>
        <v>0</v>
      </c>
    </row>
    <row r="931" spans="1:6" ht="15.75" customHeight="1" x14ac:dyDescent="0.3">
      <c r="A931" s="46"/>
      <c r="B931" s="45"/>
      <c r="C931" s="48"/>
      <c r="D931" s="44"/>
      <c r="E931" s="32">
        <f t="shared" si="17"/>
        <v>0</v>
      </c>
      <c r="F931" s="35">
        <f>IF( ISERROR( VLOOKUP(B931,FiyatTablosu[],MATCH(D931,Mod3Kodlar,0)+1,0)), 0, VLOOKUP(B931,FiyatTablosu[],MATCH(D931,Mod3Kodlar,0)+1,0))</f>
        <v>0</v>
      </c>
    </row>
    <row r="932" spans="1:6" ht="15.75" customHeight="1" x14ac:dyDescent="0.3">
      <c r="A932" s="46"/>
      <c r="B932" s="45"/>
      <c r="C932" s="48"/>
      <c r="D932" s="44"/>
      <c r="E932" s="32">
        <f t="shared" si="17"/>
        <v>0</v>
      </c>
      <c r="F932" s="35">
        <f>IF( ISERROR( VLOOKUP(B932,FiyatTablosu[],MATCH(D932,Mod3Kodlar,0)+1,0)), 0, VLOOKUP(B932,FiyatTablosu[],MATCH(D932,Mod3Kodlar,0)+1,0))</f>
        <v>0</v>
      </c>
    </row>
    <row r="933" spans="1:6" ht="15.75" customHeight="1" x14ac:dyDescent="0.3">
      <c r="A933" s="46"/>
      <c r="B933" s="45"/>
      <c r="C933" s="48"/>
      <c r="D933" s="44"/>
      <c r="E933" s="32">
        <f t="shared" si="17"/>
        <v>0</v>
      </c>
      <c r="F933" s="35">
        <f>IF( ISERROR( VLOOKUP(B933,FiyatTablosu[],MATCH(D933,Mod3Kodlar,0)+1,0)), 0, VLOOKUP(B933,FiyatTablosu[],MATCH(D933,Mod3Kodlar,0)+1,0))</f>
        <v>0</v>
      </c>
    </row>
    <row r="934" spans="1:6" ht="15.75" customHeight="1" x14ac:dyDescent="0.3">
      <c r="A934" s="46"/>
      <c r="B934" s="45"/>
      <c r="C934" s="48"/>
      <c r="D934" s="44"/>
      <c r="E934" s="32">
        <f t="shared" si="17"/>
        <v>0</v>
      </c>
      <c r="F934" s="35">
        <f>IF( ISERROR( VLOOKUP(B934,FiyatTablosu[],MATCH(D934,Mod3Kodlar,0)+1,0)), 0, VLOOKUP(B934,FiyatTablosu[],MATCH(D934,Mod3Kodlar,0)+1,0))</f>
        <v>0</v>
      </c>
    </row>
    <row r="935" spans="1:6" ht="15.75" customHeight="1" x14ac:dyDescent="0.3">
      <c r="A935" s="46"/>
      <c r="B935" s="45"/>
      <c r="C935" s="48"/>
      <c r="D935" s="44"/>
      <c r="E935" s="32">
        <f t="shared" si="17"/>
        <v>0</v>
      </c>
      <c r="F935" s="35">
        <f>IF( ISERROR( VLOOKUP(B935,FiyatTablosu[],MATCH(D935,Mod3Kodlar,0)+1,0)), 0, VLOOKUP(B935,FiyatTablosu[],MATCH(D935,Mod3Kodlar,0)+1,0))</f>
        <v>0</v>
      </c>
    </row>
    <row r="936" spans="1:6" ht="15.75" customHeight="1" x14ac:dyDescent="0.3">
      <c r="A936" s="46"/>
      <c r="B936" s="45"/>
      <c r="C936" s="48"/>
      <c r="D936" s="44"/>
      <c r="E936" s="32">
        <f t="shared" si="17"/>
        <v>0</v>
      </c>
      <c r="F936" s="35">
        <f>IF( ISERROR( VLOOKUP(B936,FiyatTablosu[],MATCH(D936,Mod3Kodlar,0)+1,0)), 0, VLOOKUP(B936,FiyatTablosu[],MATCH(D936,Mod3Kodlar,0)+1,0))</f>
        <v>0</v>
      </c>
    </row>
    <row r="937" spans="1:6" ht="15.75" customHeight="1" x14ac:dyDescent="0.3">
      <c r="A937" s="46"/>
      <c r="B937" s="45"/>
      <c r="C937" s="48"/>
      <c r="D937" s="44"/>
      <c r="E937" s="32">
        <f t="shared" si="17"/>
        <v>0</v>
      </c>
      <c r="F937" s="35">
        <f>IF( ISERROR( VLOOKUP(B937,FiyatTablosu[],MATCH(D937,Mod3Kodlar,0)+1,0)), 0, VLOOKUP(B937,FiyatTablosu[],MATCH(D937,Mod3Kodlar,0)+1,0))</f>
        <v>0</v>
      </c>
    </row>
    <row r="938" spans="1:6" ht="15.75" customHeight="1" x14ac:dyDescent="0.3">
      <c r="A938" s="46"/>
      <c r="B938" s="45"/>
      <c r="C938" s="48"/>
      <c r="D938" s="44"/>
      <c r="E938" s="32">
        <f t="shared" si="17"/>
        <v>0</v>
      </c>
      <c r="F938" s="35">
        <f>IF( ISERROR( VLOOKUP(B938,FiyatTablosu[],MATCH(D938,Mod3Kodlar,0)+1,0)), 0, VLOOKUP(B938,FiyatTablosu[],MATCH(D938,Mod3Kodlar,0)+1,0))</f>
        <v>0</v>
      </c>
    </row>
    <row r="939" spans="1:6" ht="15.75" customHeight="1" x14ac:dyDescent="0.3">
      <c r="A939" s="46"/>
      <c r="B939" s="45"/>
      <c r="C939" s="48"/>
      <c r="D939" s="44"/>
      <c r="E939" s="32">
        <f t="shared" si="17"/>
        <v>0</v>
      </c>
      <c r="F939" s="35">
        <f>IF( ISERROR( VLOOKUP(B939,FiyatTablosu[],MATCH(D939,Mod3Kodlar,0)+1,0)), 0, VLOOKUP(B939,FiyatTablosu[],MATCH(D939,Mod3Kodlar,0)+1,0))</f>
        <v>0</v>
      </c>
    </row>
    <row r="940" spans="1:6" ht="15.75" customHeight="1" x14ac:dyDescent="0.3">
      <c r="A940" s="46"/>
      <c r="B940" s="45"/>
      <c r="C940" s="48"/>
      <c r="D940" s="44"/>
      <c r="E940" s="32">
        <f t="shared" si="17"/>
        <v>0</v>
      </c>
      <c r="F940" s="35">
        <f>IF( ISERROR( VLOOKUP(B940,FiyatTablosu[],MATCH(D940,Mod3Kodlar,0)+1,0)), 0, VLOOKUP(B940,FiyatTablosu[],MATCH(D940,Mod3Kodlar,0)+1,0))</f>
        <v>0</v>
      </c>
    </row>
    <row r="941" spans="1:6" ht="15.75" customHeight="1" x14ac:dyDescent="0.3">
      <c r="A941" s="46"/>
      <c r="B941" s="45"/>
      <c r="C941" s="48"/>
      <c r="D941" s="44"/>
      <c r="E941" s="32">
        <f t="shared" si="17"/>
        <v>0</v>
      </c>
      <c r="F941" s="35">
        <f>IF( ISERROR( VLOOKUP(B941,FiyatTablosu[],MATCH(D941,Mod3Kodlar,0)+1,0)), 0, VLOOKUP(B941,FiyatTablosu[],MATCH(D941,Mod3Kodlar,0)+1,0))</f>
        <v>0</v>
      </c>
    </row>
    <row r="942" spans="1:6" ht="15.75" customHeight="1" x14ac:dyDescent="0.3">
      <c r="A942" s="46"/>
      <c r="B942" s="45"/>
      <c r="C942" s="48"/>
      <c r="D942" s="44"/>
      <c r="E942" s="32">
        <f t="shared" si="17"/>
        <v>0</v>
      </c>
      <c r="F942" s="35">
        <f>IF( ISERROR( VLOOKUP(B942,FiyatTablosu[],MATCH(D942,Mod3Kodlar,0)+1,0)), 0, VLOOKUP(B942,FiyatTablosu[],MATCH(D942,Mod3Kodlar,0)+1,0))</f>
        <v>0</v>
      </c>
    </row>
    <row r="943" spans="1:6" ht="15.75" customHeight="1" x14ac:dyDescent="0.3">
      <c r="A943" s="46"/>
      <c r="B943" s="45"/>
      <c r="C943" s="48"/>
      <c r="D943" s="44"/>
      <c r="E943" s="32">
        <f t="shared" si="17"/>
        <v>0</v>
      </c>
      <c r="F943" s="35">
        <f>IF( ISERROR( VLOOKUP(B943,FiyatTablosu[],MATCH(D943,Mod3Kodlar,0)+1,0)), 0, VLOOKUP(B943,FiyatTablosu[],MATCH(D943,Mod3Kodlar,0)+1,0))</f>
        <v>0</v>
      </c>
    </row>
    <row r="944" spans="1:6" ht="15.75" customHeight="1" x14ac:dyDescent="0.3">
      <c r="A944" s="46"/>
      <c r="B944" s="45"/>
      <c r="C944" s="48"/>
      <c r="D944" s="44"/>
      <c r="E944" s="32">
        <f t="shared" si="17"/>
        <v>0</v>
      </c>
      <c r="F944" s="35">
        <f>IF( ISERROR( VLOOKUP(B944,FiyatTablosu[],MATCH(D944,Mod3Kodlar,0)+1,0)), 0, VLOOKUP(B944,FiyatTablosu[],MATCH(D944,Mod3Kodlar,0)+1,0))</f>
        <v>0</v>
      </c>
    </row>
    <row r="945" spans="1:6" ht="15.75" customHeight="1" x14ac:dyDescent="0.3">
      <c r="A945" s="46"/>
      <c r="B945" s="45"/>
      <c r="C945" s="48"/>
      <c r="D945" s="44"/>
      <c r="E945" s="32">
        <f t="shared" si="17"/>
        <v>0</v>
      </c>
      <c r="F945" s="35">
        <f>IF( ISERROR( VLOOKUP(B945,FiyatTablosu[],MATCH(D945,Mod3Kodlar,0)+1,0)), 0, VLOOKUP(B945,FiyatTablosu[],MATCH(D945,Mod3Kodlar,0)+1,0))</f>
        <v>0</v>
      </c>
    </row>
    <row r="946" spans="1:6" ht="15.75" customHeight="1" x14ac:dyDescent="0.3">
      <c r="A946" s="46"/>
      <c r="B946" s="45"/>
      <c r="C946" s="48"/>
      <c r="D946" s="44"/>
      <c r="E946" s="32">
        <f t="shared" si="17"/>
        <v>0</v>
      </c>
      <c r="F946" s="35">
        <f>IF( ISERROR( VLOOKUP(B946,FiyatTablosu[],MATCH(D946,Mod3Kodlar,0)+1,0)), 0, VLOOKUP(B946,FiyatTablosu[],MATCH(D946,Mod3Kodlar,0)+1,0))</f>
        <v>0</v>
      </c>
    </row>
    <row r="947" spans="1:6" ht="15.75" customHeight="1" x14ac:dyDescent="0.3">
      <c r="A947" s="46"/>
      <c r="B947" s="45"/>
      <c r="C947" s="48"/>
      <c r="D947" s="44"/>
      <c r="E947" s="32">
        <f t="shared" si="17"/>
        <v>0</v>
      </c>
      <c r="F947" s="35">
        <f>IF( ISERROR( VLOOKUP(B947,FiyatTablosu[],MATCH(D947,Mod3Kodlar,0)+1,0)), 0, VLOOKUP(B947,FiyatTablosu[],MATCH(D947,Mod3Kodlar,0)+1,0))</f>
        <v>0</v>
      </c>
    </row>
    <row r="948" spans="1:6" ht="15.75" customHeight="1" x14ac:dyDescent="0.3">
      <c r="A948" s="46"/>
      <c r="B948" s="45"/>
      <c r="C948" s="48"/>
      <c r="D948" s="44"/>
      <c r="E948" s="32">
        <f t="shared" si="17"/>
        <v>0</v>
      </c>
      <c r="F948" s="35">
        <f>IF( ISERROR( VLOOKUP(B948,FiyatTablosu[],MATCH(D948,Mod3Kodlar,0)+1,0)), 0, VLOOKUP(B948,FiyatTablosu[],MATCH(D948,Mod3Kodlar,0)+1,0))</f>
        <v>0</v>
      </c>
    </row>
    <row r="949" spans="1:6" ht="15.75" customHeight="1" x14ac:dyDescent="0.3">
      <c r="A949" s="46"/>
      <c r="B949" s="45"/>
      <c r="C949" s="48"/>
      <c r="D949" s="44"/>
      <c r="E949" s="32">
        <f t="shared" si="17"/>
        <v>0</v>
      </c>
      <c r="F949" s="35">
        <f>IF( ISERROR( VLOOKUP(B949,FiyatTablosu[],MATCH(D949,Mod3Kodlar,0)+1,0)), 0, VLOOKUP(B949,FiyatTablosu[],MATCH(D949,Mod3Kodlar,0)+1,0))</f>
        <v>0</v>
      </c>
    </row>
    <row r="950" spans="1:6" ht="15.75" customHeight="1" x14ac:dyDescent="0.3">
      <c r="A950" s="46"/>
      <c r="B950" s="45"/>
      <c r="C950" s="48"/>
      <c r="D950" s="44"/>
      <c r="E950" s="32">
        <f t="shared" si="17"/>
        <v>0</v>
      </c>
      <c r="F950" s="35">
        <f>IF( ISERROR( VLOOKUP(B950,FiyatTablosu[],MATCH(D950,Mod3Kodlar,0)+1,0)), 0, VLOOKUP(B950,FiyatTablosu[],MATCH(D950,Mod3Kodlar,0)+1,0))</f>
        <v>0</v>
      </c>
    </row>
    <row r="951" spans="1:6" ht="15.75" customHeight="1" x14ac:dyDescent="0.3">
      <c r="A951" s="46"/>
      <c r="B951" s="45"/>
      <c r="C951" s="48"/>
      <c r="D951" s="44"/>
      <c r="E951" s="32">
        <f t="shared" si="17"/>
        <v>0</v>
      </c>
      <c r="F951" s="35">
        <f>IF( ISERROR( VLOOKUP(B951,FiyatTablosu[],MATCH(D951,Mod3Kodlar,0)+1,0)), 0, VLOOKUP(B951,FiyatTablosu[],MATCH(D951,Mod3Kodlar,0)+1,0))</f>
        <v>0</v>
      </c>
    </row>
    <row r="952" spans="1:6" ht="15.75" customHeight="1" x14ac:dyDescent="0.3">
      <c r="A952" s="46"/>
      <c r="B952" s="45"/>
      <c r="C952" s="48"/>
      <c r="D952" s="44"/>
      <c r="E952" s="32">
        <f t="shared" si="17"/>
        <v>0</v>
      </c>
      <c r="F952" s="35">
        <f>IF( ISERROR( VLOOKUP(B952,FiyatTablosu[],MATCH(D952,Mod3Kodlar,0)+1,0)), 0, VLOOKUP(B952,FiyatTablosu[],MATCH(D952,Mod3Kodlar,0)+1,0))</f>
        <v>0</v>
      </c>
    </row>
    <row r="953" spans="1:6" ht="15.75" customHeight="1" x14ac:dyDescent="0.3">
      <c r="A953" s="46"/>
      <c r="B953" s="45"/>
      <c r="C953" s="48"/>
      <c r="D953" s="44"/>
      <c r="E953" s="32">
        <f t="shared" si="17"/>
        <v>0</v>
      </c>
      <c r="F953" s="35">
        <f>IF( ISERROR( VLOOKUP(B953,FiyatTablosu[],MATCH(D953,Mod3Kodlar,0)+1,0)), 0, VLOOKUP(B953,FiyatTablosu[],MATCH(D953,Mod3Kodlar,0)+1,0))</f>
        <v>0</v>
      </c>
    </row>
    <row r="954" spans="1:6" ht="15.75" customHeight="1" x14ac:dyDescent="0.3">
      <c r="A954" s="46"/>
      <c r="B954" s="45"/>
      <c r="C954" s="48"/>
      <c r="D954" s="44"/>
      <c r="E954" s="32">
        <f t="shared" si="17"/>
        <v>0</v>
      </c>
      <c r="F954" s="35">
        <f>IF( ISERROR( VLOOKUP(B954,FiyatTablosu[],MATCH(D954,Mod3Kodlar,0)+1,0)), 0, VLOOKUP(B954,FiyatTablosu[],MATCH(D954,Mod3Kodlar,0)+1,0))</f>
        <v>0</v>
      </c>
    </row>
    <row r="955" spans="1:6" ht="15.75" customHeight="1" x14ac:dyDescent="0.3">
      <c r="A955" s="46"/>
      <c r="B955" s="45"/>
      <c r="C955" s="48"/>
      <c r="D955" s="44"/>
      <c r="E955" s="32">
        <f t="shared" si="17"/>
        <v>0</v>
      </c>
      <c r="F955" s="35">
        <f>IF( ISERROR( VLOOKUP(B955,FiyatTablosu[],MATCH(D955,Mod3Kodlar,0)+1,0)), 0, VLOOKUP(B955,FiyatTablosu[],MATCH(D955,Mod3Kodlar,0)+1,0))</f>
        <v>0</v>
      </c>
    </row>
    <row r="956" spans="1:6" ht="15.75" customHeight="1" x14ac:dyDescent="0.3">
      <c r="A956" s="46"/>
      <c r="B956" s="45"/>
      <c r="C956" s="48"/>
      <c r="D956" s="44"/>
      <c r="E956" s="32">
        <f t="shared" si="17"/>
        <v>0</v>
      </c>
      <c r="F956" s="35">
        <f>IF( ISERROR( VLOOKUP(B956,FiyatTablosu[],MATCH(D956,Mod3Kodlar,0)+1,0)), 0, VLOOKUP(B956,FiyatTablosu[],MATCH(D956,Mod3Kodlar,0)+1,0))</f>
        <v>0</v>
      </c>
    </row>
    <row r="957" spans="1:6" ht="15.75" customHeight="1" x14ac:dyDescent="0.3">
      <c r="A957" s="46"/>
      <c r="B957" s="45"/>
      <c r="C957" s="48"/>
      <c r="D957" s="44"/>
      <c r="E957" s="32">
        <f t="shared" si="17"/>
        <v>0</v>
      </c>
      <c r="F957" s="35">
        <f>IF( ISERROR( VLOOKUP(B957,FiyatTablosu[],MATCH(D957,Mod3Kodlar,0)+1,0)), 0, VLOOKUP(B957,FiyatTablosu[],MATCH(D957,Mod3Kodlar,0)+1,0))</f>
        <v>0</v>
      </c>
    </row>
    <row r="958" spans="1:6" ht="15.75" customHeight="1" x14ac:dyDescent="0.3">
      <c r="A958" s="46"/>
      <c r="B958" s="45"/>
      <c r="C958" s="48"/>
      <c r="D958" s="44"/>
      <c r="E958" s="32">
        <f t="shared" si="17"/>
        <v>0</v>
      </c>
      <c r="F958" s="35">
        <f>IF( ISERROR( VLOOKUP(B958,FiyatTablosu[],MATCH(D958,Mod3Kodlar,0)+1,0)), 0, VLOOKUP(B958,FiyatTablosu[],MATCH(D958,Mod3Kodlar,0)+1,0))</f>
        <v>0</v>
      </c>
    </row>
    <row r="959" spans="1:6" ht="15.75" customHeight="1" x14ac:dyDescent="0.3">
      <c r="A959" s="46"/>
      <c r="B959" s="45"/>
      <c r="C959" s="48"/>
      <c r="D959" s="44"/>
      <c r="E959" s="32">
        <f t="shared" si="17"/>
        <v>0</v>
      </c>
      <c r="F959" s="35">
        <f>IF( ISERROR( VLOOKUP(B959,FiyatTablosu[],MATCH(D959,Mod3Kodlar,0)+1,0)), 0, VLOOKUP(B959,FiyatTablosu[],MATCH(D959,Mod3Kodlar,0)+1,0))</f>
        <v>0</v>
      </c>
    </row>
    <row r="960" spans="1:6" ht="15.75" customHeight="1" x14ac:dyDescent="0.3">
      <c r="A960" s="46"/>
      <c r="B960" s="45"/>
      <c r="C960" s="48"/>
      <c r="D960" s="44"/>
      <c r="E960" s="32">
        <f t="shared" si="17"/>
        <v>0</v>
      </c>
      <c r="F960" s="35">
        <f>IF( ISERROR( VLOOKUP(B960,FiyatTablosu[],MATCH(D960,Mod3Kodlar,0)+1,0)), 0, VLOOKUP(B960,FiyatTablosu[],MATCH(D960,Mod3Kodlar,0)+1,0))</f>
        <v>0</v>
      </c>
    </row>
    <row r="961" spans="1:6" ht="15.75" customHeight="1" x14ac:dyDescent="0.3">
      <c r="A961" s="46"/>
      <c r="B961" s="45"/>
      <c r="C961" s="48"/>
      <c r="D961" s="44"/>
      <c r="E961" s="32">
        <f t="shared" si="17"/>
        <v>0</v>
      </c>
      <c r="F961" s="35">
        <f>IF( ISERROR( VLOOKUP(B961,FiyatTablosu[],MATCH(D961,Mod3Kodlar,0)+1,0)), 0, VLOOKUP(B961,FiyatTablosu[],MATCH(D961,Mod3Kodlar,0)+1,0))</f>
        <v>0</v>
      </c>
    </row>
    <row r="962" spans="1:6" ht="15.75" customHeight="1" x14ac:dyDescent="0.3">
      <c r="A962" s="46"/>
      <c r="B962" s="45"/>
      <c r="C962" s="48"/>
      <c r="D962" s="44"/>
      <c r="E962" s="32">
        <f t="shared" si="17"/>
        <v>0</v>
      </c>
      <c r="F962" s="35">
        <f>IF( ISERROR( VLOOKUP(B962,FiyatTablosu[],MATCH(D962,Mod3Kodlar,0)+1,0)), 0, VLOOKUP(B962,FiyatTablosu[],MATCH(D962,Mod3Kodlar,0)+1,0))</f>
        <v>0</v>
      </c>
    </row>
    <row r="963" spans="1:6" ht="15.75" customHeight="1" x14ac:dyDescent="0.3">
      <c r="A963" s="46"/>
      <c r="B963" s="45"/>
      <c r="C963" s="48"/>
      <c r="D963" s="44"/>
      <c r="E963" s="32">
        <f t="shared" si="17"/>
        <v>0</v>
      </c>
      <c r="F963" s="35">
        <f>IF( ISERROR( VLOOKUP(B963,FiyatTablosu[],MATCH(D963,Mod3Kodlar,0)+1,0)), 0, VLOOKUP(B963,FiyatTablosu[],MATCH(D963,Mod3Kodlar,0)+1,0))</f>
        <v>0</v>
      </c>
    </row>
    <row r="964" spans="1:6" ht="15.75" customHeight="1" x14ac:dyDescent="0.3">
      <c r="A964" s="46"/>
      <c r="B964" s="45"/>
      <c r="C964" s="48"/>
      <c r="D964" s="44"/>
      <c r="E964" s="32">
        <f t="shared" si="17"/>
        <v>0</v>
      </c>
      <c r="F964" s="35">
        <f>IF( ISERROR( VLOOKUP(B964,FiyatTablosu[],MATCH(D964,Mod3Kodlar,0)+1,0)), 0, VLOOKUP(B964,FiyatTablosu[],MATCH(D964,Mod3Kodlar,0)+1,0))</f>
        <v>0</v>
      </c>
    </row>
    <row r="965" spans="1:6" ht="15.75" customHeight="1" x14ac:dyDescent="0.3">
      <c r="A965" s="46"/>
      <c r="B965" s="45"/>
      <c r="C965" s="48"/>
      <c r="D965" s="44"/>
      <c r="E965" s="32">
        <f t="shared" si="17"/>
        <v>0</v>
      </c>
      <c r="F965" s="35">
        <f>IF( ISERROR( VLOOKUP(B965,FiyatTablosu[],MATCH(D965,Mod3Kodlar,0)+1,0)), 0, VLOOKUP(B965,FiyatTablosu[],MATCH(D965,Mod3Kodlar,0)+1,0))</f>
        <v>0</v>
      </c>
    </row>
    <row r="966" spans="1:6" ht="15.75" customHeight="1" x14ac:dyDescent="0.3">
      <c r="A966" s="46"/>
      <c r="B966" s="45"/>
      <c r="C966" s="48"/>
      <c r="D966" s="44"/>
      <c r="E966" s="32">
        <f t="shared" si="17"/>
        <v>0</v>
      </c>
      <c r="F966" s="35">
        <f>IF( ISERROR( VLOOKUP(B966,FiyatTablosu[],MATCH(D966,Mod3Kodlar,0)+1,0)), 0, VLOOKUP(B966,FiyatTablosu[],MATCH(D966,Mod3Kodlar,0)+1,0))</f>
        <v>0</v>
      </c>
    </row>
    <row r="967" spans="1:6" ht="15.75" customHeight="1" x14ac:dyDescent="0.3">
      <c r="A967" s="46"/>
      <c r="B967" s="45"/>
      <c r="C967" s="48"/>
      <c r="D967" s="44"/>
      <c r="E967" s="32">
        <f t="shared" si="17"/>
        <v>0</v>
      </c>
      <c r="F967" s="35">
        <f>IF( ISERROR( VLOOKUP(B967,FiyatTablosu[],MATCH(D967,Mod3Kodlar,0)+1,0)), 0, VLOOKUP(B967,FiyatTablosu[],MATCH(D967,Mod3Kodlar,0)+1,0))</f>
        <v>0</v>
      </c>
    </row>
    <row r="968" spans="1:6" ht="15.75" customHeight="1" x14ac:dyDescent="0.3">
      <c r="A968" s="46"/>
      <c r="B968" s="45"/>
      <c r="C968" s="48"/>
      <c r="D968" s="44"/>
      <c r="E968" s="32">
        <f t="shared" si="17"/>
        <v>0</v>
      </c>
      <c r="F968" s="35">
        <f>IF( ISERROR( VLOOKUP(B968,FiyatTablosu[],MATCH(D968,Mod3Kodlar,0)+1,0)), 0, VLOOKUP(B968,FiyatTablosu[],MATCH(D968,Mod3Kodlar,0)+1,0))</f>
        <v>0</v>
      </c>
    </row>
    <row r="969" spans="1:6" ht="15.75" customHeight="1" x14ac:dyDescent="0.3">
      <c r="A969" s="46"/>
      <c r="B969" s="45"/>
      <c r="C969" s="48"/>
      <c r="D969" s="44"/>
      <c r="E969" s="32">
        <f t="shared" si="17"/>
        <v>0</v>
      </c>
      <c r="F969" s="35">
        <f>IF( ISERROR( VLOOKUP(B969,FiyatTablosu[],MATCH(D969,Mod3Kodlar,0)+1,0)), 0, VLOOKUP(B969,FiyatTablosu[],MATCH(D969,Mod3Kodlar,0)+1,0))</f>
        <v>0</v>
      </c>
    </row>
    <row r="970" spans="1:6" ht="15.75" customHeight="1" x14ac:dyDescent="0.3">
      <c r="A970" s="46"/>
      <c r="B970" s="45"/>
      <c r="C970" s="48"/>
      <c r="D970" s="44"/>
      <c r="E970" s="32">
        <f t="shared" si="17"/>
        <v>0</v>
      </c>
      <c r="F970" s="35">
        <f>IF( ISERROR( VLOOKUP(B970,FiyatTablosu[],MATCH(D970,Mod3Kodlar,0)+1,0)), 0, VLOOKUP(B970,FiyatTablosu[],MATCH(D970,Mod3Kodlar,0)+1,0))</f>
        <v>0</v>
      </c>
    </row>
    <row r="971" spans="1:6" ht="15.75" customHeight="1" x14ac:dyDescent="0.3">
      <c r="A971" s="46"/>
      <c r="B971" s="45"/>
      <c r="C971" s="48"/>
      <c r="D971" s="44"/>
      <c r="E971" s="32">
        <f t="shared" si="17"/>
        <v>0</v>
      </c>
      <c r="F971" s="35">
        <f>IF( ISERROR( VLOOKUP(B971,FiyatTablosu[],MATCH(D971,Mod3Kodlar,0)+1,0)), 0, VLOOKUP(B971,FiyatTablosu[],MATCH(D971,Mod3Kodlar,0)+1,0))</f>
        <v>0</v>
      </c>
    </row>
    <row r="972" spans="1:6" ht="15.75" customHeight="1" x14ac:dyDescent="0.3">
      <c r="A972" s="46"/>
      <c r="B972" s="45"/>
      <c r="C972" s="48"/>
      <c r="D972" s="44"/>
      <c r="E972" s="32">
        <f t="shared" si="17"/>
        <v>0</v>
      </c>
      <c r="F972" s="35">
        <f>IF( ISERROR( VLOOKUP(B972,FiyatTablosu[],MATCH(D972,Mod3Kodlar,0)+1,0)), 0, VLOOKUP(B972,FiyatTablosu[],MATCH(D972,Mod3Kodlar,0)+1,0))</f>
        <v>0</v>
      </c>
    </row>
    <row r="973" spans="1:6" ht="15.75" customHeight="1" x14ac:dyDescent="0.3">
      <c r="A973" s="46"/>
      <c r="B973" s="45"/>
      <c r="C973" s="48"/>
      <c r="D973" s="44"/>
      <c r="E973" s="32">
        <f t="shared" si="17"/>
        <v>0</v>
      </c>
      <c r="F973" s="35">
        <f>IF( ISERROR( VLOOKUP(B973,FiyatTablosu[],MATCH(D973,Mod3Kodlar,0)+1,0)), 0, VLOOKUP(B973,FiyatTablosu[],MATCH(D973,Mod3Kodlar,0)+1,0))</f>
        <v>0</v>
      </c>
    </row>
    <row r="974" spans="1:6" ht="15.75" customHeight="1" x14ac:dyDescent="0.3">
      <c r="A974" s="46"/>
      <c r="B974" s="45"/>
      <c r="C974" s="48"/>
      <c r="D974" s="44"/>
      <c r="E974" s="32">
        <f t="shared" si="17"/>
        <v>0</v>
      </c>
      <c r="F974" s="35">
        <f>IF( ISERROR( VLOOKUP(B974,FiyatTablosu[],MATCH(D974,Mod3Kodlar,0)+1,0)), 0, VLOOKUP(B974,FiyatTablosu[],MATCH(D974,Mod3Kodlar,0)+1,0))</f>
        <v>0</v>
      </c>
    </row>
    <row r="975" spans="1:6" ht="15.75" customHeight="1" x14ac:dyDescent="0.3">
      <c r="A975" s="46"/>
      <c r="B975" s="45"/>
      <c r="C975" s="48"/>
      <c r="D975" s="44"/>
      <c r="E975" s="32">
        <f t="shared" si="17"/>
        <v>0</v>
      </c>
      <c r="F975" s="35">
        <f>IF( ISERROR( VLOOKUP(B975,FiyatTablosu[],MATCH(D975,Mod3Kodlar,0)+1,0)), 0, VLOOKUP(B975,FiyatTablosu[],MATCH(D975,Mod3Kodlar,0)+1,0))</f>
        <v>0</v>
      </c>
    </row>
    <row r="976" spans="1:6" ht="15.75" customHeight="1" x14ac:dyDescent="0.3">
      <c r="A976" s="46"/>
      <c r="B976" s="45"/>
      <c r="C976" s="48"/>
      <c r="D976" s="44"/>
      <c r="E976" s="32">
        <f t="shared" si="17"/>
        <v>0</v>
      </c>
      <c r="F976" s="35">
        <f>IF( ISERROR( VLOOKUP(B976,FiyatTablosu[],MATCH(D976,Mod3Kodlar,0)+1,0)), 0, VLOOKUP(B976,FiyatTablosu[],MATCH(D976,Mod3Kodlar,0)+1,0))</f>
        <v>0</v>
      </c>
    </row>
    <row r="977" spans="1:6" ht="15.75" customHeight="1" x14ac:dyDescent="0.3">
      <c r="A977" s="46"/>
      <c r="B977" s="45"/>
      <c r="C977" s="48"/>
      <c r="D977" s="44"/>
      <c r="E977" s="32">
        <f t="shared" si="17"/>
        <v>0</v>
      </c>
      <c r="F977" s="35">
        <f>IF( ISERROR( VLOOKUP(B977,FiyatTablosu[],MATCH(D977,Mod3Kodlar,0)+1,0)), 0, VLOOKUP(B977,FiyatTablosu[],MATCH(D977,Mod3Kodlar,0)+1,0))</f>
        <v>0</v>
      </c>
    </row>
    <row r="978" spans="1:6" ht="15.75" customHeight="1" x14ac:dyDescent="0.3">
      <c r="A978" s="46"/>
      <c r="B978" s="45"/>
      <c r="C978" s="48"/>
      <c r="D978" s="44"/>
      <c r="E978" s="32">
        <f t="shared" si="17"/>
        <v>0</v>
      </c>
      <c r="F978" s="35">
        <f>IF( ISERROR( VLOOKUP(B978,FiyatTablosu[],MATCH(D978,Mod3Kodlar,0)+1,0)), 0, VLOOKUP(B978,FiyatTablosu[],MATCH(D978,Mod3Kodlar,0)+1,0))</f>
        <v>0</v>
      </c>
    </row>
    <row r="979" spans="1:6" ht="15.75" customHeight="1" x14ac:dyDescent="0.3">
      <c r="A979" s="46"/>
      <c r="B979" s="45"/>
      <c r="C979" s="48"/>
      <c r="D979" s="44"/>
      <c r="E979" s="32">
        <f t="shared" si="17"/>
        <v>0</v>
      </c>
      <c r="F979" s="35">
        <f>IF( ISERROR( VLOOKUP(B979,FiyatTablosu[],MATCH(D979,Mod3Kodlar,0)+1,0)), 0, VLOOKUP(B979,FiyatTablosu[],MATCH(D979,Mod3Kodlar,0)+1,0))</f>
        <v>0</v>
      </c>
    </row>
    <row r="980" spans="1:6" ht="15.75" customHeight="1" x14ac:dyDescent="0.3">
      <c r="A980" s="46"/>
      <c r="B980" s="45"/>
      <c r="C980" s="48"/>
      <c r="D980" s="44"/>
      <c r="E980" s="32">
        <f t="shared" si="17"/>
        <v>0</v>
      </c>
      <c r="F980" s="35">
        <f>IF( ISERROR( VLOOKUP(B980,FiyatTablosu[],MATCH(D980,Mod3Kodlar,0)+1,0)), 0, VLOOKUP(B980,FiyatTablosu[],MATCH(D980,Mod3Kodlar,0)+1,0))</f>
        <v>0</v>
      </c>
    </row>
    <row r="981" spans="1:6" ht="15.75" customHeight="1" x14ac:dyDescent="0.3">
      <c r="A981" s="46"/>
      <c r="B981" s="45"/>
      <c r="C981" s="48"/>
      <c r="D981" s="44"/>
      <c r="E981" s="32">
        <f t="shared" si="17"/>
        <v>0</v>
      </c>
      <c r="F981" s="35">
        <f>IF( ISERROR( VLOOKUP(B981,FiyatTablosu[],MATCH(D981,Mod3Kodlar,0)+1,0)), 0, VLOOKUP(B981,FiyatTablosu[],MATCH(D981,Mod3Kodlar,0)+1,0))</f>
        <v>0</v>
      </c>
    </row>
    <row r="982" spans="1:6" ht="15.75" customHeight="1" x14ac:dyDescent="0.3">
      <c r="A982" s="46"/>
      <c r="B982" s="45"/>
      <c r="C982" s="48"/>
      <c r="D982" s="44"/>
      <c r="E982" s="32">
        <f t="shared" si="17"/>
        <v>0</v>
      </c>
      <c r="F982" s="35">
        <f>IF( ISERROR( VLOOKUP(B982,FiyatTablosu[],MATCH(D982,Mod3Kodlar,0)+1,0)), 0, VLOOKUP(B982,FiyatTablosu[],MATCH(D982,Mod3Kodlar,0)+1,0))</f>
        <v>0</v>
      </c>
    </row>
    <row r="983" spans="1:6" ht="15.75" customHeight="1" x14ac:dyDescent="0.3">
      <c r="A983" s="46"/>
      <c r="B983" s="45"/>
      <c r="C983" s="48"/>
      <c r="D983" s="44"/>
      <c r="E983" s="32">
        <f t="shared" si="17"/>
        <v>0</v>
      </c>
      <c r="F983" s="35">
        <f>IF( ISERROR( VLOOKUP(B983,FiyatTablosu[],MATCH(D983,Mod3Kodlar,0)+1,0)), 0, VLOOKUP(B983,FiyatTablosu[],MATCH(D983,Mod3Kodlar,0)+1,0))</f>
        <v>0</v>
      </c>
    </row>
    <row r="984" spans="1:6" ht="15.75" customHeight="1" x14ac:dyDescent="0.3">
      <c r="A984" s="46"/>
      <c r="B984" s="45"/>
      <c r="C984" s="48"/>
      <c r="D984" s="44"/>
      <c r="E984" s="32">
        <f t="shared" si="17"/>
        <v>0</v>
      </c>
      <c r="F984" s="35">
        <f>IF( ISERROR( VLOOKUP(B984,FiyatTablosu[],MATCH(D984,Mod3Kodlar,0)+1,0)), 0, VLOOKUP(B984,FiyatTablosu[],MATCH(D984,Mod3Kodlar,0)+1,0))</f>
        <v>0</v>
      </c>
    </row>
    <row r="985" spans="1:6" ht="15.75" customHeight="1" x14ac:dyDescent="0.3">
      <c r="A985" s="46"/>
      <c r="B985" s="45"/>
      <c r="C985" s="48"/>
      <c r="D985" s="44"/>
      <c r="E985" s="32">
        <f t="shared" si="17"/>
        <v>0</v>
      </c>
      <c r="F985" s="35">
        <f>IF( ISERROR( VLOOKUP(B985,FiyatTablosu[],MATCH(D985,Mod3Kodlar,0)+1,0)), 0, VLOOKUP(B985,FiyatTablosu[],MATCH(D985,Mod3Kodlar,0)+1,0))</f>
        <v>0</v>
      </c>
    </row>
    <row r="986" spans="1:6" ht="15.75" customHeight="1" x14ac:dyDescent="0.3">
      <c r="A986" s="46"/>
      <c r="B986" s="45"/>
      <c r="C986" s="48"/>
      <c r="D986" s="44"/>
      <c r="E986" s="32">
        <f t="shared" si="17"/>
        <v>0</v>
      </c>
      <c r="F986" s="35">
        <f>IF( ISERROR( VLOOKUP(B986,FiyatTablosu[],MATCH(D986,Mod3Kodlar,0)+1,0)), 0, VLOOKUP(B986,FiyatTablosu[],MATCH(D986,Mod3Kodlar,0)+1,0))</f>
        <v>0</v>
      </c>
    </row>
    <row r="987" spans="1:6" ht="15.75" customHeight="1" x14ac:dyDescent="0.3">
      <c r="A987" s="46"/>
      <c r="B987" s="45"/>
      <c r="C987" s="48"/>
      <c r="D987" s="44"/>
      <c r="E987" s="32">
        <f t="shared" si="17"/>
        <v>0</v>
      </c>
      <c r="F987" s="35">
        <f>IF( ISERROR( VLOOKUP(B987,FiyatTablosu[],MATCH(D987,Mod3Kodlar,0)+1,0)), 0, VLOOKUP(B987,FiyatTablosu[],MATCH(D987,Mod3Kodlar,0)+1,0))</f>
        <v>0</v>
      </c>
    </row>
    <row r="988" spans="1:6" ht="15.75" customHeight="1" x14ac:dyDescent="0.3">
      <c r="A988" s="46"/>
      <c r="B988" s="45"/>
      <c r="C988" s="48"/>
      <c r="D988" s="44"/>
      <c r="E988" s="32">
        <f t="shared" si="17"/>
        <v>0</v>
      </c>
      <c r="F988" s="35">
        <f>IF( ISERROR( VLOOKUP(B988,FiyatTablosu[],MATCH(D988,Mod3Kodlar,0)+1,0)), 0, VLOOKUP(B988,FiyatTablosu[],MATCH(D988,Mod3Kodlar,0)+1,0))</f>
        <v>0</v>
      </c>
    </row>
    <row r="989" spans="1:6" ht="15.75" customHeight="1" x14ac:dyDescent="0.3">
      <c r="A989" s="46"/>
      <c r="B989" s="45"/>
      <c r="C989" s="48"/>
      <c r="D989" s="44"/>
      <c r="E989" s="32">
        <f t="shared" si="17"/>
        <v>0</v>
      </c>
      <c r="F989" s="35">
        <f>IF( ISERROR( VLOOKUP(B989,FiyatTablosu[],MATCH(D989,Mod3Kodlar,0)+1,0)), 0, VLOOKUP(B989,FiyatTablosu[],MATCH(D989,Mod3Kodlar,0)+1,0))</f>
        <v>0</v>
      </c>
    </row>
    <row r="990" spans="1:6" ht="15.75" customHeight="1" x14ac:dyDescent="0.3">
      <c r="A990" s="46"/>
      <c r="B990" s="45"/>
      <c r="C990" s="48"/>
      <c r="D990" s="44"/>
      <c r="E990" s="32">
        <f t="shared" si="17"/>
        <v>0</v>
      </c>
      <c r="F990" s="35">
        <f>IF( ISERROR( VLOOKUP(B990,FiyatTablosu[],MATCH(D990,Mod3Kodlar,0)+1,0)), 0, VLOOKUP(B990,FiyatTablosu[],MATCH(D990,Mod3Kodlar,0)+1,0))</f>
        <v>0</v>
      </c>
    </row>
    <row r="991" spans="1:6" ht="15.75" customHeight="1" x14ac:dyDescent="0.3">
      <c r="A991" s="46"/>
      <c r="B991" s="45"/>
      <c r="C991" s="48"/>
      <c r="D991" s="44"/>
      <c r="E991" s="32">
        <f t="shared" ref="E991:E1031" si="18">LEN(C991)</f>
        <v>0</v>
      </c>
      <c r="F991" s="35">
        <f>IF( ISERROR( VLOOKUP(B991,FiyatTablosu[],MATCH(D991,Mod3Kodlar,0)+1,0)), 0, VLOOKUP(B991,FiyatTablosu[],MATCH(D991,Mod3Kodlar,0)+1,0))</f>
        <v>0</v>
      </c>
    </row>
    <row r="992" spans="1:6" ht="15.75" customHeight="1" x14ac:dyDescent="0.3">
      <c r="A992" s="46"/>
      <c r="B992" s="45"/>
      <c r="C992" s="48"/>
      <c r="D992" s="44"/>
      <c r="E992" s="32">
        <f t="shared" si="18"/>
        <v>0</v>
      </c>
      <c r="F992" s="35">
        <f>IF( ISERROR( VLOOKUP(B992,FiyatTablosu[],MATCH(D992,Mod3Kodlar,0)+1,0)), 0, VLOOKUP(B992,FiyatTablosu[],MATCH(D992,Mod3Kodlar,0)+1,0))</f>
        <v>0</v>
      </c>
    </row>
    <row r="993" spans="1:6" ht="15.75" customHeight="1" x14ac:dyDescent="0.3">
      <c r="A993" s="46"/>
      <c r="B993" s="45"/>
      <c r="C993" s="48"/>
      <c r="D993" s="44"/>
      <c r="E993" s="32">
        <f t="shared" si="18"/>
        <v>0</v>
      </c>
      <c r="F993" s="35">
        <f>IF( ISERROR( VLOOKUP(B993,FiyatTablosu[],MATCH(D993,Mod3Kodlar,0)+1,0)), 0, VLOOKUP(B993,FiyatTablosu[],MATCH(D993,Mod3Kodlar,0)+1,0))</f>
        <v>0</v>
      </c>
    </row>
    <row r="994" spans="1:6" ht="15.75" customHeight="1" x14ac:dyDescent="0.3">
      <c r="A994" s="46"/>
      <c r="B994" s="45"/>
      <c r="C994" s="48"/>
      <c r="D994" s="44"/>
      <c r="E994" s="32">
        <f t="shared" si="18"/>
        <v>0</v>
      </c>
      <c r="F994" s="35">
        <f>IF( ISERROR( VLOOKUP(B994,FiyatTablosu[],MATCH(D994,Mod3Kodlar,0)+1,0)), 0, VLOOKUP(B994,FiyatTablosu[],MATCH(D994,Mod3Kodlar,0)+1,0))</f>
        <v>0</v>
      </c>
    </row>
    <row r="995" spans="1:6" ht="15.75" customHeight="1" x14ac:dyDescent="0.3">
      <c r="A995" s="46"/>
      <c r="B995" s="45"/>
      <c r="C995" s="48"/>
      <c r="D995" s="44"/>
      <c r="E995" s="32">
        <f t="shared" si="18"/>
        <v>0</v>
      </c>
      <c r="F995" s="35">
        <f>IF( ISERROR( VLOOKUP(B995,FiyatTablosu[],MATCH(D995,Mod3Kodlar,0)+1,0)), 0, VLOOKUP(B995,FiyatTablosu[],MATCH(D995,Mod3Kodlar,0)+1,0))</f>
        <v>0</v>
      </c>
    </row>
    <row r="996" spans="1:6" ht="15.75" customHeight="1" x14ac:dyDescent="0.3">
      <c r="A996" s="46"/>
      <c r="B996" s="45"/>
      <c r="C996" s="48"/>
      <c r="D996" s="44"/>
      <c r="E996" s="32">
        <f t="shared" si="18"/>
        <v>0</v>
      </c>
      <c r="F996" s="35">
        <f>IF( ISERROR( VLOOKUP(B996,FiyatTablosu[],MATCH(D996,Mod3Kodlar,0)+1,0)), 0, VLOOKUP(B996,FiyatTablosu[],MATCH(D996,Mod3Kodlar,0)+1,0))</f>
        <v>0</v>
      </c>
    </row>
    <row r="997" spans="1:6" ht="15.75" customHeight="1" x14ac:dyDescent="0.3">
      <c r="A997" s="46"/>
      <c r="B997" s="45"/>
      <c r="C997" s="48"/>
      <c r="D997" s="44"/>
      <c r="E997" s="32">
        <f t="shared" si="18"/>
        <v>0</v>
      </c>
      <c r="F997" s="35">
        <f>IF( ISERROR( VLOOKUP(B997,FiyatTablosu[],MATCH(D997,Mod3Kodlar,0)+1,0)), 0, VLOOKUP(B997,FiyatTablosu[],MATCH(D997,Mod3Kodlar,0)+1,0))</f>
        <v>0</v>
      </c>
    </row>
    <row r="998" spans="1:6" ht="15.75" customHeight="1" x14ac:dyDescent="0.3">
      <c r="A998" s="46"/>
      <c r="B998" s="45"/>
      <c r="C998" s="48"/>
      <c r="D998" s="44"/>
      <c r="E998" s="32">
        <f t="shared" si="18"/>
        <v>0</v>
      </c>
      <c r="F998" s="35">
        <f>IF( ISERROR( VLOOKUP(B998,FiyatTablosu[],MATCH(D998,Mod3Kodlar,0)+1,0)), 0, VLOOKUP(B998,FiyatTablosu[],MATCH(D998,Mod3Kodlar,0)+1,0))</f>
        <v>0</v>
      </c>
    </row>
    <row r="999" spans="1:6" ht="15.75" customHeight="1" x14ac:dyDescent="0.3">
      <c r="A999" s="46"/>
      <c r="B999" s="45"/>
      <c r="C999" s="48"/>
      <c r="D999" s="44"/>
      <c r="E999" s="32">
        <f t="shared" si="18"/>
        <v>0</v>
      </c>
      <c r="F999" s="35">
        <f>IF( ISERROR( VLOOKUP(B999,FiyatTablosu[],MATCH(D999,Mod3Kodlar,0)+1,0)), 0, VLOOKUP(B999,FiyatTablosu[],MATCH(D999,Mod3Kodlar,0)+1,0))</f>
        <v>0</v>
      </c>
    </row>
    <row r="1000" spans="1:6" ht="15.75" customHeight="1" x14ac:dyDescent="0.3">
      <c r="A1000" s="46"/>
      <c r="B1000" s="45"/>
      <c r="C1000" s="48"/>
      <c r="D1000" s="44"/>
      <c r="E1000" s="32">
        <f t="shared" si="18"/>
        <v>0</v>
      </c>
      <c r="F1000" s="35">
        <f>IF( ISERROR( VLOOKUP(B1000,FiyatTablosu[],MATCH(D1000,Mod3Kodlar,0)+1,0)), 0, VLOOKUP(B1000,FiyatTablosu[],MATCH(D1000,Mod3Kodlar,0)+1,0))</f>
        <v>0</v>
      </c>
    </row>
    <row r="1001" spans="1:6" ht="15.75" customHeight="1" x14ac:dyDescent="0.3">
      <c r="A1001" s="46"/>
      <c r="B1001" s="45"/>
      <c r="C1001" s="48"/>
      <c r="D1001" s="44"/>
      <c r="E1001" s="32">
        <f t="shared" si="18"/>
        <v>0</v>
      </c>
      <c r="F1001" s="35">
        <f>IF( ISERROR( VLOOKUP(B1001,FiyatTablosu[],MATCH(D1001,Mod3Kodlar,0)+1,0)), 0, VLOOKUP(B1001,FiyatTablosu[],MATCH(D1001,Mod3Kodlar,0)+1,0))</f>
        <v>0</v>
      </c>
    </row>
    <row r="1002" spans="1:6" ht="15.75" customHeight="1" x14ac:dyDescent="0.3">
      <c r="A1002" s="46"/>
      <c r="B1002" s="45"/>
      <c r="C1002" s="48"/>
      <c r="D1002" s="44"/>
      <c r="E1002" s="32">
        <f t="shared" si="18"/>
        <v>0</v>
      </c>
      <c r="F1002" s="35">
        <f>IF( ISERROR( VLOOKUP(B1002,FiyatTablosu[],MATCH(D1002,Mod3Kodlar,0)+1,0)), 0, VLOOKUP(B1002,FiyatTablosu[],MATCH(D1002,Mod3Kodlar,0)+1,0))</f>
        <v>0</v>
      </c>
    </row>
    <row r="1003" spans="1:6" ht="15.75" customHeight="1" x14ac:dyDescent="0.3">
      <c r="A1003" s="46"/>
      <c r="B1003" s="45"/>
      <c r="C1003" s="48"/>
      <c r="D1003" s="44"/>
      <c r="E1003" s="32">
        <f t="shared" si="18"/>
        <v>0</v>
      </c>
      <c r="F1003" s="35">
        <f>IF( ISERROR( VLOOKUP(B1003,FiyatTablosu[],MATCH(D1003,Mod3Kodlar,0)+1,0)), 0, VLOOKUP(B1003,FiyatTablosu[],MATCH(D1003,Mod3Kodlar,0)+1,0))</f>
        <v>0</v>
      </c>
    </row>
    <row r="1004" spans="1:6" ht="15.75" customHeight="1" x14ac:dyDescent="0.3">
      <c r="A1004" s="46"/>
      <c r="B1004" s="45"/>
      <c r="C1004" s="48"/>
      <c r="D1004" s="44"/>
      <c r="E1004" s="32">
        <f t="shared" si="18"/>
        <v>0</v>
      </c>
      <c r="F1004" s="35">
        <f>IF( ISERROR( VLOOKUP(B1004,FiyatTablosu[],MATCH(D1004,Mod3Kodlar,0)+1,0)), 0, VLOOKUP(B1004,FiyatTablosu[],MATCH(D1004,Mod3Kodlar,0)+1,0))</f>
        <v>0</v>
      </c>
    </row>
    <row r="1005" spans="1:6" ht="15.75" customHeight="1" x14ac:dyDescent="0.3">
      <c r="A1005" s="46"/>
      <c r="B1005" s="45"/>
      <c r="C1005" s="48"/>
      <c r="D1005" s="44"/>
      <c r="E1005" s="32">
        <f t="shared" si="18"/>
        <v>0</v>
      </c>
      <c r="F1005" s="35">
        <f>IF( ISERROR( VLOOKUP(B1005,FiyatTablosu[],MATCH(D1005,Mod3Kodlar,0)+1,0)), 0, VLOOKUP(B1005,FiyatTablosu[],MATCH(D1005,Mod3Kodlar,0)+1,0))</f>
        <v>0</v>
      </c>
    </row>
    <row r="1006" spans="1:6" ht="15.75" customHeight="1" x14ac:dyDescent="0.3">
      <c r="A1006" s="46"/>
      <c r="B1006" s="45"/>
      <c r="C1006" s="48"/>
      <c r="D1006" s="44"/>
      <c r="E1006" s="32">
        <f t="shared" si="18"/>
        <v>0</v>
      </c>
      <c r="F1006" s="35">
        <f>IF( ISERROR( VLOOKUP(B1006,FiyatTablosu[],MATCH(D1006,Mod3Kodlar,0)+1,0)), 0, VLOOKUP(B1006,FiyatTablosu[],MATCH(D1006,Mod3Kodlar,0)+1,0))</f>
        <v>0</v>
      </c>
    </row>
    <row r="1007" spans="1:6" ht="15.75" customHeight="1" x14ac:dyDescent="0.3">
      <c r="A1007" s="46"/>
      <c r="B1007" s="45"/>
      <c r="C1007" s="48"/>
      <c r="D1007" s="44"/>
      <c r="E1007" s="32">
        <f t="shared" si="18"/>
        <v>0</v>
      </c>
      <c r="F1007" s="35">
        <f>IF( ISERROR( VLOOKUP(B1007,FiyatTablosu[],MATCH(D1007,Mod3Kodlar,0)+1,0)), 0, VLOOKUP(B1007,FiyatTablosu[],MATCH(D1007,Mod3Kodlar,0)+1,0))</f>
        <v>0</v>
      </c>
    </row>
    <row r="1008" spans="1:6" ht="15.75" customHeight="1" x14ac:dyDescent="0.3">
      <c r="A1008" s="46"/>
      <c r="B1008" s="45"/>
      <c r="C1008" s="48"/>
      <c r="D1008" s="44"/>
      <c r="E1008" s="32">
        <f t="shared" si="18"/>
        <v>0</v>
      </c>
      <c r="F1008" s="35">
        <f>IF( ISERROR( VLOOKUP(B1008,FiyatTablosu[],MATCH(D1008,Mod3Kodlar,0)+1,0)), 0, VLOOKUP(B1008,FiyatTablosu[],MATCH(D1008,Mod3Kodlar,0)+1,0))</f>
        <v>0</v>
      </c>
    </row>
    <row r="1009" spans="1:6" ht="15.75" customHeight="1" x14ac:dyDescent="0.3">
      <c r="A1009" s="46"/>
      <c r="B1009" s="45"/>
      <c r="C1009" s="48"/>
      <c r="D1009" s="44"/>
      <c r="E1009" s="32">
        <f t="shared" si="18"/>
        <v>0</v>
      </c>
      <c r="F1009" s="35">
        <f>IF( ISERROR( VLOOKUP(B1009,FiyatTablosu[],MATCH(D1009,Mod3Kodlar,0)+1,0)), 0, VLOOKUP(B1009,FiyatTablosu[],MATCH(D1009,Mod3Kodlar,0)+1,0))</f>
        <v>0</v>
      </c>
    </row>
    <row r="1010" spans="1:6" ht="15.75" customHeight="1" x14ac:dyDescent="0.3">
      <c r="A1010" s="46"/>
      <c r="B1010" s="45"/>
      <c r="C1010" s="48"/>
      <c r="D1010" s="44"/>
      <c r="E1010" s="32">
        <f t="shared" si="18"/>
        <v>0</v>
      </c>
      <c r="F1010" s="35">
        <f>IF( ISERROR( VLOOKUP(B1010,FiyatTablosu[],MATCH(D1010,Mod3Kodlar,0)+1,0)), 0, VLOOKUP(B1010,FiyatTablosu[],MATCH(D1010,Mod3Kodlar,0)+1,0))</f>
        <v>0</v>
      </c>
    </row>
    <row r="1011" spans="1:6" ht="15.75" customHeight="1" x14ac:dyDescent="0.3">
      <c r="A1011" s="46"/>
      <c r="B1011" s="45"/>
      <c r="C1011" s="48"/>
      <c r="D1011" s="44"/>
      <c r="E1011" s="32">
        <f t="shared" si="18"/>
        <v>0</v>
      </c>
      <c r="F1011" s="35">
        <f>IF( ISERROR( VLOOKUP(B1011,FiyatTablosu[],MATCH(D1011,Mod3Kodlar,0)+1,0)), 0, VLOOKUP(B1011,FiyatTablosu[],MATCH(D1011,Mod3Kodlar,0)+1,0))</f>
        <v>0</v>
      </c>
    </row>
    <row r="1012" spans="1:6" ht="15.75" customHeight="1" x14ac:dyDescent="0.3">
      <c r="A1012" s="46"/>
      <c r="B1012" s="45"/>
      <c r="C1012" s="48"/>
      <c r="D1012" s="44"/>
      <c r="E1012" s="32">
        <f t="shared" si="18"/>
        <v>0</v>
      </c>
      <c r="F1012" s="35">
        <f>IF( ISERROR( VLOOKUP(B1012,FiyatTablosu[],MATCH(D1012,Mod3Kodlar,0)+1,0)), 0, VLOOKUP(B1012,FiyatTablosu[],MATCH(D1012,Mod3Kodlar,0)+1,0))</f>
        <v>0</v>
      </c>
    </row>
    <row r="1013" spans="1:6" ht="15.75" customHeight="1" x14ac:dyDescent="0.3">
      <c r="A1013" s="46"/>
      <c r="B1013" s="45"/>
      <c r="C1013" s="48"/>
      <c r="D1013" s="44"/>
      <c r="E1013" s="32">
        <f t="shared" si="18"/>
        <v>0</v>
      </c>
      <c r="F1013" s="35">
        <f>IF( ISERROR( VLOOKUP(B1013,FiyatTablosu[],MATCH(D1013,Mod3Kodlar,0)+1,0)), 0, VLOOKUP(B1013,FiyatTablosu[],MATCH(D1013,Mod3Kodlar,0)+1,0))</f>
        <v>0</v>
      </c>
    </row>
    <row r="1014" spans="1:6" ht="15.75" customHeight="1" x14ac:dyDescent="0.3">
      <c r="A1014" s="46"/>
      <c r="B1014" s="45"/>
      <c r="C1014" s="48"/>
      <c r="D1014" s="44"/>
      <c r="E1014" s="32">
        <f t="shared" si="18"/>
        <v>0</v>
      </c>
      <c r="F1014" s="35">
        <f>IF( ISERROR( VLOOKUP(B1014,FiyatTablosu[],MATCH(D1014,Mod3Kodlar,0)+1,0)), 0, VLOOKUP(B1014,FiyatTablosu[],MATCH(D1014,Mod3Kodlar,0)+1,0))</f>
        <v>0</v>
      </c>
    </row>
    <row r="1015" spans="1:6" ht="15.75" customHeight="1" x14ac:dyDescent="0.3">
      <c r="A1015" s="46"/>
      <c r="B1015" s="45"/>
      <c r="C1015" s="48"/>
      <c r="D1015" s="44"/>
      <c r="E1015" s="32">
        <f t="shared" si="18"/>
        <v>0</v>
      </c>
      <c r="F1015" s="35">
        <f>IF( ISERROR( VLOOKUP(B1015,FiyatTablosu[],MATCH(D1015,Mod3Kodlar,0)+1,0)), 0, VLOOKUP(B1015,FiyatTablosu[],MATCH(D1015,Mod3Kodlar,0)+1,0))</f>
        <v>0</v>
      </c>
    </row>
    <row r="1016" spans="1:6" ht="15.75" customHeight="1" x14ac:dyDescent="0.3">
      <c r="A1016" s="46"/>
      <c r="B1016" s="45"/>
      <c r="C1016" s="48"/>
      <c r="D1016" s="44"/>
      <c r="E1016" s="32">
        <f t="shared" si="18"/>
        <v>0</v>
      </c>
      <c r="F1016" s="35">
        <f>IF( ISERROR( VLOOKUP(B1016,FiyatTablosu[],MATCH(D1016,Mod3Kodlar,0)+1,0)), 0, VLOOKUP(B1016,FiyatTablosu[],MATCH(D1016,Mod3Kodlar,0)+1,0))</f>
        <v>0</v>
      </c>
    </row>
    <row r="1017" spans="1:6" ht="15.75" customHeight="1" x14ac:dyDescent="0.3">
      <c r="A1017" s="46"/>
      <c r="B1017" s="45"/>
      <c r="C1017" s="48"/>
      <c r="D1017" s="44"/>
      <c r="E1017" s="32">
        <f t="shared" si="18"/>
        <v>0</v>
      </c>
      <c r="F1017" s="35">
        <f>IF( ISERROR( VLOOKUP(B1017,FiyatTablosu[],MATCH(D1017,Mod3Kodlar,0)+1,0)), 0, VLOOKUP(B1017,FiyatTablosu[],MATCH(D1017,Mod3Kodlar,0)+1,0))</f>
        <v>0</v>
      </c>
    </row>
    <row r="1018" spans="1:6" ht="15.75" customHeight="1" x14ac:dyDescent="0.3">
      <c r="A1018" s="46"/>
      <c r="B1018" s="45"/>
      <c r="C1018" s="48"/>
      <c r="D1018" s="44"/>
      <c r="E1018" s="32">
        <f t="shared" si="18"/>
        <v>0</v>
      </c>
      <c r="F1018" s="35">
        <f>IF( ISERROR( VLOOKUP(B1018,FiyatTablosu[],MATCH(D1018,Mod3Kodlar,0)+1,0)), 0, VLOOKUP(B1018,FiyatTablosu[],MATCH(D1018,Mod3Kodlar,0)+1,0))</f>
        <v>0</v>
      </c>
    </row>
    <row r="1019" spans="1:6" ht="15.75" customHeight="1" x14ac:dyDescent="0.3">
      <c r="A1019" s="46"/>
      <c r="B1019" s="45"/>
      <c r="C1019" s="48"/>
      <c r="D1019" s="44"/>
      <c r="E1019" s="32">
        <f t="shared" si="18"/>
        <v>0</v>
      </c>
      <c r="F1019" s="35">
        <f>IF( ISERROR( VLOOKUP(B1019,FiyatTablosu[],MATCH(D1019,Mod3Kodlar,0)+1,0)), 0, VLOOKUP(B1019,FiyatTablosu[],MATCH(D1019,Mod3Kodlar,0)+1,0))</f>
        <v>0</v>
      </c>
    </row>
    <row r="1020" spans="1:6" ht="15.75" customHeight="1" x14ac:dyDescent="0.3">
      <c r="A1020" s="46"/>
      <c r="B1020" s="45"/>
      <c r="C1020" s="48"/>
      <c r="D1020" s="44"/>
      <c r="E1020" s="32">
        <f t="shared" si="18"/>
        <v>0</v>
      </c>
      <c r="F1020" s="35">
        <f>IF( ISERROR( VLOOKUP(B1020,FiyatTablosu[],MATCH(D1020,Mod3Kodlar,0)+1,0)), 0, VLOOKUP(B1020,FiyatTablosu[],MATCH(D1020,Mod3Kodlar,0)+1,0))</f>
        <v>0</v>
      </c>
    </row>
    <row r="1021" spans="1:6" ht="15.75" customHeight="1" x14ac:dyDescent="0.3">
      <c r="A1021" s="46"/>
      <c r="B1021" s="45"/>
      <c r="C1021" s="48"/>
      <c r="D1021" s="44"/>
      <c r="E1021" s="32">
        <f t="shared" si="18"/>
        <v>0</v>
      </c>
      <c r="F1021" s="35">
        <f>IF( ISERROR( VLOOKUP(B1021,FiyatTablosu[],MATCH(D1021,Mod3Kodlar,0)+1,0)), 0, VLOOKUP(B1021,FiyatTablosu[],MATCH(D1021,Mod3Kodlar,0)+1,0))</f>
        <v>0</v>
      </c>
    </row>
    <row r="1022" spans="1:6" ht="15.75" customHeight="1" x14ac:dyDescent="0.3">
      <c r="A1022" s="46"/>
      <c r="B1022" s="45"/>
      <c r="C1022" s="48"/>
      <c r="D1022" s="44"/>
      <c r="E1022" s="32">
        <f t="shared" si="18"/>
        <v>0</v>
      </c>
      <c r="F1022" s="35">
        <f>IF( ISERROR( VLOOKUP(B1022,FiyatTablosu[],MATCH(D1022,Mod3Kodlar,0)+1,0)), 0, VLOOKUP(B1022,FiyatTablosu[],MATCH(D1022,Mod3Kodlar,0)+1,0))</f>
        <v>0</v>
      </c>
    </row>
    <row r="1023" spans="1:6" ht="15.75" customHeight="1" x14ac:dyDescent="0.3">
      <c r="A1023" s="46"/>
      <c r="B1023" s="45"/>
      <c r="C1023" s="48"/>
      <c r="D1023" s="44"/>
      <c r="E1023" s="32">
        <f t="shared" si="18"/>
        <v>0</v>
      </c>
      <c r="F1023" s="35">
        <f>IF( ISERROR( VLOOKUP(B1023,FiyatTablosu[],MATCH(D1023,Mod3Kodlar,0)+1,0)), 0, VLOOKUP(B1023,FiyatTablosu[],MATCH(D1023,Mod3Kodlar,0)+1,0))</f>
        <v>0</v>
      </c>
    </row>
    <row r="1024" spans="1:6" ht="15.75" customHeight="1" x14ac:dyDescent="0.3">
      <c r="A1024" s="46"/>
      <c r="B1024" s="45"/>
      <c r="C1024" s="48"/>
      <c r="D1024" s="44"/>
      <c r="E1024" s="32">
        <f t="shared" si="18"/>
        <v>0</v>
      </c>
      <c r="F1024" s="35">
        <f>IF( ISERROR( VLOOKUP(B1024,FiyatTablosu[],MATCH(D1024,Mod3Kodlar,0)+1,0)), 0, VLOOKUP(B1024,FiyatTablosu[],MATCH(D1024,Mod3Kodlar,0)+1,0))</f>
        <v>0</v>
      </c>
    </row>
    <row r="1025" spans="1:7" ht="15.75" customHeight="1" x14ac:dyDescent="0.3">
      <c r="A1025" s="46"/>
      <c r="B1025" s="45"/>
      <c r="C1025" s="48"/>
      <c r="D1025" s="44"/>
      <c r="E1025" s="32">
        <f t="shared" si="18"/>
        <v>0</v>
      </c>
      <c r="F1025" s="35">
        <f>IF( ISERROR( VLOOKUP(B1025,FiyatTablosu[],MATCH(D1025,Mod3Kodlar,0)+1,0)), 0, VLOOKUP(B1025,FiyatTablosu[],MATCH(D1025,Mod3Kodlar,0)+1,0))</f>
        <v>0</v>
      </c>
    </row>
    <row r="1026" spans="1:7" ht="15.75" customHeight="1" x14ac:dyDescent="0.3">
      <c r="A1026" s="46"/>
      <c r="B1026" s="45"/>
      <c r="C1026" s="48"/>
      <c r="D1026" s="44"/>
      <c r="E1026" s="32">
        <f t="shared" si="18"/>
        <v>0</v>
      </c>
      <c r="F1026" s="35">
        <f>IF( ISERROR( VLOOKUP(B1026,FiyatTablosu[],MATCH(D1026,Mod3Kodlar,0)+1,0)), 0, VLOOKUP(B1026,FiyatTablosu[],MATCH(D1026,Mod3Kodlar,0)+1,0))</f>
        <v>0</v>
      </c>
    </row>
    <row r="1027" spans="1:7" ht="15.75" customHeight="1" x14ac:dyDescent="0.3">
      <c r="A1027" s="46"/>
      <c r="B1027" s="45"/>
      <c r="C1027" s="48"/>
      <c r="D1027" s="44"/>
      <c r="E1027" s="32">
        <f t="shared" si="18"/>
        <v>0</v>
      </c>
      <c r="F1027" s="35">
        <f>IF( ISERROR( VLOOKUP(B1027,FiyatTablosu[],MATCH(D1027,Mod3Kodlar,0)+1,0)), 0, VLOOKUP(B1027,FiyatTablosu[],MATCH(D1027,Mod3Kodlar,0)+1,0))</f>
        <v>0</v>
      </c>
    </row>
    <row r="1028" spans="1:7" ht="15.75" customHeight="1" x14ac:dyDescent="0.3">
      <c r="A1028" s="46"/>
      <c r="B1028" s="45"/>
      <c r="C1028" s="48"/>
      <c r="D1028" s="44"/>
      <c r="E1028" s="32">
        <f t="shared" si="18"/>
        <v>0</v>
      </c>
      <c r="F1028" s="35">
        <f>IF( ISERROR( VLOOKUP(B1028,FiyatTablosu[],MATCH(D1028,Mod3Kodlar,0)+1,0)), 0, VLOOKUP(B1028,FiyatTablosu[],MATCH(D1028,Mod3Kodlar,0)+1,0))</f>
        <v>0</v>
      </c>
    </row>
    <row r="1029" spans="1:7" ht="15.75" customHeight="1" x14ac:dyDescent="0.3">
      <c r="A1029" s="46"/>
      <c r="B1029" s="45"/>
      <c r="C1029" s="48"/>
      <c r="D1029" s="44"/>
      <c r="E1029" s="32">
        <f t="shared" si="18"/>
        <v>0</v>
      </c>
      <c r="F1029" s="35">
        <f>IF( ISERROR( VLOOKUP(B1029,FiyatTablosu[],MATCH(D1029,Mod3Kodlar,0)+1,0)), 0, VLOOKUP(B1029,FiyatTablosu[],MATCH(D1029,Mod3Kodlar,0)+1,0))</f>
        <v>0</v>
      </c>
    </row>
    <row r="1030" spans="1:7" ht="15.75" customHeight="1" x14ac:dyDescent="0.3">
      <c r="A1030" s="46"/>
      <c r="B1030" s="45"/>
      <c r="C1030" s="48"/>
      <c r="D1030" s="44"/>
      <c r="E1030" s="32">
        <f t="shared" si="18"/>
        <v>0</v>
      </c>
      <c r="F1030" s="35">
        <f>IF( ISERROR( VLOOKUP(B1030,FiyatTablosu[],MATCH(D1030,Mod3Kodlar,0)+1,0)), 0, VLOOKUP(B1030,FiyatTablosu[],MATCH(D1030,Mod3Kodlar,0)+1,0))</f>
        <v>0</v>
      </c>
    </row>
    <row r="1031" spans="1:7" ht="15.75" customHeight="1" thickBot="1" x14ac:dyDescent="0.35">
      <c r="A1031" s="47"/>
      <c r="B1031" s="45"/>
      <c r="C1031" s="49"/>
      <c r="D1031" s="44"/>
      <c r="E1031" s="36">
        <f t="shared" si="18"/>
        <v>0</v>
      </c>
      <c r="F1031" s="35">
        <f>IF( ISERROR( VLOOKUP(B1031,FiyatTablosu[],MATCH(D1031,Mod3Kodlar,0)+1,0)), 0, VLOOKUP(B1031,FiyatTablosu[],MATCH(D1031,Mod3Kodlar,0)+1,0))</f>
        <v>0</v>
      </c>
    </row>
    <row r="1032" spans="1:7" x14ac:dyDescent="0.2">
      <c r="F1032" s="34"/>
      <c r="G1032" s="33"/>
    </row>
    <row r="1033" spans="1:7" x14ac:dyDescent="0.2">
      <c r="F1033" s="34"/>
      <c r="G1033" s="33"/>
    </row>
    <row r="1034" spans="1:7" x14ac:dyDescent="0.2">
      <c r="F1034" s="34"/>
      <c r="G1034" s="33"/>
    </row>
    <row r="1035" spans="1:7" x14ac:dyDescent="0.2">
      <c r="F1035" s="34"/>
      <c r="G1035" s="33"/>
    </row>
    <row r="1036" spans="1:7" x14ac:dyDescent="0.2">
      <c r="F1036" s="34"/>
      <c r="G1036" s="33"/>
    </row>
    <row r="1037" spans="1:7" x14ac:dyDescent="0.2">
      <c r="F1037" s="34"/>
      <c r="G1037" s="33"/>
    </row>
    <row r="1038" spans="1:7" x14ac:dyDescent="0.2">
      <c r="F1038" s="34"/>
      <c r="G1038" s="33"/>
    </row>
    <row r="1039" spans="1:7" x14ac:dyDescent="0.2">
      <c r="F1039" s="34"/>
      <c r="G1039" s="33"/>
    </row>
    <row r="1040" spans="1:7" x14ac:dyDescent="0.2">
      <c r="F1040" s="34"/>
      <c r="G1040" s="33"/>
    </row>
    <row r="1041" spans="6:7" x14ac:dyDescent="0.2">
      <c r="F1041" s="34"/>
      <c r="G1041" s="33"/>
    </row>
    <row r="1042" spans="6:7" x14ac:dyDescent="0.2">
      <c r="F1042" s="34"/>
      <c r="G1042" s="33"/>
    </row>
    <row r="1043" spans="6:7" x14ac:dyDescent="0.2">
      <c r="F1043" s="34"/>
      <c r="G1043" s="33"/>
    </row>
    <row r="1044" spans="6:7" x14ac:dyDescent="0.2">
      <c r="F1044" s="34"/>
      <c r="G1044" s="33"/>
    </row>
    <row r="1045" spans="6:7" x14ac:dyDescent="0.2">
      <c r="F1045" s="34"/>
      <c r="G1045" s="33"/>
    </row>
    <row r="1046" spans="6:7" x14ac:dyDescent="0.2">
      <c r="F1046" s="34"/>
      <c r="G1046" s="33"/>
    </row>
    <row r="1047" spans="6:7" x14ac:dyDescent="0.2">
      <c r="F1047" s="34"/>
      <c r="G1047" s="33"/>
    </row>
    <row r="1048" spans="6:7" x14ac:dyDescent="0.2">
      <c r="F1048" s="34"/>
      <c r="G1048" s="33"/>
    </row>
    <row r="1049" spans="6:7" x14ac:dyDescent="0.2">
      <c r="F1049" s="34"/>
      <c r="G1049" s="33"/>
    </row>
    <row r="1050" spans="6:7" x14ac:dyDescent="0.2">
      <c r="F1050" s="34"/>
      <c r="G1050" s="33"/>
    </row>
    <row r="1051" spans="6:7" x14ac:dyDescent="0.2">
      <c r="F1051" s="34"/>
      <c r="G1051" s="33"/>
    </row>
    <row r="1052" spans="6:7" x14ac:dyDescent="0.2">
      <c r="F1052" s="34"/>
      <c r="G1052" s="33"/>
    </row>
    <row r="1053" spans="6:7" x14ac:dyDescent="0.2">
      <c r="F1053" s="34"/>
      <c r="G1053" s="33"/>
    </row>
    <row r="1054" spans="6:7" x14ac:dyDescent="0.2">
      <c r="F1054" s="34"/>
      <c r="G1054" s="33"/>
    </row>
    <row r="1055" spans="6:7" x14ac:dyDescent="0.2">
      <c r="F1055" s="34"/>
      <c r="G1055" s="33"/>
    </row>
    <row r="1056" spans="6:7" x14ac:dyDescent="0.2">
      <c r="F1056" s="34"/>
      <c r="G1056" s="33"/>
    </row>
    <row r="1057" spans="6:7" x14ac:dyDescent="0.2">
      <c r="F1057" s="34"/>
      <c r="G1057" s="33"/>
    </row>
    <row r="1058" spans="6:7" x14ac:dyDescent="0.2">
      <c r="F1058" s="34"/>
      <c r="G1058" s="33"/>
    </row>
    <row r="1059" spans="6:7" x14ac:dyDescent="0.2">
      <c r="F1059" s="34"/>
      <c r="G1059" s="33"/>
    </row>
    <row r="1060" spans="6:7" x14ac:dyDescent="0.2">
      <c r="F1060" s="34"/>
      <c r="G1060" s="33"/>
    </row>
    <row r="1061" spans="6:7" x14ac:dyDescent="0.2">
      <c r="F1061" s="34"/>
      <c r="G1061" s="33"/>
    </row>
    <row r="1062" spans="6:7" x14ac:dyDescent="0.2">
      <c r="F1062" s="34"/>
      <c r="G1062" s="33"/>
    </row>
    <row r="1063" spans="6:7" x14ac:dyDescent="0.2">
      <c r="F1063" s="34"/>
      <c r="G1063" s="33"/>
    </row>
    <row r="1064" spans="6:7" x14ac:dyDescent="0.2">
      <c r="F1064" s="34"/>
      <c r="G1064" s="33"/>
    </row>
    <row r="1065" spans="6:7" x14ac:dyDescent="0.2">
      <c r="F1065" s="34"/>
      <c r="G1065" s="33"/>
    </row>
    <row r="1066" spans="6:7" x14ac:dyDescent="0.2">
      <c r="F1066" s="34"/>
      <c r="G1066" s="33"/>
    </row>
    <row r="1067" spans="6:7" x14ac:dyDescent="0.2">
      <c r="F1067" s="34"/>
      <c r="G1067" s="33"/>
    </row>
    <row r="1068" spans="6:7" x14ac:dyDescent="0.2">
      <c r="F1068" s="34"/>
      <c r="G1068" s="33"/>
    </row>
    <row r="1069" spans="6:7" x14ac:dyDescent="0.2">
      <c r="F1069" s="34"/>
      <c r="G1069" s="33"/>
    </row>
    <row r="1070" spans="6:7" x14ac:dyDescent="0.2">
      <c r="F1070" s="34"/>
      <c r="G1070" s="33"/>
    </row>
    <row r="1071" spans="6:7" x14ac:dyDescent="0.2">
      <c r="F1071" s="34"/>
      <c r="G1071" s="33"/>
    </row>
    <row r="1072" spans="6:7" x14ac:dyDescent="0.2">
      <c r="F1072" s="34"/>
      <c r="G1072" s="33"/>
    </row>
    <row r="1073" spans="6:7" x14ac:dyDescent="0.2">
      <c r="F1073" s="34"/>
      <c r="G1073" s="33"/>
    </row>
    <row r="1074" spans="6:7" x14ac:dyDescent="0.2">
      <c r="F1074" s="34"/>
      <c r="G1074" s="33"/>
    </row>
    <row r="1075" spans="6:7" x14ac:dyDescent="0.2">
      <c r="F1075" s="34"/>
      <c r="G1075" s="33"/>
    </row>
    <row r="1076" spans="6:7" x14ac:dyDescent="0.2">
      <c r="F1076" s="34"/>
      <c r="G1076" s="33"/>
    </row>
    <row r="1077" spans="6:7" x14ac:dyDescent="0.2">
      <c r="F1077" s="34"/>
      <c r="G1077" s="33"/>
    </row>
    <row r="1078" spans="6:7" x14ac:dyDescent="0.2">
      <c r="F1078" s="34"/>
      <c r="G1078" s="33"/>
    </row>
    <row r="1079" spans="6:7" x14ac:dyDescent="0.2">
      <c r="F1079" s="34"/>
      <c r="G1079" s="33"/>
    </row>
    <row r="1080" spans="6:7" x14ac:dyDescent="0.2">
      <c r="F1080" s="34"/>
      <c r="G1080" s="33"/>
    </row>
    <row r="1081" spans="6:7" x14ac:dyDescent="0.2">
      <c r="F1081" s="34"/>
      <c r="G1081" s="33"/>
    </row>
    <row r="1082" spans="6:7" x14ac:dyDescent="0.2">
      <c r="F1082" s="34"/>
      <c r="G1082" s="33"/>
    </row>
    <row r="1083" spans="6:7" x14ac:dyDescent="0.2">
      <c r="F1083" s="34"/>
      <c r="G1083" s="33"/>
    </row>
    <row r="1084" spans="6:7" x14ac:dyDescent="0.2">
      <c r="F1084" s="34"/>
      <c r="G1084" s="33"/>
    </row>
    <row r="1085" spans="6:7" x14ac:dyDescent="0.2">
      <c r="F1085" s="34"/>
      <c r="G1085" s="33"/>
    </row>
    <row r="1086" spans="6:7" x14ac:dyDescent="0.2">
      <c r="F1086" s="34"/>
      <c r="G1086" s="33"/>
    </row>
    <row r="1087" spans="6:7" x14ac:dyDescent="0.2">
      <c r="F1087" s="34"/>
      <c r="G1087" s="33"/>
    </row>
    <row r="1088" spans="6:7" x14ac:dyDescent="0.2">
      <c r="F1088" s="34"/>
      <c r="G1088" s="33"/>
    </row>
    <row r="1089" spans="6:7" x14ac:dyDescent="0.2">
      <c r="F1089" s="34"/>
      <c r="G1089" s="33"/>
    </row>
    <row r="1090" spans="6:7" x14ac:dyDescent="0.2">
      <c r="F1090" s="34"/>
      <c r="G1090" s="33"/>
    </row>
    <row r="1091" spans="6:7" x14ac:dyDescent="0.2">
      <c r="F1091" s="34"/>
      <c r="G1091" s="33"/>
    </row>
    <row r="1092" spans="6:7" x14ac:dyDescent="0.2">
      <c r="F1092" s="34"/>
      <c r="G1092" s="33"/>
    </row>
    <row r="1093" spans="6:7" x14ac:dyDescent="0.2">
      <c r="F1093" s="34"/>
      <c r="G1093" s="33"/>
    </row>
    <row r="1094" spans="6:7" x14ac:dyDescent="0.2">
      <c r="F1094" s="34"/>
      <c r="G1094" s="33"/>
    </row>
    <row r="1095" spans="6:7" x14ac:dyDescent="0.2">
      <c r="F1095" s="34"/>
      <c r="G1095" s="33"/>
    </row>
    <row r="1096" spans="6:7" x14ac:dyDescent="0.2">
      <c r="F1096" s="34"/>
      <c r="G1096" s="33"/>
    </row>
    <row r="1097" spans="6:7" x14ac:dyDescent="0.2">
      <c r="F1097" s="34"/>
      <c r="G1097" s="33"/>
    </row>
    <row r="1098" spans="6:7" x14ac:dyDescent="0.2">
      <c r="F1098" s="34"/>
      <c r="G1098" s="33"/>
    </row>
    <row r="1099" spans="6:7" x14ac:dyDescent="0.2">
      <c r="F1099" s="34"/>
      <c r="G1099" s="33"/>
    </row>
    <row r="1100" spans="6:7" x14ac:dyDescent="0.2">
      <c r="F1100" s="34"/>
      <c r="G1100" s="33"/>
    </row>
    <row r="1101" spans="6:7" x14ac:dyDescent="0.2">
      <c r="F1101" s="34"/>
      <c r="G1101" s="33"/>
    </row>
    <row r="1102" spans="6:7" x14ac:dyDescent="0.2">
      <c r="F1102" s="34"/>
      <c r="G1102" s="33"/>
    </row>
    <row r="1103" spans="6:7" x14ac:dyDescent="0.2">
      <c r="F1103" s="34"/>
      <c r="G1103" s="33"/>
    </row>
    <row r="1104" spans="6:7" x14ac:dyDescent="0.2">
      <c r="F1104" s="34"/>
      <c r="G1104" s="33"/>
    </row>
    <row r="1105" spans="6:7" x14ac:dyDescent="0.2">
      <c r="F1105" s="34"/>
      <c r="G1105" s="33"/>
    </row>
    <row r="1106" spans="6:7" x14ac:dyDescent="0.2">
      <c r="F1106" s="34"/>
      <c r="G1106" s="33"/>
    </row>
    <row r="1107" spans="6:7" x14ac:dyDescent="0.2">
      <c r="F1107" s="34"/>
      <c r="G1107" s="33"/>
    </row>
    <row r="1108" spans="6:7" x14ac:dyDescent="0.2">
      <c r="F1108" s="34"/>
      <c r="G1108" s="33"/>
    </row>
    <row r="1109" spans="6:7" x14ac:dyDescent="0.2">
      <c r="F1109" s="33"/>
      <c r="G1109" s="33"/>
    </row>
    <row r="1110" spans="6:7" x14ac:dyDescent="0.2">
      <c r="F1110" s="33"/>
      <c r="G1110" s="33"/>
    </row>
    <row r="1111" spans="6:7" x14ac:dyDescent="0.2">
      <c r="F1111" s="33"/>
      <c r="G1111" s="33"/>
    </row>
    <row r="1112" spans="6:7" x14ac:dyDescent="0.2">
      <c r="F1112" s="33"/>
      <c r="G1112" s="33"/>
    </row>
    <row r="1113" spans="6:7" x14ac:dyDescent="0.2">
      <c r="F1113" s="33"/>
      <c r="G1113" s="33"/>
    </row>
    <row r="1114" spans="6:7" x14ac:dyDescent="0.2">
      <c r="F1114" s="33"/>
      <c r="G1114" s="33"/>
    </row>
    <row r="1115" spans="6:7" x14ac:dyDescent="0.2">
      <c r="F1115" s="33"/>
      <c r="G1115" s="33"/>
    </row>
    <row r="1116" spans="6:7" x14ac:dyDescent="0.2">
      <c r="F1116" s="33"/>
      <c r="G1116" s="33"/>
    </row>
    <row r="1117" spans="6:7" x14ac:dyDescent="0.2">
      <c r="F1117" s="33"/>
      <c r="G1117" s="33"/>
    </row>
    <row r="1118" spans="6:7" x14ac:dyDescent="0.2">
      <c r="F1118" s="33"/>
      <c r="G1118" s="33"/>
    </row>
    <row r="1119" spans="6:7" x14ac:dyDescent="0.2">
      <c r="F1119" s="33"/>
      <c r="G1119" s="33"/>
    </row>
    <row r="1120" spans="6:7" x14ac:dyDescent="0.2">
      <c r="F1120" s="33"/>
      <c r="G1120" s="33"/>
    </row>
    <row r="1121" spans="6:7" x14ac:dyDescent="0.2">
      <c r="F1121" s="33"/>
      <c r="G1121" s="33"/>
    </row>
    <row r="1122" spans="6:7" x14ac:dyDescent="0.2">
      <c r="F1122" s="33"/>
      <c r="G1122" s="33"/>
    </row>
    <row r="1123" spans="6:7" x14ac:dyDescent="0.2">
      <c r="F1123" s="33"/>
      <c r="G1123" s="33"/>
    </row>
    <row r="1124" spans="6:7" x14ac:dyDescent="0.2">
      <c r="F1124" s="33"/>
      <c r="G1124" s="33"/>
    </row>
    <row r="1125" spans="6:7" x14ac:dyDescent="0.2">
      <c r="F1125" s="33"/>
      <c r="G1125" s="33"/>
    </row>
    <row r="1126" spans="6:7" x14ac:dyDescent="0.2">
      <c r="F1126" s="33"/>
      <c r="G1126" s="33"/>
    </row>
    <row r="1127" spans="6:7" x14ac:dyDescent="0.2">
      <c r="F1127" s="33"/>
      <c r="G1127" s="33"/>
    </row>
    <row r="1128" spans="6:7" x14ac:dyDescent="0.2">
      <c r="F1128" s="33"/>
      <c r="G1128" s="33"/>
    </row>
    <row r="1129" spans="6:7" x14ac:dyDescent="0.2">
      <c r="F1129" s="33"/>
      <c r="G1129" s="33"/>
    </row>
    <row r="1130" spans="6:7" x14ac:dyDescent="0.2">
      <c r="F1130" s="33"/>
      <c r="G1130" s="33"/>
    </row>
    <row r="1131" spans="6:7" x14ac:dyDescent="0.2">
      <c r="F1131" s="33"/>
      <c r="G1131" s="33"/>
    </row>
    <row r="1132" spans="6:7" x14ac:dyDescent="0.2">
      <c r="F1132" s="33"/>
      <c r="G1132" s="33"/>
    </row>
    <row r="1133" spans="6:7" x14ac:dyDescent="0.2">
      <c r="F1133" s="33"/>
      <c r="G1133" s="33"/>
    </row>
    <row r="1134" spans="6:7" x14ac:dyDescent="0.2">
      <c r="F1134" s="33"/>
      <c r="G1134" s="33"/>
    </row>
    <row r="1135" spans="6:7" x14ac:dyDescent="0.2">
      <c r="F1135" s="33"/>
      <c r="G1135" s="33"/>
    </row>
    <row r="1136" spans="6:7" x14ac:dyDescent="0.2">
      <c r="F1136" s="33"/>
      <c r="G1136" s="33"/>
    </row>
    <row r="1137" spans="6:7" x14ac:dyDescent="0.2">
      <c r="F1137" s="33"/>
      <c r="G1137" s="33"/>
    </row>
    <row r="1138" spans="6:7" x14ac:dyDescent="0.2">
      <c r="F1138" s="33"/>
      <c r="G1138" s="33"/>
    </row>
    <row r="1139" spans="6:7" x14ac:dyDescent="0.2">
      <c r="F1139" s="33"/>
      <c r="G1139" s="33"/>
    </row>
    <row r="1140" spans="6:7" x14ac:dyDescent="0.2">
      <c r="F1140" s="33"/>
      <c r="G1140" s="33"/>
    </row>
    <row r="1141" spans="6:7" x14ac:dyDescent="0.2">
      <c r="F1141" s="33"/>
      <c r="G1141" s="33"/>
    </row>
    <row r="1142" spans="6:7" x14ac:dyDescent="0.2">
      <c r="F1142" s="33"/>
      <c r="G1142" s="33"/>
    </row>
    <row r="1143" spans="6:7" x14ac:dyDescent="0.2">
      <c r="F1143" s="33"/>
      <c r="G1143" s="33"/>
    </row>
    <row r="1144" spans="6:7" x14ac:dyDescent="0.2">
      <c r="F1144" s="33"/>
      <c r="G1144" s="33"/>
    </row>
    <row r="1145" spans="6:7" x14ac:dyDescent="0.2">
      <c r="F1145" s="33"/>
      <c r="G1145" s="33"/>
    </row>
    <row r="1146" spans="6:7" x14ac:dyDescent="0.2">
      <c r="F1146" s="33"/>
      <c r="G1146" s="33"/>
    </row>
    <row r="1147" spans="6:7" x14ac:dyDescent="0.2">
      <c r="F1147" s="33"/>
      <c r="G1147" s="33"/>
    </row>
    <row r="1148" spans="6:7" x14ac:dyDescent="0.2">
      <c r="F1148" s="33"/>
      <c r="G1148" s="33"/>
    </row>
    <row r="1149" spans="6:7" x14ac:dyDescent="0.2">
      <c r="F1149" s="33"/>
      <c r="G1149" s="33"/>
    </row>
    <row r="1150" spans="6:7" x14ac:dyDescent="0.2">
      <c r="F1150" s="33"/>
      <c r="G1150" s="33"/>
    </row>
    <row r="1151" spans="6:7" x14ac:dyDescent="0.2">
      <c r="F1151" s="33"/>
      <c r="G1151" s="33"/>
    </row>
    <row r="1152" spans="6:7" x14ac:dyDescent="0.2">
      <c r="F1152" s="33"/>
      <c r="G1152" s="33"/>
    </row>
    <row r="1153" spans="6:7" x14ac:dyDescent="0.2">
      <c r="F1153" s="33"/>
      <c r="G1153" s="33"/>
    </row>
    <row r="1154" spans="6:7" x14ac:dyDescent="0.2">
      <c r="F1154" s="33"/>
      <c r="G1154" s="33"/>
    </row>
    <row r="1155" spans="6:7" x14ac:dyDescent="0.2">
      <c r="F1155" s="33"/>
      <c r="G1155" s="33"/>
    </row>
    <row r="1156" spans="6:7" x14ac:dyDescent="0.2">
      <c r="F1156" s="33"/>
      <c r="G1156" s="33"/>
    </row>
    <row r="1157" spans="6:7" x14ac:dyDescent="0.2">
      <c r="F1157" s="33"/>
      <c r="G1157" s="33"/>
    </row>
    <row r="1158" spans="6:7" x14ac:dyDescent="0.2">
      <c r="F1158" s="33"/>
      <c r="G1158" s="33"/>
    </row>
    <row r="1159" spans="6:7" x14ac:dyDescent="0.2">
      <c r="F1159" s="33"/>
      <c r="G1159" s="33"/>
    </row>
    <row r="1160" spans="6:7" x14ac:dyDescent="0.2">
      <c r="F1160" s="33"/>
      <c r="G1160" s="33"/>
    </row>
    <row r="1161" spans="6:7" x14ac:dyDescent="0.2">
      <c r="F1161" s="33"/>
      <c r="G1161" s="33"/>
    </row>
    <row r="1162" spans="6:7" x14ac:dyDescent="0.2">
      <c r="F1162" s="33"/>
      <c r="G1162" s="33"/>
    </row>
    <row r="1163" spans="6:7" x14ac:dyDescent="0.2">
      <c r="F1163" s="33"/>
      <c r="G1163" s="33"/>
    </row>
    <row r="1164" spans="6:7" x14ac:dyDescent="0.2">
      <c r="F1164" s="33"/>
      <c r="G1164" s="33"/>
    </row>
    <row r="1165" spans="6:7" x14ac:dyDescent="0.2">
      <c r="F1165" s="33"/>
      <c r="G1165" s="33"/>
    </row>
    <row r="1166" spans="6:7" x14ac:dyDescent="0.2">
      <c r="F1166" s="33"/>
      <c r="G1166" s="33"/>
    </row>
    <row r="1167" spans="6:7" x14ac:dyDescent="0.2">
      <c r="F1167" s="33"/>
      <c r="G1167" s="33"/>
    </row>
    <row r="1168" spans="6:7" x14ac:dyDescent="0.2">
      <c r="F1168" s="33"/>
      <c r="G1168" s="33"/>
    </row>
    <row r="1169" spans="6:7" x14ac:dyDescent="0.2">
      <c r="F1169" s="33"/>
      <c r="G1169" s="33"/>
    </row>
    <row r="1170" spans="6:7" x14ac:dyDescent="0.2">
      <c r="F1170" s="33"/>
      <c r="G1170" s="33"/>
    </row>
    <row r="1171" spans="6:7" x14ac:dyDescent="0.2">
      <c r="F1171" s="33"/>
      <c r="G1171" s="33"/>
    </row>
    <row r="1172" spans="6:7" x14ac:dyDescent="0.2">
      <c r="F1172" s="33"/>
      <c r="G1172" s="33"/>
    </row>
    <row r="1173" spans="6:7" x14ac:dyDescent="0.2">
      <c r="F1173" s="33"/>
      <c r="G1173" s="33"/>
    </row>
    <row r="1174" spans="6:7" x14ac:dyDescent="0.2">
      <c r="F1174" s="33"/>
      <c r="G1174" s="33"/>
    </row>
    <row r="1175" spans="6:7" x14ac:dyDescent="0.2">
      <c r="F1175" s="33"/>
      <c r="G1175" s="33"/>
    </row>
    <row r="1176" spans="6:7" x14ac:dyDescent="0.2">
      <c r="F1176" s="33"/>
      <c r="G1176" s="33"/>
    </row>
    <row r="1177" spans="6:7" x14ac:dyDescent="0.2">
      <c r="F1177" s="33"/>
      <c r="G1177" s="33"/>
    </row>
    <row r="1178" spans="6:7" x14ac:dyDescent="0.2">
      <c r="F1178" s="33"/>
      <c r="G1178" s="33"/>
    </row>
    <row r="1179" spans="6:7" x14ac:dyDescent="0.2">
      <c r="F1179" s="33"/>
      <c r="G1179" s="33"/>
    </row>
    <row r="1180" spans="6:7" x14ac:dyDescent="0.2">
      <c r="F1180" s="33"/>
      <c r="G1180" s="33"/>
    </row>
    <row r="1181" spans="6:7" x14ac:dyDescent="0.2">
      <c r="F1181" s="33"/>
      <c r="G1181" s="33"/>
    </row>
    <row r="1182" spans="6:7" x14ac:dyDescent="0.2">
      <c r="F1182" s="33"/>
      <c r="G1182" s="33"/>
    </row>
    <row r="1183" spans="6:7" x14ac:dyDescent="0.2">
      <c r="F1183" s="33"/>
      <c r="G1183" s="33"/>
    </row>
    <row r="1184" spans="6:7" x14ac:dyDescent="0.2">
      <c r="F1184" s="33"/>
      <c r="G1184" s="33"/>
    </row>
    <row r="1185" spans="6:7" x14ac:dyDescent="0.2">
      <c r="F1185" s="33"/>
      <c r="G1185" s="33"/>
    </row>
    <row r="1186" spans="6:7" x14ac:dyDescent="0.2">
      <c r="F1186" s="33"/>
      <c r="G1186" s="33"/>
    </row>
    <row r="1187" spans="6:7" x14ac:dyDescent="0.2">
      <c r="F1187" s="33"/>
      <c r="G1187" s="33"/>
    </row>
    <row r="1188" spans="6:7" x14ac:dyDescent="0.2">
      <c r="F1188" s="33"/>
      <c r="G1188" s="33"/>
    </row>
    <row r="1189" spans="6:7" x14ac:dyDescent="0.2">
      <c r="F1189" s="33"/>
      <c r="G1189" s="33"/>
    </row>
    <row r="1190" spans="6:7" x14ac:dyDescent="0.2">
      <c r="F1190" s="33"/>
      <c r="G1190" s="33"/>
    </row>
    <row r="1191" spans="6:7" x14ac:dyDescent="0.2">
      <c r="F1191" s="33"/>
      <c r="G1191" s="33"/>
    </row>
    <row r="1192" spans="6:7" x14ac:dyDescent="0.2">
      <c r="F1192" s="33"/>
      <c r="G1192" s="33"/>
    </row>
    <row r="1193" spans="6:7" x14ac:dyDescent="0.2">
      <c r="F1193" s="33"/>
      <c r="G1193" s="33"/>
    </row>
    <row r="1194" spans="6:7" x14ac:dyDescent="0.2">
      <c r="F1194" s="33"/>
      <c r="G1194" s="33"/>
    </row>
    <row r="1195" spans="6:7" x14ac:dyDescent="0.2">
      <c r="F1195" s="33"/>
      <c r="G1195" s="33"/>
    </row>
    <row r="1196" spans="6:7" x14ac:dyDescent="0.2">
      <c r="F1196" s="33"/>
      <c r="G1196" s="33"/>
    </row>
    <row r="1197" spans="6:7" x14ac:dyDescent="0.2">
      <c r="F1197" s="33"/>
      <c r="G1197" s="33"/>
    </row>
    <row r="1198" spans="6:7" x14ac:dyDescent="0.2">
      <c r="F1198" s="33"/>
      <c r="G1198" s="33"/>
    </row>
    <row r="1199" spans="6:7" x14ac:dyDescent="0.2">
      <c r="F1199" s="33"/>
      <c r="G1199" s="33"/>
    </row>
    <row r="1200" spans="6:7" x14ac:dyDescent="0.2">
      <c r="F1200" s="33"/>
      <c r="G1200" s="33"/>
    </row>
    <row r="1201" spans="6:7" x14ac:dyDescent="0.2">
      <c r="F1201" s="33"/>
      <c r="G1201" s="33"/>
    </row>
    <row r="1202" spans="6:7" x14ac:dyDescent="0.2">
      <c r="F1202" s="33"/>
      <c r="G1202" s="33"/>
    </row>
    <row r="1203" spans="6:7" x14ac:dyDescent="0.2">
      <c r="F1203" s="33"/>
      <c r="G1203" s="33"/>
    </row>
    <row r="1204" spans="6:7" x14ac:dyDescent="0.2">
      <c r="F1204" s="33"/>
      <c r="G1204" s="33"/>
    </row>
    <row r="1205" spans="6:7" x14ac:dyDescent="0.2">
      <c r="F1205" s="33"/>
      <c r="G1205" s="33"/>
    </row>
    <row r="1206" spans="6:7" x14ac:dyDescent="0.2">
      <c r="F1206" s="33"/>
      <c r="G1206" s="33"/>
    </row>
    <row r="1207" spans="6:7" x14ac:dyDescent="0.2">
      <c r="F1207" s="33"/>
      <c r="G1207" s="33"/>
    </row>
    <row r="1208" spans="6:7" x14ac:dyDescent="0.2">
      <c r="F1208" s="33"/>
      <c r="G1208" s="33"/>
    </row>
    <row r="1209" spans="6:7" x14ac:dyDescent="0.2">
      <c r="F1209" s="33"/>
      <c r="G1209" s="33"/>
    </row>
    <row r="1210" spans="6:7" x14ac:dyDescent="0.2">
      <c r="F1210" s="33"/>
      <c r="G1210" s="33"/>
    </row>
    <row r="1211" spans="6:7" x14ac:dyDescent="0.2">
      <c r="F1211" s="33"/>
      <c r="G1211" s="33"/>
    </row>
    <row r="1212" spans="6:7" x14ac:dyDescent="0.2">
      <c r="F1212" s="33"/>
      <c r="G1212" s="33"/>
    </row>
    <row r="1213" spans="6:7" x14ac:dyDescent="0.2">
      <c r="F1213" s="33"/>
      <c r="G1213" s="33"/>
    </row>
    <row r="1214" spans="6:7" x14ac:dyDescent="0.2">
      <c r="F1214" s="33"/>
      <c r="G1214" s="33"/>
    </row>
    <row r="1215" spans="6:7" x14ac:dyDescent="0.2">
      <c r="F1215" s="33"/>
      <c r="G1215" s="33"/>
    </row>
    <row r="1216" spans="6:7" x14ac:dyDescent="0.2">
      <c r="F1216" s="33"/>
      <c r="G1216" s="33"/>
    </row>
    <row r="1217" spans="6:7" x14ac:dyDescent="0.2">
      <c r="F1217" s="33"/>
      <c r="G1217" s="33"/>
    </row>
    <row r="1218" spans="6:7" x14ac:dyDescent="0.2">
      <c r="F1218" s="33"/>
      <c r="G1218" s="33"/>
    </row>
    <row r="1219" spans="6:7" x14ac:dyDescent="0.2">
      <c r="F1219" s="33"/>
      <c r="G1219" s="33"/>
    </row>
    <row r="1220" spans="6:7" x14ac:dyDescent="0.2">
      <c r="F1220" s="33"/>
      <c r="G1220" s="33"/>
    </row>
    <row r="1221" spans="6:7" x14ac:dyDescent="0.2">
      <c r="F1221" s="33"/>
      <c r="G1221" s="33"/>
    </row>
    <row r="1222" spans="6:7" x14ac:dyDescent="0.2">
      <c r="F1222" s="33"/>
      <c r="G1222" s="33"/>
    </row>
    <row r="1223" spans="6:7" x14ac:dyDescent="0.2">
      <c r="F1223" s="33"/>
      <c r="G1223" s="33"/>
    </row>
    <row r="1224" spans="6:7" x14ac:dyDescent="0.2">
      <c r="F1224" s="33"/>
      <c r="G1224" s="33"/>
    </row>
    <row r="1225" spans="6:7" x14ac:dyDescent="0.2">
      <c r="F1225" s="33"/>
      <c r="G1225" s="33"/>
    </row>
    <row r="1226" spans="6:7" x14ac:dyDescent="0.2">
      <c r="F1226" s="33"/>
      <c r="G1226" s="33"/>
    </row>
    <row r="1227" spans="6:7" x14ac:dyDescent="0.2">
      <c r="F1227" s="33"/>
      <c r="G1227" s="33"/>
    </row>
    <row r="1228" spans="6:7" x14ac:dyDescent="0.2">
      <c r="F1228" s="33"/>
      <c r="G1228" s="33"/>
    </row>
    <row r="1229" spans="6:7" x14ac:dyDescent="0.2">
      <c r="F1229" s="33"/>
      <c r="G1229" s="33"/>
    </row>
    <row r="1230" spans="6:7" x14ac:dyDescent="0.2">
      <c r="F1230" s="33"/>
      <c r="G1230" s="33"/>
    </row>
    <row r="1231" spans="6:7" x14ac:dyDescent="0.2">
      <c r="F1231" s="33"/>
      <c r="G1231" s="33"/>
    </row>
    <row r="1232" spans="6:7" x14ac:dyDescent="0.2">
      <c r="F1232" s="33"/>
      <c r="G1232" s="33"/>
    </row>
    <row r="1233" spans="6:7" x14ac:dyDescent="0.2">
      <c r="F1233" s="33"/>
      <c r="G1233" s="33"/>
    </row>
    <row r="1234" spans="6:7" x14ac:dyDescent="0.2">
      <c r="F1234" s="33"/>
      <c r="G1234" s="33"/>
    </row>
    <row r="1235" spans="6:7" x14ac:dyDescent="0.2">
      <c r="F1235" s="33"/>
      <c r="G1235" s="33"/>
    </row>
    <row r="1236" spans="6:7" x14ac:dyDescent="0.2">
      <c r="F1236" s="33"/>
      <c r="G1236" s="33"/>
    </row>
    <row r="1237" spans="6:7" x14ac:dyDescent="0.2">
      <c r="F1237" s="33"/>
      <c r="G1237" s="33"/>
    </row>
    <row r="1238" spans="6:7" x14ac:dyDescent="0.2">
      <c r="F1238" s="33"/>
      <c r="G1238" s="33"/>
    </row>
    <row r="1239" spans="6:7" x14ac:dyDescent="0.2">
      <c r="F1239" s="33"/>
      <c r="G1239" s="33"/>
    </row>
    <row r="1240" spans="6:7" x14ac:dyDescent="0.2">
      <c r="F1240" s="33"/>
      <c r="G1240" s="33"/>
    </row>
    <row r="1241" spans="6:7" x14ac:dyDescent="0.2">
      <c r="F1241" s="33"/>
      <c r="G1241" s="33"/>
    </row>
    <row r="1242" spans="6:7" x14ac:dyDescent="0.2">
      <c r="F1242" s="33"/>
      <c r="G1242" s="33"/>
    </row>
    <row r="1243" spans="6:7" x14ac:dyDescent="0.2">
      <c r="F1243" s="33"/>
      <c r="G1243" s="33"/>
    </row>
    <row r="1244" spans="6:7" x14ac:dyDescent="0.2">
      <c r="F1244" s="33"/>
      <c r="G1244" s="33"/>
    </row>
    <row r="1245" spans="6:7" x14ac:dyDescent="0.2">
      <c r="F1245" s="33"/>
      <c r="G1245" s="33"/>
    </row>
    <row r="1246" spans="6:7" x14ac:dyDescent="0.2">
      <c r="F1246" s="33"/>
      <c r="G1246" s="33"/>
    </row>
    <row r="1247" spans="6:7" x14ac:dyDescent="0.2">
      <c r="F1247" s="33"/>
      <c r="G1247" s="33"/>
    </row>
    <row r="1248" spans="6:7" x14ac:dyDescent="0.2">
      <c r="F1248" s="33"/>
      <c r="G1248" s="33"/>
    </row>
    <row r="1249" spans="6:7" x14ac:dyDescent="0.2">
      <c r="F1249" s="33"/>
      <c r="G1249" s="33"/>
    </row>
    <row r="1250" spans="6:7" x14ac:dyDescent="0.2">
      <c r="F1250" s="33"/>
      <c r="G1250" s="33"/>
    </row>
    <row r="1251" spans="6:7" x14ac:dyDescent="0.2">
      <c r="F1251" s="33"/>
      <c r="G1251" s="33"/>
    </row>
    <row r="1252" spans="6:7" x14ac:dyDescent="0.2">
      <c r="F1252" s="33"/>
      <c r="G1252" s="33"/>
    </row>
    <row r="1253" spans="6:7" x14ac:dyDescent="0.2">
      <c r="F1253" s="33"/>
      <c r="G1253" s="33"/>
    </row>
    <row r="1254" spans="6:7" x14ac:dyDescent="0.2">
      <c r="F1254" s="33"/>
      <c r="G1254" s="33"/>
    </row>
    <row r="1255" spans="6:7" x14ac:dyDescent="0.2">
      <c r="F1255" s="33"/>
      <c r="G1255" s="33"/>
    </row>
    <row r="1256" spans="6:7" x14ac:dyDescent="0.2">
      <c r="F1256" s="33"/>
      <c r="G1256" s="33"/>
    </row>
    <row r="1257" spans="6:7" x14ac:dyDescent="0.2">
      <c r="F1257" s="33"/>
      <c r="G1257" s="33"/>
    </row>
    <row r="1258" spans="6:7" x14ac:dyDescent="0.2">
      <c r="F1258" s="33"/>
      <c r="G1258" s="33"/>
    </row>
    <row r="1259" spans="6:7" x14ac:dyDescent="0.2">
      <c r="F1259" s="33"/>
      <c r="G1259" s="33"/>
    </row>
    <row r="1260" spans="6:7" x14ac:dyDescent="0.2">
      <c r="F1260" s="33"/>
      <c r="G1260" s="33"/>
    </row>
    <row r="1261" spans="6:7" x14ac:dyDescent="0.2">
      <c r="F1261" s="33"/>
      <c r="G1261" s="33"/>
    </row>
    <row r="1262" spans="6:7" x14ac:dyDescent="0.2">
      <c r="F1262" s="33"/>
      <c r="G1262" s="33"/>
    </row>
    <row r="1263" spans="6:7" x14ac:dyDescent="0.2">
      <c r="F1263" s="33"/>
      <c r="G1263" s="33"/>
    </row>
    <row r="1264" spans="6:7" x14ac:dyDescent="0.2">
      <c r="F1264" s="33"/>
      <c r="G1264" s="33"/>
    </row>
    <row r="1265" spans="6:7" x14ac:dyDescent="0.2">
      <c r="F1265" s="33"/>
      <c r="G1265" s="33"/>
    </row>
    <row r="1266" spans="6:7" x14ac:dyDescent="0.2">
      <c r="F1266" s="33"/>
      <c r="G1266" s="33"/>
    </row>
    <row r="1267" spans="6:7" x14ac:dyDescent="0.2">
      <c r="F1267" s="33"/>
      <c r="G1267" s="33"/>
    </row>
    <row r="1268" spans="6:7" x14ac:dyDescent="0.2">
      <c r="F1268" s="33"/>
      <c r="G1268" s="33"/>
    </row>
    <row r="1269" spans="6:7" x14ac:dyDescent="0.2">
      <c r="F1269" s="33"/>
      <c r="G1269" s="33"/>
    </row>
    <row r="1270" spans="6:7" x14ac:dyDescent="0.2">
      <c r="F1270" s="33"/>
      <c r="G1270" s="33"/>
    </row>
    <row r="1271" spans="6:7" x14ac:dyDescent="0.2">
      <c r="F1271" s="33"/>
      <c r="G1271" s="33"/>
    </row>
    <row r="1272" spans="6:7" x14ac:dyDescent="0.2">
      <c r="F1272" s="33"/>
      <c r="G1272" s="33"/>
    </row>
    <row r="1273" spans="6:7" x14ac:dyDescent="0.2">
      <c r="F1273" s="33"/>
      <c r="G1273" s="33"/>
    </row>
    <row r="1274" spans="6:7" x14ac:dyDescent="0.2">
      <c r="F1274" s="33"/>
      <c r="G1274" s="33"/>
    </row>
    <row r="1275" spans="6:7" x14ac:dyDescent="0.2">
      <c r="F1275" s="33"/>
      <c r="G1275" s="33"/>
    </row>
    <row r="1276" spans="6:7" x14ac:dyDescent="0.2">
      <c r="F1276" s="33"/>
      <c r="G1276" s="33"/>
    </row>
    <row r="1277" spans="6:7" x14ac:dyDescent="0.2">
      <c r="F1277" s="33"/>
      <c r="G1277" s="33"/>
    </row>
    <row r="1278" spans="6:7" x14ac:dyDescent="0.2">
      <c r="F1278" s="33"/>
      <c r="G1278" s="33"/>
    </row>
    <row r="1279" spans="6:7" x14ac:dyDescent="0.2">
      <c r="F1279" s="33"/>
      <c r="G1279" s="33"/>
    </row>
    <row r="1280" spans="6:7" x14ac:dyDescent="0.2">
      <c r="F1280" s="33"/>
      <c r="G1280" s="33"/>
    </row>
    <row r="1281" spans="6:7" x14ac:dyDescent="0.2">
      <c r="F1281" s="33"/>
      <c r="G1281" s="33"/>
    </row>
    <row r="1282" spans="6:7" x14ac:dyDescent="0.2">
      <c r="F1282" s="33"/>
      <c r="G1282" s="33"/>
    </row>
    <row r="1283" spans="6:7" x14ac:dyDescent="0.2">
      <c r="F1283" s="33"/>
      <c r="G1283" s="33"/>
    </row>
    <row r="1284" spans="6:7" x14ac:dyDescent="0.2">
      <c r="F1284" s="33"/>
      <c r="G1284" s="33"/>
    </row>
    <row r="1285" spans="6:7" x14ac:dyDescent="0.2">
      <c r="F1285" s="33"/>
      <c r="G1285" s="33"/>
    </row>
    <row r="1286" spans="6:7" x14ac:dyDescent="0.2">
      <c r="F1286" s="33"/>
      <c r="G1286" s="33"/>
    </row>
    <row r="1287" spans="6:7" x14ac:dyDescent="0.2">
      <c r="F1287" s="33"/>
      <c r="G1287" s="33"/>
    </row>
    <row r="1288" spans="6:7" x14ac:dyDescent="0.2">
      <c r="F1288" s="33"/>
      <c r="G1288" s="33"/>
    </row>
    <row r="1289" spans="6:7" x14ac:dyDescent="0.2">
      <c r="F1289" s="33"/>
      <c r="G1289" s="33"/>
    </row>
    <row r="1290" spans="6:7" x14ac:dyDescent="0.2">
      <c r="F1290" s="33"/>
      <c r="G1290" s="33"/>
    </row>
    <row r="1291" spans="6:7" x14ac:dyDescent="0.2">
      <c r="F1291" s="33"/>
      <c r="G1291" s="33"/>
    </row>
    <row r="1292" spans="6:7" x14ac:dyDescent="0.2">
      <c r="F1292" s="33"/>
      <c r="G1292" s="33"/>
    </row>
    <row r="1293" spans="6:7" x14ac:dyDescent="0.2">
      <c r="F1293" s="33"/>
      <c r="G1293" s="33"/>
    </row>
    <row r="1294" spans="6:7" x14ac:dyDescent="0.2">
      <c r="F1294" s="33"/>
      <c r="G1294" s="33"/>
    </row>
    <row r="1295" spans="6:7" x14ac:dyDescent="0.2">
      <c r="F1295" s="33"/>
      <c r="G1295" s="33"/>
    </row>
    <row r="1296" spans="6:7" x14ac:dyDescent="0.2">
      <c r="F1296" s="33"/>
      <c r="G1296" s="33"/>
    </row>
    <row r="1297" spans="6:7" x14ac:dyDescent="0.2">
      <c r="F1297" s="33"/>
      <c r="G1297" s="33"/>
    </row>
    <row r="1298" spans="6:7" x14ac:dyDescent="0.2">
      <c r="F1298" s="33"/>
      <c r="G1298" s="33"/>
    </row>
    <row r="1299" spans="6:7" x14ac:dyDescent="0.2">
      <c r="F1299" s="33"/>
      <c r="G1299" s="33"/>
    </row>
    <row r="1300" spans="6:7" x14ac:dyDescent="0.2">
      <c r="F1300" s="33"/>
      <c r="G1300" s="33"/>
    </row>
    <row r="1301" spans="6:7" x14ac:dyDescent="0.2">
      <c r="F1301" s="33"/>
      <c r="G1301" s="33"/>
    </row>
    <row r="1302" spans="6:7" x14ac:dyDescent="0.2">
      <c r="F1302" s="33"/>
      <c r="G1302" s="33"/>
    </row>
    <row r="1303" spans="6:7" x14ac:dyDescent="0.2">
      <c r="F1303" s="33"/>
      <c r="G1303" s="33"/>
    </row>
    <row r="1304" spans="6:7" x14ac:dyDescent="0.2">
      <c r="F1304" s="33"/>
      <c r="G1304" s="33"/>
    </row>
    <row r="1305" spans="6:7" x14ac:dyDescent="0.2">
      <c r="F1305" s="33"/>
      <c r="G1305" s="33"/>
    </row>
    <row r="1306" spans="6:7" x14ac:dyDescent="0.2">
      <c r="F1306" s="33"/>
      <c r="G1306" s="33"/>
    </row>
    <row r="1307" spans="6:7" x14ac:dyDescent="0.2">
      <c r="F1307" s="33"/>
      <c r="G1307" s="33"/>
    </row>
    <row r="1308" spans="6:7" x14ac:dyDescent="0.2">
      <c r="F1308" s="33"/>
      <c r="G1308" s="33"/>
    </row>
    <row r="1309" spans="6:7" x14ac:dyDescent="0.2">
      <c r="F1309" s="33"/>
      <c r="G1309" s="33"/>
    </row>
  </sheetData>
  <mergeCells count="26">
    <mergeCell ref="H37:J37"/>
    <mergeCell ref="B14:C14"/>
    <mergeCell ref="B15:C15"/>
    <mergeCell ref="B16:C16"/>
    <mergeCell ref="B17:C17"/>
    <mergeCell ref="B18:C18"/>
    <mergeCell ref="E14:F14"/>
    <mergeCell ref="E19:F19"/>
    <mergeCell ref="B19:C19"/>
    <mergeCell ref="H25:J25"/>
    <mergeCell ref="E17:F17"/>
    <mergeCell ref="E18:F18"/>
    <mergeCell ref="B12:C12"/>
    <mergeCell ref="H12:N12"/>
    <mergeCell ref="B13:C13"/>
    <mergeCell ref="E15:F15"/>
    <mergeCell ref="E16:F16"/>
    <mergeCell ref="E12:F12"/>
    <mergeCell ref="E13:F13"/>
    <mergeCell ref="H1:K1"/>
    <mergeCell ref="H7:I7"/>
    <mergeCell ref="B10:C10"/>
    <mergeCell ref="B11:C11"/>
    <mergeCell ref="E10:F10"/>
    <mergeCell ref="E11:F11"/>
    <mergeCell ref="A9:F9"/>
  </mergeCells>
  <dataValidations count="2">
    <dataValidation type="list" allowBlank="1" showInputMessage="1" showErrorMessage="1" sqref="B21:B1031">
      <formula1>Mod5Kodlar</formula1>
    </dataValidation>
    <dataValidation type="list" allowBlank="1" showInputMessage="1" showErrorMessage="1" sqref="D21:D1031">
      <formula1>Mod3Kodlar</formula1>
    </dataValidation>
  </dataValidations>
  <hyperlinks>
    <hyperlink ref="F6" r:id="rId1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2"/>
  <headerFooter alignWithMargins="0">
    <oddHeader>&amp;C&amp;"Times New Roman,Normal"&amp;12&amp;A</oddHeader>
    <oddFooter>&amp;C&amp;"Times New Roman,Normal"&amp;12Sayfa &amp;P</oddFooter>
  </headerFooter>
  <drawing r:id="rId3"/>
  <tableParts count="3"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2</vt:i4>
      </vt:variant>
    </vt:vector>
  </HeadingPairs>
  <TitlesOfParts>
    <vt:vector size="4" baseType="lpstr">
      <vt:lpstr>Siparis Talimatları</vt:lpstr>
      <vt:lpstr>Prob Sipariş Formu</vt:lpstr>
      <vt:lpstr>Mod3Kodlar</vt:lpstr>
      <vt:lpstr>Mod5Kodlar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sentebiolab</dc:creator>
  <cp:lastModifiedBy>Pc</cp:lastModifiedBy>
  <dcterms:created xsi:type="dcterms:W3CDTF">2015-05-29T08:37:57Z</dcterms:created>
  <dcterms:modified xsi:type="dcterms:W3CDTF">2024-01-19T08:36:53Z</dcterms:modified>
</cp:coreProperties>
</file>