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paris Talimatları" sheetId="1" r:id="rId3"/>
    <sheet state="visible" name="Prob Sipariş Formu" sheetId="2" r:id="rId4"/>
  </sheets>
  <definedNames/>
  <calcPr/>
</workbook>
</file>

<file path=xl/sharedStrings.xml><?xml version="1.0" encoding="utf-8"?>
<sst xmlns="http://schemas.openxmlformats.org/spreadsheetml/2006/main" count="154" uniqueCount="99">
  <si>
    <t xml:space="preserve"> DNA Oligo Sipariş Yönergesi</t>
  </si>
  <si>
    <t>Sentebiolab Biyoteknoloji</t>
  </si>
  <si>
    <t>Sipariş teklifiniz otomatik olarak hesaplanmaktadır.</t>
  </si>
  <si>
    <t>Sentez günlerimiz her haftanın Pazartesi ve Çarşamba günleridir.</t>
  </si>
  <si>
    <t xml:space="preserve"> - 100 nmol sentez günlerimiz her haftanın Pazartesi ve Çarşamba günleri saat 16.00'da başlamaktadır..</t>
  </si>
  <si>
    <t>Cyberplaza C Blok No:1 B7 Bilkent</t>
  </si>
  <si>
    <t xml:space="preserve"> - 25 nmol sentezimiz Pazartesi ve Çarşamba günü 10.00'da başlamaktadır. </t>
  </si>
  <si>
    <t xml:space="preserve"> - Pazartesi ve Çarşamba sentez saatinden önce verilen 25 nmol ve 100 nmol skaladaki standart saflaştırılmış  40 baz altı uzunluktaki oligo siparişleri ertesi gün saat 16:00 da hazırlanmış olur.</t>
  </si>
  <si>
    <t xml:space="preserve"> - 200 nmol sentezimiz ise Perşembe günü saat 16.00'da başlamaktadır</t>
  </si>
  <si>
    <t>Çankaya ANKARA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</si>
  <si>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</si>
  <si>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</si>
  <si>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 xml:space="preserve"> - Siparişleriniz sipariş sırasına göre üretime alınır. O günkü sentezin hacmi doldu ise siparişiniz bir sonraki senteze kaydırılır.</t>
  </si>
  <si>
    <t>Tel:</t>
  </si>
  <si>
    <t xml:space="preserve"> - 40 adet oligo ve üzeri siparişler toplu sipariş olarak değerlendirilir. Teslimat süresi için lütfen bize ulaşınız.  </t>
  </si>
  <si>
    <t>+90 312 265 0020</t>
  </si>
  <si>
    <t xml:space="preserve"> - 15 baz altındaki siparişler 15 baz olarak faturalandırılmaktadır.</t>
  </si>
  <si>
    <t xml:space="preserve"> - 6 primer altı siparişlerin kargo ücreti alıcıya aittir.</t>
  </si>
  <si>
    <t>Email:</t>
  </si>
  <si>
    <t>order@sentebiolab.com.tr</t>
  </si>
  <si>
    <t>Talimatları okuduktan sonra yönergenin altındaki linke tıklayarak bilgilerinizi eksiksiz siparis formuna girin</t>
  </si>
  <si>
    <t xml:space="preserve">      PROB SENTEZİ SİPARİŞ FORMU</t>
  </si>
  <si>
    <t>Fax:</t>
  </si>
  <si>
    <t>+90 312 265 0663</t>
  </si>
  <si>
    <t>Toplam Fiyat ve Teklif</t>
  </si>
  <si>
    <r>
      <t>"</t>
    </r>
    <r>
      <rPr>
        <rFont val="Arial"/>
        <b/>
        <color rgb="FF0000D4"/>
        <sz val="10.0"/>
      </rPr>
      <t>Standard DNA Oligoları</t>
    </r>
    <r>
      <rPr>
        <rFont val="Arial"/>
        <sz val="10.0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</si>
  <si>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</si>
  <si>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</si>
  <si>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</si>
  <si>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</si>
  <si>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</si>
  <si>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</si>
  <si>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Skala:  Skala'yı 25 nmol, 100 nmole ve 200 nmol olarak giriniz.</t>
  </si>
  <si>
    <t xml:space="preserve">Toplam baz </t>
  </si>
  <si>
    <t>Saflaştırma:   DSLT (Desalt), OPC (Reverse-Phase Oligonucleotide  Cartridge), PAGE yada  HPLC</t>
  </si>
  <si>
    <t>Siparişiniz tamamlanınca lütfen şu maile gönderiniz:</t>
  </si>
  <si>
    <t xml:space="preserve">  İletişim ve Fatura Bilgileri</t>
  </si>
  <si>
    <t>Siparişlerinizi SENTEBİOLAB' e verdiğiniz için teşekkür ederiz.</t>
  </si>
  <si>
    <t>Sipariş Toplam:</t>
  </si>
  <si>
    <t xml:space="preserve"> Tarih:</t>
  </si>
  <si>
    <t>Sipariş No:</t>
  </si>
  <si>
    <t xml:space="preserve"> Ad Soyad:</t>
  </si>
  <si>
    <t xml:space="preserve"> Sorumlu Araştırmacı:</t>
  </si>
  <si>
    <t>Vergi Dairesi ve No:</t>
  </si>
  <si>
    <t>Prob Fiyatlar</t>
  </si>
  <si>
    <t xml:space="preserve"> Kurum:</t>
  </si>
  <si>
    <t>İşaret Kodları</t>
  </si>
  <si>
    <t>/BHQ-1/</t>
  </si>
  <si>
    <t>/BHQ-2/</t>
  </si>
  <si>
    <t>/BHQ-3/</t>
  </si>
  <si>
    <t>/Dab/</t>
  </si>
  <si>
    <t>/3TAMRA/</t>
  </si>
  <si>
    <t>/3ATTO550/</t>
  </si>
  <si>
    <t xml:space="preserve"> Bölüm:</t>
  </si>
  <si>
    <t>Fatura Adresi:</t>
  </si>
  <si>
    <t>/5FAM/</t>
  </si>
  <si>
    <t xml:space="preserve"> Oda No:</t>
  </si>
  <si>
    <t>/5HEX/</t>
  </si>
  <si>
    <t xml:space="preserve"> Adres:</t>
  </si>
  <si>
    <t>Proje No:</t>
  </si>
  <si>
    <t>/5TET/</t>
  </si>
  <si>
    <t xml:space="preserve">Telefon: </t>
  </si>
  <si>
    <t>/5JOE/</t>
  </si>
  <si>
    <t xml:space="preserve"> Telefon:</t>
  </si>
  <si>
    <t>Talimatları okudum ve kabul ediyorum--&gt;</t>
  </si>
  <si>
    <t>/5TAMRA/</t>
  </si>
  <si>
    <t xml:space="preserve"> Email:</t>
  </si>
  <si>
    <t>/5CY3/</t>
  </si>
  <si>
    <t>Oligo Adı</t>
  </si>
  <si>
    <t>5' Modifikasyon</t>
  </si>
  <si>
    <t>5' – 3' Sekans</t>
  </si>
  <si>
    <t>3' Modifikasyon</t>
  </si>
  <si>
    <t>Uzunluk (bp)</t>
  </si>
  <si>
    <t>Fiyat (€)</t>
  </si>
  <si>
    <t>/5CY5/</t>
  </si>
  <si>
    <t>/5YakYel/</t>
  </si>
  <si>
    <t xml:space="preserve"> /5Phos/</t>
  </si>
  <si>
    <t>Modifikasyon Kodu</t>
  </si>
  <si>
    <t>Modifikasyon İsmi</t>
  </si>
  <si>
    <t>FAM</t>
  </si>
  <si>
    <t>HEX</t>
  </si>
  <si>
    <t>TET</t>
  </si>
  <si>
    <t>JOE</t>
  </si>
  <si>
    <t>TAMRA</t>
  </si>
  <si>
    <t>CY3</t>
  </si>
  <si>
    <t>CY5</t>
  </si>
  <si>
    <t>Yakima Yellow</t>
  </si>
  <si>
    <t>/5Phos/</t>
  </si>
  <si>
    <t>Phosphate</t>
  </si>
  <si>
    <t>Black Hole Quencher 1</t>
  </si>
  <si>
    <t>Black Hole Quencher 2</t>
  </si>
  <si>
    <t>Black Hole Quencher 3</t>
  </si>
  <si>
    <t>3'DABCYL</t>
  </si>
  <si>
    <t>3' TAMRA</t>
  </si>
  <si>
    <t>3 ATTO550</t>
  </si>
  <si>
    <t>*Kargo ücreti 8 TL'dir. 6 primer ve üzeri siparişler ücretsiz kargoya verilir.</t>
  </si>
  <si>
    <t>*Fiyatlarımıza %18 KDV dahil değildir.</t>
  </si>
  <si>
    <t>*TL değer, fatura tarihindeki TCMB döviz satış kuru üzerinden hesaplanacaktır.</t>
  </si>
  <si>
    <t>*Fiyata modifikasyonlar dahil değildir. Modifikasyon fiyatları için arayıp haber alabilirsiniz.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</si>
</sst>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&quot; &quot;@"/>
    <numFmt numFmtId="166" formatCode="#,##0\ [$€-1]"/>
    <numFmt numFmtId="167" formatCode="#,##0.00\ [$€-407];[Red]\-#,##0.00\ [$€-407]"/>
    <numFmt numFmtId="168" formatCode="0&quot; nmol&quot;"/>
  </numFmts>
  <fonts count="27">
    <font>
      <sz val="10.0"/>
      <color rgb="FF000000"/>
      <name val="Verdana"/>
    </font>
    <font>
      <sz val="10.0"/>
      <name val="Verdana"/>
    </font>
    <font>
      <b/>
      <sz val="14.0"/>
      <name val="Arial"/>
    </font>
    <font>
      <sz val="16.0"/>
      <name val="Arial"/>
    </font>
    <font>
      <b/>
      <sz val="10.0"/>
      <name val="Arial"/>
    </font>
    <font>
      <b/>
      <sz val="9.0"/>
      <name val="Verdana"/>
    </font>
    <font>
      <sz val="10.0"/>
      <name val="Arial"/>
    </font>
    <font>
      <b/>
      <sz val="10.0"/>
      <color rgb="FFFF0000"/>
      <name val="Arial"/>
    </font>
    <font>
      <u/>
      <sz val="16.0"/>
      <color rgb="FF0000FF"/>
      <name val="Arial"/>
    </font>
    <font>
      <b/>
      <sz val="12.0"/>
      <name val="Arial"/>
    </font>
    <font>
      <b/>
      <sz val="18.0"/>
      <name val="Arial Black"/>
    </font>
    <font>
      <b/>
      <sz val="15.0"/>
      <name val="Arial Black"/>
    </font>
    <font>
      <b/>
      <sz val="11.0"/>
      <name val="Verdana"/>
    </font>
    <font/>
    <font>
      <b/>
      <sz val="10.0"/>
      <color rgb="FF000000"/>
      <name val="Verdana"/>
    </font>
    <font>
      <b/>
      <sz val="10.0"/>
      <name val="Verdana"/>
    </font>
    <font>
      <u/>
      <sz val="10.0"/>
      <color rgb="FF0000FF"/>
      <name val="Verdana"/>
    </font>
    <font>
      <sz val="12.0"/>
      <name val="Verdana"/>
    </font>
    <font>
      <i/>
      <sz val="10.0"/>
      <color rgb="FF0000D4"/>
      <name val="Verdana"/>
    </font>
    <font>
      <sz val="10.0"/>
      <color rgb="FF0000D4"/>
      <name val="Verdana"/>
    </font>
    <font>
      <b/>
      <sz val="10.0"/>
      <color rgb="FFFFFFFF"/>
      <name val="Verdana"/>
    </font>
    <font>
      <sz val="10.0"/>
      <color rgb="FFFFFFFF"/>
      <name val="Verdana"/>
    </font>
    <font>
      <b/>
      <sz val="11.0"/>
      <color rgb="FF262626"/>
      <name val="Verdana"/>
    </font>
    <font>
      <b/>
      <i/>
      <sz val="11.0"/>
      <color rgb="FFFF0000"/>
      <name val="Calibri"/>
    </font>
    <font>
      <b/>
      <u/>
      <sz val="11.0"/>
      <color rgb="FFFF0000"/>
      <name val="Verdana"/>
    </font>
    <font>
      <sz val="12.0"/>
      <name val="Courier New"/>
    </font>
    <font>
      <b/>
      <i/>
      <sz val="12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9CCFF"/>
        <bgColor rgb="FF99CCFF"/>
      </patternFill>
    </fill>
    <fill>
      <patternFill patternType="solid">
        <fgColor rgb="FF3FD64A"/>
        <bgColor rgb="FF3FD64A"/>
      </patternFill>
    </fill>
    <fill>
      <patternFill patternType="solid">
        <fgColor rgb="FF666699"/>
        <bgColor rgb="FF666699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CCFFFF"/>
        <bgColor rgb="FFCCFFFF"/>
      </patternFill>
    </fill>
  </fills>
  <borders count="50">
    <border/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 style="medium">
        <color rgb="FF000000"/>
      </bottom>
    </border>
    <border>
      <left/>
      <top/>
      <bottom style="thin">
        <color rgb="FF63AAFE"/>
      </bottom>
    </border>
    <border>
      <right/>
      <top/>
      <bottom style="thin">
        <color rgb="FF63AAFE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63AAFE"/>
      </left>
      <right style="thin">
        <color rgb="FF63AAFE"/>
      </right>
      <top style="thin">
        <color rgb="FF63AAFE"/>
      </top>
      <bottom style="thin">
        <color rgb="FF63AAFE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9CC2E5"/>
      </right>
      <top/>
      <bottom style="thin">
        <color rgb="FF9CC2E5"/>
      </bottom>
    </border>
    <border>
      <left style="thin">
        <color rgb="FF9CC2E5"/>
      </left>
      <right style="thin">
        <color rgb="FF9CC2E5"/>
      </right>
      <top/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CC2E5"/>
      </left>
      <right style="thin">
        <color rgb="FF9CC2E5"/>
      </right>
      <top style="thin">
        <color rgb="FF9CC2E5"/>
      </top>
      <bottom/>
    </border>
    <border>
      <left style="thin">
        <color rgb="FF9CC2E5"/>
      </left>
      <right style="thin">
        <color rgb="FF9CC2E5"/>
      </right>
      <top/>
      <bottom/>
    </border>
    <border>
      <left style="thin">
        <color rgb="FF9CC2E5"/>
      </left>
      <right/>
      <top/>
      <bottom/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left"/>
    </xf>
    <xf borderId="3" fillId="2" fontId="1" numFmtId="0" xfId="0" applyAlignment="1" applyBorder="1" applyFont="1">
      <alignment vertical="center"/>
    </xf>
    <xf borderId="2" fillId="2" fontId="1" numFmtId="0" xfId="0" applyBorder="1" applyFont="1"/>
    <xf borderId="3" fillId="2" fontId="3" numFmtId="0" xfId="0" applyAlignment="1" applyBorder="1" applyFont="1">
      <alignment horizontal="left" vertical="center"/>
    </xf>
    <xf borderId="0" fillId="0" fontId="1" numFmtId="0" xfId="0" applyFont="1"/>
    <xf borderId="2" fillId="2" fontId="4" numFmtId="0" xfId="0" applyAlignment="1" applyBorder="1" applyFont="1">
      <alignment horizontal="left"/>
    </xf>
    <xf borderId="0" fillId="0" fontId="5" numFmtId="0" xfId="0" applyAlignment="1" applyFont="1">
      <alignment horizontal="center" vertical="center"/>
    </xf>
    <xf borderId="2" fillId="2" fontId="6" numFmtId="0" xfId="0" applyAlignment="1" applyBorder="1" applyFont="1">
      <alignment horizontal="left"/>
    </xf>
    <xf borderId="4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quotePrefix="1" borderId="2" fillId="2" fontId="7" numFmtId="0" xfId="0" applyAlignment="1" applyBorder="1" applyFont="1">
      <alignment horizontal="left"/>
    </xf>
    <xf borderId="2" fillId="2" fontId="3" numFmtId="0" xfId="0" applyAlignment="1" applyBorder="1" applyFont="1">
      <alignment horizontal="left" vertical="center"/>
    </xf>
    <xf borderId="2" fillId="2" fontId="3" numFmtId="0" xfId="0" applyAlignment="1" applyBorder="1" applyFont="1">
      <alignment vertical="center"/>
    </xf>
    <xf borderId="2" fillId="2" fontId="3" numFmtId="0" xfId="0" applyBorder="1" applyFont="1"/>
    <xf borderId="2" fillId="2" fontId="3" numFmtId="49" xfId="0" applyAlignment="1" applyBorder="1" applyFont="1" applyNumberFormat="1">
      <alignment horizontal="left" vertical="center"/>
    </xf>
    <xf quotePrefix="1" borderId="2" fillId="2" fontId="7" numFmtId="49" xfId="0" applyAlignment="1" applyBorder="1" applyFont="1" applyNumberFormat="1">
      <alignment horizontal="left"/>
    </xf>
    <xf borderId="4" fillId="2" fontId="1" numFmtId="0" xfId="0" applyAlignment="1" applyBorder="1" applyFont="1">
      <alignment horizontal="center" vertical="center"/>
    </xf>
    <xf borderId="2" fillId="2" fontId="7" numFmtId="49" xfId="0" applyAlignment="1" applyBorder="1" applyFont="1" applyNumberFormat="1">
      <alignment horizontal="left"/>
    </xf>
    <xf borderId="2" fillId="2" fontId="1" numFmtId="0" xfId="0" applyAlignment="1" applyBorder="1" applyFont="1">
      <alignment horizontal="center" vertical="center"/>
    </xf>
    <xf borderId="2" fillId="2" fontId="6" numFmtId="49" xfId="0" applyAlignment="1" applyBorder="1" applyFont="1" applyNumberFormat="1">
      <alignment horizontal="left"/>
    </xf>
    <xf borderId="2" fillId="2" fontId="1" numFmtId="49" xfId="0" applyBorder="1" applyFont="1" applyNumberFormat="1"/>
    <xf borderId="2" fillId="2" fontId="8" numFmtId="0" xfId="0" applyAlignment="1" applyBorder="1" applyFont="1">
      <alignment horizontal="left" vertical="center"/>
    </xf>
    <xf borderId="5" fillId="2" fontId="9" numFmtId="0" xfId="0" applyAlignment="1" applyBorder="1" applyFont="1">
      <alignment horizontal="left"/>
    </xf>
    <xf borderId="4" fillId="2" fontId="10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/>
    </xf>
    <xf borderId="2" fillId="2" fontId="10" numFmtId="0" xfId="0" applyAlignment="1" applyBorder="1" applyFont="1">
      <alignment horizontal="left" vertical="center"/>
    </xf>
    <xf borderId="2" fillId="2" fontId="11" numFmtId="0" xfId="0" applyAlignment="1" applyBorder="1" applyFont="1">
      <alignment horizontal="center" vertical="center"/>
    </xf>
    <xf borderId="6" fillId="3" fontId="12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right"/>
    </xf>
    <xf borderId="7" fillId="0" fontId="13" numFmtId="0" xfId="0" applyBorder="1" applyFont="1"/>
    <xf borderId="8" fillId="2" fontId="11" numFmtId="0" xfId="0" applyAlignment="1" applyBorder="1" applyFont="1">
      <alignment horizontal="center" vertical="center"/>
    </xf>
    <xf borderId="5" fillId="2" fontId="11" numFmtId="0" xfId="0" applyAlignment="1" applyBorder="1" applyFont="1">
      <alignment horizontal="center" vertical="center"/>
    </xf>
    <xf borderId="9" fillId="4" fontId="14" numFmtId="0" xfId="0" applyAlignment="1" applyBorder="1" applyFill="1" applyFont="1">
      <alignment vertical="center"/>
    </xf>
    <xf borderId="2" fillId="2" fontId="15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9" fillId="4" fontId="0" numFmtId="0" xfId="0" applyAlignment="1" applyBorder="1" applyFont="1">
      <alignment vertical="center"/>
    </xf>
    <xf borderId="2" fillId="2" fontId="16" numFmtId="0" xfId="0" applyAlignment="1" applyBorder="1" applyFont="1">
      <alignment horizontal="left"/>
    </xf>
    <xf borderId="10" fillId="5" fontId="17" numFmtId="0" xfId="0" applyAlignment="1" applyBorder="1" applyFill="1" applyFont="1">
      <alignment horizontal="center"/>
    </xf>
    <xf borderId="11" fillId="0" fontId="13" numFmtId="0" xfId="0" applyBorder="1" applyFont="1"/>
    <xf borderId="2" fillId="2" fontId="18" numFmtId="0" xfId="0" applyAlignment="1" applyBorder="1" applyFont="1">
      <alignment horizontal="left"/>
    </xf>
    <xf borderId="2" fillId="2" fontId="19" numFmtId="0" xfId="0" applyAlignment="1" applyBorder="1" applyFont="1">
      <alignment horizontal="left"/>
    </xf>
    <xf borderId="12" fillId="0" fontId="13" numFmtId="0" xfId="0" applyBorder="1" applyFont="1"/>
    <xf borderId="9" fillId="6" fontId="20" numFmtId="0" xfId="0" applyAlignment="1" applyBorder="1" applyFill="1" applyFont="1">
      <alignment vertical="center"/>
    </xf>
    <xf borderId="9" fillId="6" fontId="21" numFmtId="164" xfId="0" applyAlignment="1" applyBorder="1" applyFont="1" applyNumberFormat="1">
      <alignment vertical="center"/>
    </xf>
    <xf borderId="13" fillId="5" fontId="17" numFmtId="0" xfId="0" applyAlignment="1" applyBorder="1" applyFont="1">
      <alignment horizontal="left"/>
    </xf>
    <xf borderId="14" fillId="5" fontId="17" numFmtId="0" xfId="0" applyAlignment="1" applyBorder="1" applyFont="1">
      <alignment horizontal="center"/>
    </xf>
    <xf borderId="15" fillId="0" fontId="13" numFmtId="0" xfId="0" applyBorder="1" applyFont="1"/>
    <xf borderId="16" fillId="7" fontId="22" numFmtId="0" xfId="0" applyAlignment="1" applyBorder="1" applyFill="1" applyFont="1">
      <alignment horizontal="center" vertical="center"/>
    </xf>
    <xf borderId="17" fillId="0" fontId="13" numFmtId="0" xfId="0" applyBorder="1" applyFont="1"/>
    <xf borderId="18" fillId="0" fontId="13" numFmtId="0" xfId="0" applyBorder="1" applyFont="1"/>
    <xf borderId="19" fillId="8" fontId="0" numFmtId="0" xfId="0" applyAlignment="1" applyBorder="1" applyFill="1" applyFont="1">
      <alignment horizontal="center" vertical="center"/>
    </xf>
    <xf borderId="20" fillId="8" fontId="0" numFmtId="0" xfId="0" applyAlignment="1" applyBorder="1" applyFont="1">
      <alignment horizontal="center" vertical="center"/>
    </xf>
    <xf borderId="20" fillId="8" fontId="14" numFmtId="0" xfId="0" applyAlignment="1" applyBorder="1" applyFont="1">
      <alignment horizontal="center" vertical="center"/>
    </xf>
    <xf borderId="21" fillId="8" fontId="14" numFmtId="165" xfId="0" applyAlignment="1" applyBorder="1" applyFont="1" applyNumberFormat="1">
      <alignment horizontal="left" vertical="center"/>
    </xf>
    <xf borderId="22" fillId="8" fontId="0" numFmtId="166" xfId="0" applyAlignment="1" applyBorder="1" applyFont="1" applyNumberFormat="1">
      <alignment horizontal="center" vertical="center"/>
    </xf>
    <xf borderId="20" fillId="8" fontId="0" numFmtId="164" xfId="0" applyAlignment="1" applyBorder="1" applyFont="1" applyNumberFormat="1">
      <alignment horizontal="center" vertical="center"/>
    </xf>
    <xf borderId="22" fillId="8" fontId="0" numFmtId="164" xfId="0" applyAlignment="1" applyBorder="1" applyFont="1" applyNumberFormat="1">
      <alignment horizontal="center" vertical="center"/>
    </xf>
    <xf borderId="23" fillId="8" fontId="14" numFmtId="165" xfId="0" applyAlignment="1" applyBorder="1" applyFont="1" applyNumberFormat="1">
      <alignment horizontal="left" vertical="center"/>
    </xf>
    <xf borderId="0" fillId="0" fontId="23" numFmtId="0" xfId="0" applyAlignment="1" applyFont="1">
      <alignment horizontal="left"/>
    </xf>
    <xf borderId="24" fillId="0" fontId="9" numFmtId="0" xfId="0" applyAlignment="1" applyBorder="1" applyFont="1">
      <alignment horizontal="center"/>
    </xf>
    <xf borderId="25" fillId="0" fontId="9" numFmtId="0" xfId="0" applyAlignment="1" applyBorder="1" applyFont="1">
      <alignment horizontal="center"/>
    </xf>
    <xf borderId="26" fillId="0" fontId="9" numFmtId="0" xfId="0" applyAlignment="1" applyBorder="1" applyFont="1">
      <alignment horizontal="center" vertical="center"/>
    </xf>
    <xf borderId="27" fillId="2" fontId="24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horizontal="center" vertical="center"/>
    </xf>
    <xf borderId="29" fillId="0" fontId="13" numFmtId="0" xfId="0" applyBorder="1" applyFont="1"/>
    <xf borderId="26" fillId="0" fontId="9" numFmtId="0" xfId="0" applyAlignment="1" applyBorder="1" applyFont="1">
      <alignment horizontal="center"/>
    </xf>
    <xf borderId="30" fillId="0" fontId="13" numFmtId="0" xfId="0" applyBorder="1" applyFont="1"/>
    <xf borderId="31" fillId="0" fontId="9" numFmtId="0" xfId="0" applyAlignment="1" applyBorder="1" applyFont="1">
      <alignment horizontal="center"/>
    </xf>
    <xf borderId="32" fillId="0" fontId="13" numFmtId="0" xfId="0" applyBorder="1" applyFont="1"/>
    <xf borderId="33" fillId="0" fontId="13" numFmtId="0" xfId="0" applyBorder="1" applyFont="1"/>
    <xf borderId="34" fillId="0" fontId="13" numFmtId="0" xfId="0" applyBorder="1" applyFont="1"/>
    <xf borderId="24" fillId="0" fontId="17" numFmtId="0" xfId="0" applyAlignment="1" applyBorder="1" applyFont="1">
      <alignment horizontal="left" shrinkToFit="0" vertical="top" wrapText="1"/>
    </xf>
    <xf borderId="35" fillId="0" fontId="13" numFmtId="0" xfId="0" applyBorder="1" applyFont="1"/>
    <xf borderId="36" fillId="0" fontId="17" numFmtId="0" xfId="0" applyAlignment="1" applyBorder="1" applyFont="1">
      <alignment horizontal="left" shrinkToFit="0" wrapText="1"/>
    </xf>
    <xf borderId="37" fillId="0" fontId="13" numFmtId="0" xfId="0" applyBorder="1" applyFont="1"/>
    <xf borderId="28" fillId="0" fontId="25" numFmtId="0" xfId="0" applyAlignment="1" applyBorder="1" applyFont="1">
      <alignment horizontal="left" shrinkToFit="0" vertical="top" wrapText="1"/>
    </xf>
    <xf borderId="28" fillId="0" fontId="25" numFmtId="0" xfId="0" applyAlignment="1" applyBorder="1" applyFont="1">
      <alignment horizontal="left" shrinkToFit="0" vertical="center" wrapText="1"/>
    </xf>
    <xf borderId="28" fillId="0" fontId="17" numFmtId="0" xfId="0" applyAlignment="1" applyBorder="1" applyFont="1">
      <alignment horizontal="center"/>
    </xf>
    <xf borderId="38" fillId="0" fontId="17" numFmtId="167" xfId="0" applyBorder="1" applyFont="1" applyNumberFormat="1"/>
    <xf borderId="23" fillId="8" fontId="15" numFmtId="168" xfId="0" applyAlignment="1" applyBorder="1" applyFont="1" applyNumberFormat="1">
      <alignment horizontal="left" vertical="center"/>
    </xf>
    <xf borderId="39" fillId="8" fontId="0" numFmtId="164" xfId="0" applyAlignment="1" applyBorder="1" applyFont="1" applyNumberFormat="1">
      <alignment horizontal="center" vertical="center"/>
    </xf>
    <xf borderId="40" fillId="8" fontId="0" numFmtId="0" xfId="0" applyAlignment="1" applyBorder="1" applyFont="1">
      <alignment horizontal="center" vertical="center"/>
    </xf>
    <xf borderId="41" fillId="8" fontId="0" numFmtId="0" xfId="0" applyAlignment="1" applyBorder="1" applyFont="1">
      <alignment horizontal="center" vertical="center"/>
    </xf>
    <xf borderId="16" fillId="3" fontId="15" numFmtId="0" xfId="0" applyAlignment="1" applyBorder="1" applyFont="1">
      <alignment horizontal="center"/>
    </xf>
    <xf borderId="42" fillId="9" fontId="14" numFmtId="0" xfId="0" applyAlignment="1" applyBorder="1" applyFill="1" applyFont="1">
      <alignment horizontal="center"/>
    </xf>
    <xf borderId="43" fillId="9" fontId="14" numFmtId="164" xfId="0" applyAlignment="1" applyBorder="1" applyFont="1" applyNumberFormat="1">
      <alignment horizontal="left"/>
    </xf>
    <xf borderId="44" fillId="9" fontId="1" numFmtId="164" xfId="0" applyBorder="1" applyFont="1" applyNumberFormat="1"/>
    <xf borderId="45" fillId="9" fontId="15" numFmtId="0" xfId="0" applyBorder="1" applyFont="1"/>
    <xf borderId="44" fillId="9" fontId="1" numFmtId="164" xfId="0" applyBorder="1" applyFont="1" applyNumberFormat="1"/>
    <xf borderId="43" fillId="9" fontId="14" numFmtId="164" xfId="0" applyAlignment="1" applyBorder="1" applyFont="1" applyNumberFormat="1">
      <alignment horizontal="center"/>
    </xf>
    <xf borderId="46" fillId="9" fontId="15" numFmtId="0" xfId="0" applyBorder="1" applyFont="1"/>
    <xf borderId="47" fillId="9" fontId="1" numFmtId="164" xfId="0" applyBorder="1" applyFont="1" applyNumberFormat="1"/>
    <xf borderId="0" fillId="0" fontId="1" numFmtId="0" xfId="0" applyAlignment="1" applyFont="1">
      <alignment horizontal="center"/>
    </xf>
    <xf borderId="0" fillId="0" fontId="26" numFmtId="0" xfId="0" applyAlignment="1" applyFont="1">
      <alignment horizontal="left"/>
    </xf>
    <xf borderId="48" fillId="0" fontId="17" numFmtId="0" xfId="0" applyAlignment="1" applyBorder="1" applyFont="1">
      <alignment horizontal="left" shrinkToFit="0" vertical="top" wrapText="1"/>
    </xf>
    <xf borderId="49" fillId="0" fontId="25" numFmtId="0" xfId="0" applyAlignment="1" applyBorder="1" applyFont="1">
      <alignment horizontal="left" shrinkToFit="0" vertical="top" wrapText="1"/>
    </xf>
    <xf borderId="49" fillId="0" fontId="17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167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Prob Sipariş Formu-style">
      <tableStyleElement dxfId="1" type="headerRow"/>
      <tableStyleElement dxfId="2" type="firstRowStripe"/>
      <tableStyleElement dxfId="2" type="secondRowStripe"/>
    </tableStyle>
    <tableStyle count="3" pivot="0" name="Prob Sipariş Formu-style 2">
      <tableStyleElement dxfId="1" type="headerRow"/>
      <tableStyleElement dxfId="2" type="firstRowStripe"/>
      <tableStyleElement dxfId="2" type="secondRowStripe"/>
    </tableStyle>
    <tableStyle count="3" pivot="0" name="Prob Sipariş Formu-style 3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228600</xdr:colOff>
      <xdr:row>13</xdr:row>
      <xdr:rowOff>104775</xdr:rowOff>
    </xdr:from>
    <xdr:ext cx="742950" cy="2381250"/>
    <xdr:sp>
      <xdr:nvSpPr>
        <xdr:cNvPr id="3" name="Shape 3"/>
        <xdr:cNvSpPr/>
      </xdr:nvSpPr>
      <xdr:spPr>
        <a:xfrm rot="5400000">
          <a:off x="4160138" y="3408525"/>
          <a:ext cx="2371725" cy="742950"/>
        </a:xfrm>
        <a:prstGeom prst="bentArrow">
          <a:avLst>
            <a:gd fmla="val 25000" name="adj1"/>
            <a:gd fmla="val 25000" name="adj2"/>
            <a:gd fmla="val 25000" name="adj3"/>
            <a:gd fmla="val 43750" name="adj4"/>
          </a:avLst>
        </a:prstGeom>
        <a:solidFill>
          <a:schemeClr val="accent1"/>
        </a:solidFill>
        <a:ln>
          <a:noFill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H26:I35" displayName="Table_1" id="1">
  <tableColumns count="2">
    <tableColumn name="Modifikasyon Kodu" id="1"/>
    <tableColumn name="Modifikasyon İsmi" id="2"/>
  </tableColumns>
  <tableStyleInfo name="Prob Sipariş Formu-style" showColumnStripes="0" showFirstColumn="1" showLastColumn="1" showRowStripes="1"/>
</table>
</file>

<file path=xl/tables/table2.xml><?xml version="1.0" encoding="utf-8"?>
<table xmlns="http://schemas.openxmlformats.org/spreadsheetml/2006/main" ref="H38:I44" displayName="Table_2" id="2">
  <tableColumns count="2">
    <tableColumn name="Modifikasyon Kodu" id="1"/>
    <tableColumn name="Modifikasyon İsmi" id="2"/>
  </tableColumns>
  <tableStyleInfo name="Prob Sipariş Formu-style 2" showColumnStripes="0" showFirstColumn="1" showLastColumn="1" showRowStripes="1"/>
</table>
</file>

<file path=xl/tables/table3.xml><?xml version="1.0" encoding="utf-8"?>
<table xmlns="http://schemas.openxmlformats.org/spreadsheetml/2006/main" ref="H13:N22" displayName="Table_3" id="3">
  <tableColumns count="7">
    <tableColumn name="İşaret Kodları" id="1"/>
    <tableColumn name="/BHQ-1/" id="2"/>
    <tableColumn name="/BHQ-2/" id="3"/>
    <tableColumn name="/BHQ-3/" id="4"/>
    <tableColumn name="/Dab/" id="5"/>
    <tableColumn name="/3TAMRA/" id="6"/>
    <tableColumn name="/3ATTO550/" id="7"/>
  </tableColumns>
  <tableStyleInfo name="Prob Sipariş Formu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rder@sentebiolab.com.t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order@sentebiolab.com.tr" TargetMode="External"/><Relationship Id="rId2" Type="http://schemas.openxmlformats.org/officeDocument/2006/relationships/drawing" Target="../drawings/drawing2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/>
      <c r="B2" s="9"/>
      <c r="C2" s="9"/>
      <c r="D2" s="9"/>
      <c r="E2" s="9"/>
      <c r="F2" s="9"/>
      <c r="G2" s="9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 t="s">
        <v>3</v>
      </c>
      <c r="B3" s="9"/>
      <c r="C3" s="9"/>
      <c r="D3" s="9"/>
      <c r="E3" s="9"/>
      <c r="F3" s="9"/>
      <c r="G3" s="9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 t="s">
        <v>4</v>
      </c>
      <c r="B4" s="9"/>
      <c r="C4" s="9"/>
      <c r="D4" s="9"/>
      <c r="E4" s="9"/>
      <c r="F4" s="9"/>
      <c r="G4" s="9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2" t="s">
        <v>6</v>
      </c>
      <c r="B5" s="9"/>
      <c r="C5" s="9"/>
      <c r="D5" s="9"/>
      <c r="E5" s="9"/>
      <c r="F5" s="9"/>
      <c r="G5" s="9"/>
      <c r="H5" s="9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2" t="s">
        <v>7</v>
      </c>
      <c r="B6" s="9"/>
      <c r="C6" s="9"/>
      <c r="D6" s="9"/>
      <c r="E6" s="9"/>
      <c r="F6" s="9"/>
      <c r="G6" s="9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2" t="s">
        <v>8</v>
      </c>
      <c r="B7" s="9"/>
      <c r="C7" s="9"/>
      <c r="D7" s="9"/>
      <c r="E7" s="9"/>
      <c r="F7" s="9"/>
      <c r="G7" s="9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2" t="s">
        <v>10</v>
      </c>
      <c r="B8" s="9"/>
      <c r="C8" s="9"/>
      <c r="D8" s="9"/>
      <c r="E8" s="9"/>
      <c r="F8" s="9"/>
      <c r="G8" s="9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2" t="s">
        <v>11</v>
      </c>
      <c r="B9" s="9"/>
      <c r="C9" s="9"/>
      <c r="D9" s="9"/>
      <c r="E9" s="9"/>
      <c r="F9" s="9"/>
      <c r="G9" s="9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2" t="s">
        <v>12</v>
      </c>
      <c r="B10" s="9"/>
      <c r="C10" s="9"/>
      <c r="D10" s="9"/>
      <c r="E10" s="9"/>
      <c r="F10" s="9"/>
      <c r="G10" s="9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2" t="s">
        <v>14</v>
      </c>
      <c r="B11" s="9"/>
      <c r="C11" s="9"/>
      <c r="D11" s="9"/>
      <c r="E11" s="9"/>
      <c r="F11" s="9"/>
      <c r="G11" s="9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 t="s">
        <v>16</v>
      </c>
      <c r="B12" s="9"/>
      <c r="C12" s="9"/>
      <c r="D12" s="9"/>
      <c r="E12" s="9"/>
      <c r="F12" s="9"/>
      <c r="G12" s="9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7" t="s">
        <v>17</v>
      </c>
      <c r="B13" s="9"/>
      <c r="C13" s="9"/>
      <c r="D13" s="9"/>
      <c r="E13" s="9"/>
      <c r="F13" s="9"/>
      <c r="G13" s="9"/>
      <c r="H13" s="9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9"/>
      <c r="B14" s="21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24" t="s">
        <v>20</v>
      </c>
      <c r="B15" s="26"/>
      <c r="C15" s="26"/>
      <c r="D15" s="26"/>
      <c r="E15" s="26"/>
      <c r="F15" s="26"/>
      <c r="G15" s="26"/>
      <c r="H15" s="26"/>
      <c r="I15" s="2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25</v>
      </c>
      <c r="B16" s="9"/>
      <c r="C16" s="9"/>
      <c r="D16" s="9"/>
      <c r="E16" s="9"/>
      <c r="F16" s="9"/>
      <c r="G16" s="9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30" t="s">
        <v>26</v>
      </c>
      <c r="B17" s="9" t="s">
        <v>27</v>
      </c>
      <c r="C17" s="9"/>
      <c r="D17" s="9"/>
      <c r="E17" s="9"/>
      <c r="F17" s="9"/>
      <c r="G17" s="9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0" t="s">
        <v>26</v>
      </c>
      <c r="B18" s="9" t="s">
        <v>28</v>
      </c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/>
      <c r="B19" s="30" t="s">
        <v>29</v>
      </c>
      <c r="C19" s="9" t="s">
        <v>30</v>
      </c>
      <c r="D19" s="9"/>
      <c r="E19" s="9"/>
      <c r="F19" s="9"/>
      <c r="G19" s="9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/>
      <c r="B20" s="9"/>
      <c r="C20" s="9" t="s">
        <v>31</v>
      </c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0" t="s">
        <v>26</v>
      </c>
      <c r="B21" s="9" t="s">
        <v>32</v>
      </c>
      <c r="C21" s="9"/>
      <c r="D21" s="9"/>
      <c r="E21" s="9"/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30" t="s">
        <v>26</v>
      </c>
      <c r="B22" s="9" t="s">
        <v>34</v>
      </c>
      <c r="C22" s="9"/>
      <c r="D22" s="9"/>
      <c r="E22" s="9"/>
      <c r="F22" s="9"/>
      <c r="G22" s="9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30"/>
      <c r="B23" s="9"/>
      <c r="C23" s="9"/>
      <c r="D23" s="9"/>
      <c r="E23" s="9"/>
      <c r="F23" s="9"/>
      <c r="G23" s="9"/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0"/>
      <c r="B24" s="9"/>
      <c r="C24" s="9"/>
      <c r="D24" s="9"/>
      <c r="E24" s="9"/>
      <c r="F24" s="9"/>
      <c r="G24" s="9"/>
      <c r="H24" s="9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35" t="s">
        <v>35</v>
      </c>
      <c r="B27" s="36"/>
      <c r="C27" s="36"/>
      <c r="D27" s="36"/>
      <c r="E27" s="36"/>
      <c r="F27" s="36"/>
      <c r="G27" s="9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6"/>
      <c r="B28" s="38" t="s">
        <v>19</v>
      </c>
      <c r="C28" s="36"/>
      <c r="D28" s="36"/>
      <c r="E28" s="36"/>
      <c r="F28" s="36"/>
      <c r="G28" s="9"/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36"/>
      <c r="B29" s="36"/>
      <c r="C29" s="36"/>
      <c r="D29" s="36"/>
      <c r="E29" s="36"/>
      <c r="F29" s="36"/>
      <c r="G29" s="9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1" t="s">
        <v>37</v>
      </c>
      <c r="B30" s="42"/>
      <c r="C30" s="42"/>
      <c r="D30" s="42"/>
      <c r="E30" s="42"/>
      <c r="F30" s="42"/>
      <c r="G30" s="9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64" t="s">
        <v>64</v>
      </c>
      <c r="I31" s="66"/>
      <c r="J31" s="66"/>
      <c r="K31" s="66"/>
      <c r="L31" s="66"/>
      <c r="M31" s="6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"/>
      <c r="B32" s="4"/>
      <c r="C32" s="4"/>
      <c r="D32" s="4"/>
      <c r="E32" s="4"/>
      <c r="F32" s="4"/>
      <c r="G32" s="4"/>
      <c r="H32" s="70"/>
      <c r="M32" s="7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72"/>
      <c r="I33" s="74"/>
      <c r="J33" s="74"/>
      <c r="K33" s="74"/>
      <c r="L33" s="74"/>
      <c r="M33" s="7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H31:M33"/>
  </mergeCells>
  <hyperlinks>
    <hyperlink r:id="rId1" ref="B28"/>
    <hyperlink display="Talimatları okudum ve kabul ediyorum--&gt;" location="null!A1" ref="H31"/>
  </hyperlinks>
  <printOptions/>
  <pageMargins bottom="1.0527777777777778" footer="0.0" header="0.0" left="0.7875" right="0.7875" top="1.0527777777777778"/>
  <pageSetup paperSize="9" orientation="portrait"/>
  <headerFooter>
    <oddHeader>&amp;C&amp;A</oddHeader>
    <oddFooter>&amp;CSayfa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9.0"/>
    <col customWidth="1" min="3" max="3" width="40.71"/>
    <col customWidth="1" min="4" max="4" width="24.71"/>
    <col customWidth="1" min="5" max="5" width="16.71"/>
    <col customWidth="1" min="6" max="6" width="35.71"/>
    <col customWidth="1" min="7" max="7" width="10.14"/>
    <col customWidth="1" min="8" max="8" width="19.71"/>
    <col customWidth="1" min="9" max="13" width="10.71"/>
    <col customWidth="1" min="14" max="14" width="18.0"/>
    <col customWidth="1" min="15" max="26" width="10.14"/>
  </cols>
  <sheetData>
    <row r="1" ht="12.75" customHeight="1">
      <c r="A1" s="1"/>
      <c r="B1" s="3"/>
      <c r="C1" s="3"/>
      <c r="D1" s="3"/>
      <c r="E1" s="5" t="s">
        <v>1</v>
      </c>
      <c r="F1" s="5"/>
      <c r="G1" s="6"/>
      <c r="H1" s="8" t="s">
        <v>2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0"/>
      <c r="B2" s="11"/>
      <c r="C2" s="11"/>
      <c r="D2" s="11"/>
      <c r="E2" s="13" t="s">
        <v>5</v>
      </c>
      <c r="F2" s="1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0"/>
      <c r="B3" s="11"/>
      <c r="C3" s="11"/>
      <c r="D3" s="11"/>
      <c r="E3" s="13" t="s">
        <v>9</v>
      </c>
      <c r="F3" s="1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0"/>
      <c r="B4" s="11"/>
      <c r="C4" s="11"/>
      <c r="D4" s="11"/>
      <c r="E4" s="14"/>
      <c r="F4" s="1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0"/>
      <c r="B5" s="11"/>
      <c r="C5" s="11"/>
      <c r="D5" s="11"/>
      <c r="E5" s="15" t="s">
        <v>13</v>
      </c>
      <c r="F5" s="16" t="s">
        <v>15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8"/>
      <c r="B6" s="20"/>
      <c r="C6" s="20"/>
      <c r="D6" s="20"/>
      <c r="E6" s="15" t="s">
        <v>18</v>
      </c>
      <c r="F6" s="23" t="s">
        <v>19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5" t="s">
        <v>21</v>
      </c>
      <c r="B7" s="27"/>
      <c r="C7" s="28"/>
      <c r="D7" s="28"/>
      <c r="E7" s="15" t="s">
        <v>22</v>
      </c>
      <c r="F7" s="16" t="s">
        <v>23</v>
      </c>
      <c r="G7" s="6"/>
      <c r="H7" s="29" t="s">
        <v>24</v>
      </c>
      <c r="I7" s="3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32"/>
      <c r="B8" s="33"/>
      <c r="C8" s="33"/>
      <c r="D8" s="33"/>
      <c r="E8" s="33"/>
      <c r="F8" s="33"/>
      <c r="G8" s="6"/>
      <c r="H8" s="34" t="s">
        <v>33</v>
      </c>
      <c r="I8" s="37">
        <f>SUM(E$21:E$1031)</f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39" t="s">
        <v>36</v>
      </c>
      <c r="B9" s="40"/>
      <c r="C9" s="40"/>
      <c r="D9" s="40"/>
      <c r="E9" s="40"/>
      <c r="F9" s="43"/>
      <c r="G9" s="6"/>
      <c r="H9" s="44" t="s">
        <v>38</v>
      </c>
      <c r="I9" s="45">
        <f>SUM(F$21:F$1031)</f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0" customHeight="1">
      <c r="A10" s="46" t="s">
        <v>39</v>
      </c>
      <c r="B10" s="47"/>
      <c r="C10" s="48"/>
      <c r="D10" s="46" t="s">
        <v>40</v>
      </c>
      <c r="E10" s="47"/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0" customHeight="1">
      <c r="A11" s="46" t="s">
        <v>41</v>
      </c>
      <c r="B11" s="47"/>
      <c r="C11" s="48"/>
      <c r="D11" s="46"/>
      <c r="E11" s="47"/>
      <c r="F11" s="4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46" t="s">
        <v>42</v>
      </c>
      <c r="B12" s="47"/>
      <c r="C12" s="48"/>
      <c r="D12" s="46" t="s">
        <v>43</v>
      </c>
      <c r="E12" s="47"/>
      <c r="F12" s="48"/>
      <c r="G12" s="6"/>
      <c r="H12" s="49" t="s">
        <v>44</v>
      </c>
      <c r="I12" s="50"/>
      <c r="J12" s="50"/>
      <c r="K12" s="50"/>
      <c r="L12" s="50"/>
      <c r="M12" s="50"/>
      <c r="N12" s="51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0" customHeight="1">
      <c r="A13" s="46" t="s">
        <v>45</v>
      </c>
      <c r="B13" s="47"/>
      <c r="C13" s="48"/>
      <c r="D13" s="46"/>
      <c r="E13" s="47"/>
      <c r="F13" s="48"/>
      <c r="G13" s="6"/>
      <c r="H13" s="52" t="s">
        <v>46</v>
      </c>
      <c r="I13" s="53" t="s">
        <v>47</v>
      </c>
      <c r="J13" s="53" t="s">
        <v>48</v>
      </c>
      <c r="K13" s="53" t="s">
        <v>49</v>
      </c>
      <c r="L13" s="53" t="s">
        <v>50</v>
      </c>
      <c r="M13" s="54" t="s">
        <v>51</v>
      </c>
      <c r="N13" s="54" t="s">
        <v>52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0" customHeight="1">
      <c r="A14" s="46" t="s">
        <v>53</v>
      </c>
      <c r="B14" s="47"/>
      <c r="C14" s="48"/>
      <c r="D14" s="46" t="s">
        <v>54</v>
      </c>
      <c r="E14" s="47"/>
      <c r="F14" s="48"/>
      <c r="G14" s="6"/>
      <c r="H14" s="55" t="s">
        <v>55</v>
      </c>
      <c r="I14" s="56">
        <v>159.0</v>
      </c>
      <c r="J14" s="56">
        <v>159.0</v>
      </c>
      <c r="K14" s="56" t="s">
        <v>29</v>
      </c>
      <c r="L14" s="56">
        <v>149.0</v>
      </c>
      <c r="M14" s="56">
        <v>159.0</v>
      </c>
      <c r="N14" s="57" t="s">
        <v>29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0" customHeight="1">
      <c r="A15" s="46" t="s">
        <v>56</v>
      </c>
      <c r="B15" s="47"/>
      <c r="C15" s="48"/>
      <c r="D15" s="46"/>
      <c r="E15" s="47"/>
      <c r="F15" s="48"/>
      <c r="G15" s="6"/>
      <c r="H15" s="55" t="s">
        <v>57</v>
      </c>
      <c r="I15" s="56">
        <v>179.0</v>
      </c>
      <c r="J15" s="56">
        <v>179.0</v>
      </c>
      <c r="K15" s="56" t="s">
        <v>29</v>
      </c>
      <c r="L15" s="56">
        <v>159.0</v>
      </c>
      <c r="M15" s="56">
        <v>179.0</v>
      </c>
      <c r="N15" s="58" t="s">
        <v>29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0" customHeight="1">
      <c r="A16" s="46" t="s">
        <v>58</v>
      </c>
      <c r="B16" s="47"/>
      <c r="C16" s="48"/>
      <c r="D16" s="46" t="s">
        <v>59</v>
      </c>
      <c r="E16" s="47"/>
      <c r="F16" s="48"/>
      <c r="G16" s="6"/>
      <c r="H16" s="59" t="s">
        <v>60</v>
      </c>
      <c r="I16" s="56">
        <v>259.0</v>
      </c>
      <c r="J16" s="56">
        <v>259.0</v>
      </c>
      <c r="K16" s="56" t="s">
        <v>29</v>
      </c>
      <c r="L16" s="56">
        <v>259.0</v>
      </c>
      <c r="M16" s="56">
        <v>259.0</v>
      </c>
      <c r="N16" s="58" t="s">
        <v>29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46"/>
      <c r="B17" s="47"/>
      <c r="C17" s="48"/>
      <c r="D17" s="46" t="s">
        <v>61</v>
      </c>
      <c r="E17" s="47"/>
      <c r="F17" s="48"/>
      <c r="G17" s="6"/>
      <c r="H17" s="59" t="s">
        <v>62</v>
      </c>
      <c r="I17" s="56" t="s">
        <v>29</v>
      </c>
      <c r="J17" s="56">
        <v>189.0</v>
      </c>
      <c r="K17" s="56" t="s">
        <v>29</v>
      </c>
      <c r="L17" s="56" t="s">
        <v>29</v>
      </c>
      <c r="M17" s="56" t="s">
        <v>29</v>
      </c>
      <c r="N17" s="58" t="s">
        <v>29</v>
      </c>
      <c r="O17" s="6"/>
      <c r="P17" s="6"/>
      <c r="Q17" s="6"/>
      <c r="R17" s="60"/>
      <c r="S17" s="60"/>
      <c r="T17" s="6"/>
      <c r="U17" s="6"/>
      <c r="V17" s="6"/>
      <c r="W17" s="6"/>
      <c r="X17" s="6"/>
      <c r="Y17" s="6"/>
      <c r="Z17" s="6"/>
    </row>
    <row r="18" ht="15.0" customHeight="1">
      <c r="A18" s="46" t="s">
        <v>63</v>
      </c>
      <c r="B18" s="47"/>
      <c r="C18" s="48"/>
      <c r="D18" s="46" t="s">
        <v>18</v>
      </c>
      <c r="E18" s="47"/>
      <c r="F18" s="48"/>
      <c r="G18" s="6"/>
      <c r="H18" s="59" t="s">
        <v>65</v>
      </c>
      <c r="I18" s="56" t="s">
        <v>29</v>
      </c>
      <c r="J18" s="56">
        <v>259.0</v>
      </c>
      <c r="K18" s="56" t="s">
        <v>29</v>
      </c>
      <c r="L18" s="56">
        <v>249.0</v>
      </c>
      <c r="M18" s="56" t="s">
        <v>29</v>
      </c>
      <c r="N18" s="58" t="s">
        <v>29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46" t="s">
        <v>66</v>
      </c>
      <c r="B19" s="47"/>
      <c r="C19" s="48"/>
      <c r="D19" s="46"/>
      <c r="E19" s="47"/>
      <c r="F19" s="48"/>
      <c r="G19" s="6"/>
      <c r="H19" s="59" t="s">
        <v>67</v>
      </c>
      <c r="I19" s="56">
        <v>259.0</v>
      </c>
      <c r="J19" s="56">
        <v>259.0</v>
      </c>
      <c r="K19" s="56" t="s">
        <v>29</v>
      </c>
      <c r="L19" s="56" t="s">
        <v>29</v>
      </c>
      <c r="M19" s="56" t="s">
        <v>29</v>
      </c>
      <c r="N19" s="58" t="s">
        <v>29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1" t="s">
        <v>68</v>
      </c>
      <c r="B20" s="62" t="s">
        <v>69</v>
      </c>
      <c r="C20" s="63" t="s">
        <v>70</v>
      </c>
      <c r="D20" s="65" t="s">
        <v>71</v>
      </c>
      <c r="E20" s="67" t="s">
        <v>72</v>
      </c>
      <c r="F20" s="69" t="s">
        <v>73</v>
      </c>
      <c r="G20" s="6"/>
      <c r="H20" s="59" t="s">
        <v>74</v>
      </c>
      <c r="I20" s="56" t="s">
        <v>29</v>
      </c>
      <c r="J20" s="56" t="s">
        <v>29</v>
      </c>
      <c r="K20" s="56">
        <v>259.0</v>
      </c>
      <c r="L20" s="56" t="s">
        <v>29</v>
      </c>
      <c r="M20" s="56" t="s">
        <v>29</v>
      </c>
      <c r="N20" s="58" t="s">
        <v>29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3"/>
      <c r="B21" s="75"/>
      <c r="C21" s="77"/>
      <c r="D21" s="78"/>
      <c r="E21" s="79">
        <f t="shared" ref="E21:E1031" si="1">LEN(C21)</f>
        <v>0</v>
      </c>
      <c r="F21" s="80">
        <f>IF( ISERROR( VLOOKUP(B21,'Prob Sipariş Formu'!$H$14:$N$22,MATCH(D21,Mod3Kodlar,0)+1,0)), 0, VLOOKUP(B21,'Prob Sipariş Formu'!$H$14:$N$22,MATCH(D21,Mod3Kodlar,0)+1,0))</f>
        <v>0</v>
      </c>
      <c r="G21" s="6"/>
      <c r="H21" s="59" t="s">
        <v>75</v>
      </c>
      <c r="I21" s="56">
        <v>259.0</v>
      </c>
      <c r="J21" s="56">
        <v>259.0</v>
      </c>
      <c r="K21" s="56" t="s">
        <v>29</v>
      </c>
      <c r="L21" s="56" t="s">
        <v>29</v>
      </c>
      <c r="M21" s="56">
        <v>259.0</v>
      </c>
      <c r="N21" s="58" t="s">
        <v>29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3"/>
      <c r="B22" s="75"/>
      <c r="C22" s="77"/>
      <c r="D22" s="78"/>
      <c r="E22" s="79">
        <f t="shared" si="1"/>
        <v>0</v>
      </c>
      <c r="F22" s="80">
        <f>IF( ISERROR( VLOOKUP(B22,'Prob Sipariş Formu'!$H$14:$N$22,MATCH(D22,Mod3Kodlar,0)+1,0)), 0, VLOOKUP(B22,'Prob Sipariş Formu'!$H$14:$N$22,MATCH(D22,Mod3Kodlar,0)+1,0))</f>
        <v>0</v>
      </c>
      <c r="G22" s="6"/>
      <c r="H22" s="81" t="s">
        <v>76</v>
      </c>
      <c r="I22" s="82" t="s">
        <v>29</v>
      </c>
      <c r="J22" s="82" t="s">
        <v>29</v>
      </c>
      <c r="K22" s="82" t="s">
        <v>29</v>
      </c>
      <c r="L22" s="83" t="s">
        <v>29</v>
      </c>
      <c r="M22" s="84" t="s">
        <v>29</v>
      </c>
      <c r="N22" s="82">
        <v>0.0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3"/>
      <c r="B23" s="75"/>
      <c r="C23" s="77"/>
      <c r="D23" s="78"/>
      <c r="E23" s="79">
        <f t="shared" si="1"/>
        <v>0</v>
      </c>
      <c r="F23" s="80">
        <f>IF( ISERROR( VLOOKUP(B23,'Prob Sipariş Formu'!$H$14:$N$22,MATCH(D23,Mod3Kodlar,0)+1,0)), 0, VLOOKUP(B23,'Prob Sipariş Formu'!$H$14:$N$22,MATCH(D23,Mod3Kodlar,0)+1,0))</f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3"/>
      <c r="B24" s="75"/>
      <c r="C24" s="77"/>
      <c r="D24" s="78"/>
      <c r="E24" s="79">
        <f t="shared" si="1"/>
        <v>0</v>
      </c>
      <c r="F24" s="80">
        <f>IF( ISERROR( VLOOKUP(B24,'Prob Sipariş Formu'!$H$14:$N$22,MATCH(D24,Mod3Kodlar,0)+1,0)), 0, VLOOKUP(B24,'Prob Sipariş Formu'!$H$14:$N$22,MATCH(D24,Mod3Kodlar,0)+1,0))</f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3"/>
      <c r="B25" s="75"/>
      <c r="C25" s="77"/>
      <c r="D25" s="78"/>
      <c r="E25" s="79">
        <f t="shared" si="1"/>
        <v>0</v>
      </c>
      <c r="F25" s="80">
        <f>IF( ISERROR( VLOOKUP(B25,'Prob Sipariş Formu'!$H$14:$N$22,MATCH(D25,Mod3Kodlar,0)+1,0)), 0, VLOOKUP(B25,'Prob Sipariş Formu'!$H$14:$N$22,MATCH(D25,Mod3Kodlar,0)+1,0))</f>
        <v>0</v>
      </c>
      <c r="G25" s="6"/>
      <c r="H25" s="85" t="s">
        <v>69</v>
      </c>
      <c r="I25" s="50"/>
      <c r="J25" s="5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3"/>
      <c r="B26" s="75"/>
      <c r="C26" s="77"/>
      <c r="D26" s="78"/>
      <c r="E26" s="79">
        <f t="shared" si="1"/>
        <v>0</v>
      </c>
      <c r="F26" s="80">
        <f>IF( ISERROR( VLOOKUP(B26,'Prob Sipariş Formu'!$H$14:$N$22,MATCH(D26,Mod3Kodlar,0)+1,0)), 0, VLOOKUP(B26,'Prob Sipariş Formu'!$H$14:$N$22,MATCH(D26,Mod3Kodlar,0)+1,0))</f>
        <v>0</v>
      </c>
      <c r="G26" s="6"/>
      <c r="H26" s="86" t="s">
        <v>77</v>
      </c>
      <c r="I26" s="87" t="s">
        <v>78</v>
      </c>
      <c r="J26" s="8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3"/>
      <c r="B27" s="75"/>
      <c r="C27" s="77"/>
      <c r="D27" s="78"/>
      <c r="E27" s="79">
        <f t="shared" si="1"/>
        <v>0</v>
      </c>
      <c r="F27" s="80">
        <f>IF( ISERROR( VLOOKUP(B27,'Prob Sipariş Formu'!$H$14:$N$22,MATCH(D27,Mod3Kodlar,0)+1,0)), 0, VLOOKUP(B27,'Prob Sipariş Formu'!$H$14:$N$22,MATCH(D27,Mod3Kodlar,0)+1,0))</f>
        <v>0</v>
      </c>
      <c r="G27" s="6"/>
      <c r="H27" s="89" t="s">
        <v>55</v>
      </c>
      <c r="I27" s="90" t="s">
        <v>79</v>
      </c>
      <c r="J27" s="8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3"/>
      <c r="B28" s="75"/>
      <c r="C28" s="77"/>
      <c r="D28" s="78"/>
      <c r="E28" s="79">
        <f t="shared" si="1"/>
        <v>0</v>
      </c>
      <c r="F28" s="80">
        <f>IF( ISERROR( VLOOKUP(B28,'Prob Sipariş Formu'!$H$14:$N$22,MATCH(D28,Mod3Kodlar,0)+1,0)), 0, VLOOKUP(B28,'Prob Sipariş Formu'!$H$14:$N$22,MATCH(D28,Mod3Kodlar,0)+1,0))</f>
        <v>0</v>
      </c>
      <c r="G28" s="6"/>
      <c r="H28" s="89" t="s">
        <v>57</v>
      </c>
      <c r="I28" s="90" t="s">
        <v>80</v>
      </c>
      <c r="J28" s="8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3"/>
      <c r="B29" s="75"/>
      <c r="C29" s="77"/>
      <c r="D29" s="78"/>
      <c r="E29" s="79">
        <f t="shared" si="1"/>
        <v>0</v>
      </c>
      <c r="F29" s="80">
        <f>IF( ISERROR( VLOOKUP(B29,'Prob Sipariş Formu'!$H$14:$N$22,MATCH(D29,Mod3Kodlar,0)+1,0)), 0, VLOOKUP(B29,'Prob Sipariş Formu'!$H$14:$N$22,MATCH(D29,Mod3Kodlar,0)+1,0))</f>
        <v>0</v>
      </c>
      <c r="G29" s="6"/>
      <c r="H29" s="89" t="s">
        <v>60</v>
      </c>
      <c r="I29" s="90" t="s">
        <v>81</v>
      </c>
      <c r="J29" s="8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3"/>
      <c r="B30" s="75"/>
      <c r="C30" s="77"/>
      <c r="D30" s="78"/>
      <c r="E30" s="79">
        <f t="shared" si="1"/>
        <v>0</v>
      </c>
      <c r="F30" s="80">
        <f>IF( ISERROR( VLOOKUP(B30,'Prob Sipariş Formu'!$H$14:$N$22,MATCH(D30,Mod3Kodlar,0)+1,0)), 0, VLOOKUP(B30,'Prob Sipariş Formu'!$H$14:$N$22,MATCH(D30,Mod3Kodlar,0)+1,0))</f>
        <v>0</v>
      </c>
      <c r="G30" s="6"/>
      <c r="H30" s="89" t="s">
        <v>62</v>
      </c>
      <c r="I30" s="90" t="s">
        <v>82</v>
      </c>
      <c r="J30" s="8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3"/>
      <c r="B31" s="75"/>
      <c r="C31" s="77"/>
      <c r="D31" s="78"/>
      <c r="E31" s="79">
        <f t="shared" si="1"/>
        <v>0</v>
      </c>
      <c r="F31" s="80">
        <f>IF( ISERROR( VLOOKUP(B31,'Prob Sipariş Formu'!$H$14:$N$22,MATCH(D31,Mod3Kodlar,0)+1,0)), 0, VLOOKUP(B31,'Prob Sipariş Formu'!$H$14:$N$22,MATCH(D31,Mod3Kodlar,0)+1,0))</f>
        <v>0</v>
      </c>
      <c r="G31" s="6"/>
      <c r="H31" s="89" t="s">
        <v>65</v>
      </c>
      <c r="I31" s="90" t="s">
        <v>83</v>
      </c>
      <c r="J31" s="8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3"/>
      <c r="B32" s="75"/>
      <c r="C32" s="77"/>
      <c r="D32" s="78"/>
      <c r="E32" s="79">
        <f t="shared" si="1"/>
        <v>0</v>
      </c>
      <c r="F32" s="80">
        <f>IF( ISERROR( VLOOKUP(B32,'Prob Sipariş Formu'!$H$14:$N$22,MATCH(D32,Mod3Kodlar,0)+1,0)), 0, VLOOKUP(B32,'Prob Sipariş Formu'!$H$14:$N$22,MATCH(D32,Mod3Kodlar,0)+1,0))</f>
        <v>0</v>
      </c>
      <c r="G32" s="6"/>
      <c r="H32" s="89" t="s">
        <v>67</v>
      </c>
      <c r="I32" s="90" t="s">
        <v>84</v>
      </c>
      <c r="J32" s="8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3"/>
      <c r="B33" s="75"/>
      <c r="C33" s="77"/>
      <c r="D33" s="78"/>
      <c r="E33" s="79">
        <f t="shared" si="1"/>
        <v>0</v>
      </c>
      <c r="F33" s="80">
        <f>IF( ISERROR( VLOOKUP(B33,'Prob Sipariş Formu'!$H$14:$N$22,MATCH(D33,Mod3Kodlar,0)+1,0)), 0, VLOOKUP(B33,'Prob Sipariş Formu'!$H$14:$N$22,MATCH(D33,Mod3Kodlar,0)+1,0))</f>
        <v>0</v>
      </c>
      <c r="G33" s="6"/>
      <c r="H33" s="89" t="s">
        <v>74</v>
      </c>
      <c r="I33" s="90" t="s">
        <v>85</v>
      </c>
      <c r="J33" s="8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3"/>
      <c r="B34" s="75"/>
      <c r="C34" s="77"/>
      <c r="D34" s="78"/>
      <c r="E34" s="79">
        <f t="shared" si="1"/>
        <v>0</v>
      </c>
      <c r="F34" s="80">
        <f>IF( ISERROR( VLOOKUP(B34,'Prob Sipariş Formu'!$H$14:$N$22,MATCH(D34,Mod3Kodlar,0)+1,0)), 0, VLOOKUP(B34,'Prob Sipariş Formu'!$H$14:$N$22,MATCH(D34,Mod3Kodlar,0)+1,0))</f>
        <v>0</v>
      </c>
      <c r="G34" s="6"/>
      <c r="H34" s="89" t="s">
        <v>75</v>
      </c>
      <c r="I34" s="90" t="s">
        <v>86</v>
      </c>
      <c r="J34" s="8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3"/>
      <c r="B35" s="75"/>
      <c r="C35" s="77"/>
      <c r="D35" s="78"/>
      <c r="E35" s="79">
        <f t="shared" si="1"/>
        <v>0</v>
      </c>
      <c r="F35" s="80">
        <f>IF( ISERROR( VLOOKUP(B35,'Prob Sipariş Formu'!$H$14:$N$22,MATCH(D35,Mod3Kodlar,0)+1,0)), 0, VLOOKUP(B35,'Prob Sipariş Formu'!$H$14:$N$22,MATCH(D35,Mod3Kodlar,0)+1,0))</f>
        <v>0</v>
      </c>
      <c r="G35" s="6"/>
      <c r="H35" s="89" t="s">
        <v>87</v>
      </c>
      <c r="I35" s="90" t="s">
        <v>88</v>
      </c>
      <c r="J35" s="8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3"/>
      <c r="B36" s="75"/>
      <c r="C36" s="77"/>
      <c r="D36" s="78"/>
      <c r="E36" s="79">
        <f t="shared" si="1"/>
        <v>0</v>
      </c>
      <c r="F36" s="80">
        <f>IF( ISERROR( VLOOKUP(B36,'Prob Sipariş Formu'!$H$14:$N$22,MATCH(D36,Mod3Kodlar,0)+1,0)), 0, VLOOKUP(B36,'Prob Sipariş Formu'!$H$14:$N$22,MATCH(D36,Mod3Kodlar,0)+1,0))</f>
        <v>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3"/>
      <c r="B37" s="75"/>
      <c r="C37" s="77"/>
      <c r="D37" s="78"/>
      <c r="E37" s="79">
        <f t="shared" si="1"/>
        <v>0</v>
      </c>
      <c r="F37" s="80">
        <f>IF( ISERROR( VLOOKUP(B37,'Prob Sipariş Formu'!$H$14:$N$22,MATCH(D37,Mod3Kodlar,0)+1,0)), 0, VLOOKUP(B37,'Prob Sipariş Formu'!$H$14:$N$22,MATCH(D37,Mod3Kodlar,0)+1,0))</f>
        <v>0</v>
      </c>
      <c r="G37" s="6"/>
      <c r="H37" s="85" t="s">
        <v>71</v>
      </c>
      <c r="I37" s="50"/>
      <c r="J37" s="51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3"/>
      <c r="B38" s="75"/>
      <c r="C38" s="77"/>
      <c r="D38" s="78"/>
      <c r="E38" s="79">
        <f t="shared" si="1"/>
        <v>0</v>
      </c>
      <c r="F38" s="80">
        <f>IF( ISERROR( VLOOKUP(B38,'Prob Sipariş Formu'!$H$14:$N$22,MATCH(D38,Mod3Kodlar,0)+1,0)), 0, VLOOKUP(B38,'Prob Sipariş Formu'!$H$14:$N$22,MATCH(D38,Mod3Kodlar,0)+1,0))</f>
        <v>0</v>
      </c>
      <c r="G38" s="6"/>
      <c r="H38" s="86" t="s">
        <v>77</v>
      </c>
      <c r="I38" s="87" t="s">
        <v>78</v>
      </c>
      <c r="J38" s="9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3"/>
      <c r="B39" s="75"/>
      <c r="C39" s="77"/>
      <c r="D39" s="78"/>
      <c r="E39" s="79">
        <f t="shared" si="1"/>
        <v>0</v>
      </c>
      <c r="F39" s="80">
        <f>IF( ISERROR( VLOOKUP(B39,'Prob Sipariş Formu'!$H$14:$N$22,MATCH(D39,Mod3Kodlar,0)+1,0)), 0, VLOOKUP(B39,'Prob Sipariş Formu'!$H$14:$N$22,MATCH(D39,Mod3Kodlar,0)+1,0))</f>
        <v>0</v>
      </c>
      <c r="G39" s="6"/>
      <c r="H39" s="89" t="s">
        <v>47</v>
      </c>
      <c r="I39" s="90" t="s">
        <v>89</v>
      </c>
      <c r="J39" s="9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3"/>
      <c r="B40" s="75"/>
      <c r="C40" s="77"/>
      <c r="D40" s="78"/>
      <c r="E40" s="79">
        <f t="shared" si="1"/>
        <v>0</v>
      </c>
      <c r="F40" s="80">
        <f>IF( ISERROR( VLOOKUP(B40,'Prob Sipariş Formu'!$H$14:$N$22,MATCH(D40,Mod3Kodlar,0)+1,0)), 0, VLOOKUP(B40,'Prob Sipariş Formu'!$H$14:$N$22,MATCH(D40,Mod3Kodlar,0)+1,0))</f>
        <v>0</v>
      </c>
      <c r="G40" s="6"/>
      <c r="H40" s="89" t="s">
        <v>48</v>
      </c>
      <c r="I40" s="90" t="s">
        <v>90</v>
      </c>
      <c r="J40" s="9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3"/>
      <c r="B41" s="75"/>
      <c r="C41" s="77"/>
      <c r="D41" s="78"/>
      <c r="E41" s="79">
        <f t="shared" si="1"/>
        <v>0</v>
      </c>
      <c r="F41" s="80">
        <f>IF( ISERROR( VLOOKUP(B41,'Prob Sipariş Formu'!$H$14:$N$22,MATCH(D41,Mod3Kodlar,0)+1,0)), 0, VLOOKUP(B41,'Prob Sipariş Formu'!$H$14:$N$22,MATCH(D41,Mod3Kodlar,0)+1,0))</f>
        <v>0</v>
      </c>
      <c r="G41" s="6"/>
      <c r="H41" s="89" t="s">
        <v>49</v>
      </c>
      <c r="I41" s="90" t="s">
        <v>91</v>
      </c>
      <c r="J41" s="9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3"/>
      <c r="B42" s="75"/>
      <c r="C42" s="77"/>
      <c r="D42" s="78"/>
      <c r="E42" s="79">
        <f t="shared" si="1"/>
        <v>0</v>
      </c>
      <c r="F42" s="80">
        <f>IF( ISERROR( VLOOKUP(B42,'Prob Sipariş Formu'!$H$14:$N$22,MATCH(D42,Mod3Kodlar,0)+1,0)), 0, VLOOKUP(B42,'Prob Sipariş Formu'!$H$14:$N$22,MATCH(D42,Mod3Kodlar,0)+1,0))</f>
        <v>0</v>
      </c>
      <c r="G42" s="6"/>
      <c r="H42" s="92" t="s">
        <v>50</v>
      </c>
      <c r="I42" s="93" t="s">
        <v>92</v>
      </c>
      <c r="J42" s="91"/>
      <c r="K42" s="9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3"/>
      <c r="B43" s="75"/>
      <c r="C43" s="77"/>
      <c r="D43" s="78"/>
      <c r="E43" s="79">
        <f t="shared" si="1"/>
        <v>0</v>
      </c>
      <c r="F43" s="80">
        <f>IF( ISERROR( VLOOKUP(B43,'Prob Sipariş Formu'!$H$14:$N$22,MATCH(D43,Mod3Kodlar,0)+1,0)), 0, VLOOKUP(B43,'Prob Sipariş Formu'!$H$14:$N$22,MATCH(D43,Mod3Kodlar,0)+1,0))</f>
        <v>0</v>
      </c>
      <c r="G43" s="6"/>
      <c r="H43" s="89" t="s">
        <v>51</v>
      </c>
      <c r="I43" s="90" t="s">
        <v>93</v>
      </c>
      <c r="J43" s="9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3"/>
      <c r="B44" s="75"/>
      <c r="C44" s="77"/>
      <c r="D44" s="78"/>
      <c r="E44" s="79">
        <f t="shared" si="1"/>
        <v>0</v>
      </c>
      <c r="F44" s="80">
        <f>IF( ISERROR( VLOOKUP(B44,'Prob Sipariş Formu'!$H$14:$N$22,MATCH(D44,Mod3Kodlar,0)+1,0)), 0, VLOOKUP(B44,'Prob Sipariş Formu'!$H$14:$N$22,MATCH(D44,Mod3Kodlar,0)+1,0))</f>
        <v>0</v>
      </c>
      <c r="G44" s="6"/>
      <c r="H44" s="89" t="s">
        <v>52</v>
      </c>
      <c r="I44" s="90" t="s">
        <v>94</v>
      </c>
      <c r="J44" s="91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3"/>
      <c r="B45" s="75"/>
      <c r="C45" s="77"/>
      <c r="D45" s="78"/>
      <c r="E45" s="79">
        <f t="shared" si="1"/>
        <v>0</v>
      </c>
      <c r="F45" s="80">
        <f>IF( ISERROR( VLOOKUP(B45,'Prob Sipariş Formu'!$H$14:$N$22,MATCH(D45,Mod3Kodlar,0)+1,0)), 0, VLOOKUP(B45,'Prob Sipariş Formu'!$H$14:$N$22,MATCH(D45,Mod3Kodlar,0)+1,0))</f>
        <v>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3"/>
      <c r="B46" s="75"/>
      <c r="C46" s="77"/>
      <c r="D46" s="78"/>
      <c r="E46" s="79">
        <f t="shared" si="1"/>
        <v>0</v>
      </c>
      <c r="F46" s="80">
        <f>IF( ISERROR( VLOOKUP(B46,'Prob Sipariş Formu'!$H$14:$N$22,MATCH(D46,Mod3Kodlar,0)+1,0)), 0, VLOOKUP(B46,'Prob Sipariş Formu'!$H$14:$N$22,MATCH(D46,Mod3Kodlar,0)+1,0))</f>
        <v>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3"/>
      <c r="B47" s="75"/>
      <c r="C47" s="77"/>
      <c r="D47" s="78"/>
      <c r="E47" s="79">
        <f t="shared" si="1"/>
        <v>0</v>
      </c>
      <c r="F47" s="80">
        <f>IF( ISERROR( VLOOKUP(B47,'Prob Sipariş Formu'!$H$14:$N$22,MATCH(D47,Mod3Kodlar,0)+1,0)), 0, VLOOKUP(B47,'Prob Sipariş Formu'!$H$14:$N$22,MATCH(D47,Mod3Kodlar,0)+1,0))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3"/>
      <c r="B48" s="75"/>
      <c r="C48" s="77"/>
      <c r="D48" s="78"/>
      <c r="E48" s="79">
        <f t="shared" si="1"/>
        <v>0</v>
      </c>
      <c r="F48" s="80">
        <f>IF( ISERROR( VLOOKUP(B48,'Prob Sipariş Formu'!$H$14:$N$22,MATCH(D48,Mod3Kodlar,0)+1,0)), 0, VLOOKUP(B48,'Prob Sipariş Formu'!$H$14:$N$22,MATCH(D48,Mod3Kodlar,0)+1,0))</f>
        <v>0</v>
      </c>
      <c r="G48" s="6"/>
      <c r="H48" s="95" t="s">
        <v>95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3"/>
      <c r="B49" s="75"/>
      <c r="C49" s="77"/>
      <c r="D49" s="78"/>
      <c r="E49" s="79">
        <f t="shared" si="1"/>
        <v>0</v>
      </c>
      <c r="F49" s="80">
        <f>IF( ISERROR( VLOOKUP(B49,'Prob Sipariş Formu'!$H$14:$N$22,MATCH(D49,Mod3Kodlar,0)+1,0)), 0, VLOOKUP(B49,'Prob Sipariş Formu'!$H$14:$N$22,MATCH(D49,Mod3Kodlar,0)+1,0))</f>
        <v>0</v>
      </c>
      <c r="G49" s="6"/>
      <c r="H49" s="95" t="s">
        <v>96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3"/>
      <c r="B50" s="75"/>
      <c r="C50" s="77"/>
      <c r="D50" s="78"/>
      <c r="E50" s="79">
        <f t="shared" si="1"/>
        <v>0</v>
      </c>
      <c r="F50" s="80">
        <f>IF( ISERROR( VLOOKUP(B50,'Prob Sipariş Formu'!$H$14:$N$22,MATCH(D50,Mod3Kodlar,0)+1,0)), 0, VLOOKUP(B50,'Prob Sipariş Formu'!$H$14:$N$22,MATCH(D50,Mod3Kodlar,0)+1,0))</f>
        <v>0</v>
      </c>
      <c r="G50" s="6"/>
      <c r="H50" s="95" t="s">
        <v>97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3"/>
      <c r="B51" s="75"/>
      <c r="C51" s="77"/>
      <c r="D51" s="78"/>
      <c r="E51" s="79">
        <f t="shared" si="1"/>
        <v>0</v>
      </c>
      <c r="F51" s="80">
        <f>IF( ISERROR( VLOOKUP(B51,'Prob Sipariş Formu'!$H$14:$N$22,MATCH(D51,Mod3Kodlar,0)+1,0)), 0, VLOOKUP(B51,'Prob Sipariş Formu'!$H$14:$N$22,MATCH(D51,Mod3Kodlar,0)+1,0))</f>
        <v>0</v>
      </c>
      <c r="G51" s="6"/>
      <c r="H51" s="95" t="s">
        <v>98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3"/>
      <c r="B52" s="75"/>
      <c r="C52" s="77"/>
      <c r="D52" s="78"/>
      <c r="E52" s="79">
        <f t="shared" si="1"/>
        <v>0</v>
      </c>
      <c r="F52" s="80">
        <f>IF( ISERROR( VLOOKUP(B52,'Prob Sipariş Formu'!$H$14:$N$22,MATCH(D52,Mod3Kodlar,0)+1,0)), 0, VLOOKUP(B52,'Prob Sipariş Formu'!$H$14:$N$22,MATCH(D52,Mod3Kodlar,0)+1,0))</f>
        <v>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3"/>
      <c r="B53" s="75"/>
      <c r="C53" s="77"/>
      <c r="D53" s="78"/>
      <c r="E53" s="79">
        <f t="shared" si="1"/>
        <v>0</v>
      </c>
      <c r="F53" s="80">
        <f>IF( ISERROR( VLOOKUP(B53,'Prob Sipariş Formu'!$H$14:$N$22,MATCH(D53,Mod3Kodlar,0)+1,0)), 0, VLOOKUP(B53,'Prob Sipariş Formu'!$H$14:$N$22,MATCH(D53,Mod3Kodlar,0)+1,0))</f>
        <v>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3"/>
      <c r="B54" s="75"/>
      <c r="C54" s="77"/>
      <c r="D54" s="78"/>
      <c r="E54" s="79">
        <f t="shared" si="1"/>
        <v>0</v>
      </c>
      <c r="F54" s="80">
        <f>IF( ISERROR( VLOOKUP(B54,'Prob Sipariş Formu'!$H$14:$N$22,MATCH(D54,Mod3Kodlar,0)+1,0)), 0, VLOOKUP(B54,'Prob Sipariş Formu'!$H$14:$N$22,MATCH(D54,Mod3Kodlar,0)+1,0))</f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3"/>
      <c r="B55" s="75"/>
      <c r="C55" s="77"/>
      <c r="D55" s="78"/>
      <c r="E55" s="79">
        <f t="shared" si="1"/>
        <v>0</v>
      </c>
      <c r="F55" s="80">
        <f>IF( ISERROR( VLOOKUP(B55,'Prob Sipariş Formu'!$H$14:$N$22,MATCH(D55,Mod3Kodlar,0)+1,0)), 0, VLOOKUP(B55,'Prob Sipariş Formu'!$H$14:$N$22,MATCH(D55,Mod3Kodlar,0)+1,0))</f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3"/>
      <c r="B56" s="75"/>
      <c r="C56" s="77"/>
      <c r="D56" s="78"/>
      <c r="E56" s="79">
        <f t="shared" si="1"/>
        <v>0</v>
      </c>
      <c r="F56" s="80">
        <f>IF( ISERROR( VLOOKUP(B56,'Prob Sipariş Formu'!$H$14:$N$22,MATCH(D56,Mod3Kodlar,0)+1,0)), 0, VLOOKUP(B56,'Prob Sipariş Formu'!$H$14:$N$22,MATCH(D56,Mod3Kodlar,0)+1,0))</f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3"/>
      <c r="B57" s="75"/>
      <c r="C57" s="77"/>
      <c r="D57" s="78"/>
      <c r="E57" s="79">
        <f t="shared" si="1"/>
        <v>0</v>
      </c>
      <c r="F57" s="80">
        <f>IF( ISERROR( VLOOKUP(B57,'Prob Sipariş Formu'!$H$14:$N$22,MATCH(D57,Mod3Kodlar,0)+1,0)), 0, VLOOKUP(B57,'Prob Sipariş Formu'!$H$14:$N$22,MATCH(D57,Mod3Kodlar,0)+1,0))</f>
        <v>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3"/>
      <c r="B58" s="75"/>
      <c r="C58" s="77"/>
      <c r="D58" s="78"/>
      <c r="E58" s="79">
        <f t="shared" si="1"/>
        <v>0</v>
      </c>
      <c r="F58" s="80">
        <f>IF( ISERROR( VLOOKUP(B58,'Prob Sipariş Formu'!$H$14:$N$22,MATCH(D58,Mod3Kodlar,0)+1,0)), 0, VLOOKUP(B58,'Prob Sipariş Formu'!$H$14:$N$22,MATCH(D58,Mod3Kodlar,0)+1,0))</f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3"/>
      <c r="B59" s="75"/>
      <c r="C59" s="77"/>
      <c r="D59" s="78"/>
      <c r="E59" s="79">
        <f t="shared" si="1"/>
        <v>0</v>
      </c>
      <c r="F59" s="80">
        <f>IF( ISERROR( VLOOKUP(B59,'Prob Sipariş Formu'!$H$14:$N$22,MATCH(D59,Mod3Kodlar,0)+1,0)), 0, VLOOKUP(B59,'Prob Sipariş Formu'!$H$14:$N$22,MATCH(D59,Mod3Kodlar,0)+1,0))</f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3"/>
      <c r="B60" s="75"/>
      <c r="C60" s="77"/>
      <c r="D60" s="78"/>
      <c r="E60" s="79">
        <f t="shared" si="1"/>
        <v>0</v>
      </c>
      <c r="F60" s="80">
        <f>IF( ISERROR( VLOOKUP(B60,'Prob Sipariş Formu'!$H$14:$N$22,MATCH(D60,Mod3Kodlar,0)+1,0)), 0, VLOOKUP(B60,'Prob Sipariş Formu'!$H$14:$N$22,MATCH(D60,Mod3Kodlar,0)+1,0))</f>
        <v>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3"/>
      <c r="B61" s="75"/>
      <c r="C61" s="77"/>
      <c r="D61" s="78"/>
      <c r="E61" s="79">
        <f t="shared" si="1"/>
        <v>0</v>
      </c>
      <c r="F61" s="80">
        <f>IF( ISERROR( VLOOKUP(B61,'Prob Sipariş Formu'!$H$14:$N$22,MATCH(D61,Mod3Kodlar,0)+1,0)), 0, VLOOKUP(B61,'Prob Sipariş Formu'!$H$14:$N$22,MATCH(D61,Mod3Kodlar,0)+1,0))</f>
        <v>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3"/>
      <c r="B62" s="75"/>
      <c r="C62" s="77"/>
      <c r="D62" s="78"/>
      <c r="E62" s="79">
        <f t="shared" si="1"/>
        <v>0</v>
      </c>
      <c r="F62" s="80">
        <f>IF( ISERROR( VLOOKUP(B62,'Prob Sipariş Formu'!$H$14:$N$22,MATCH(D62,Mod3Kodlar,0)+1,0)), 0, VLOOKUP(B62,'Prob Sipariş Formu'!$H$14:$N$22,MATCH(D62,Mod3Kodlar,0)+1,0))</f>
        <v>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3"/>
      <c r="B63" s="75"/>
      <c r="C63" s="77"/>
      <c r="D63" s="78"/>
      <c r="E63" s="79">
        <f t="shared" si="1"/>
        <v>0</v>
      </c>
      <c r="F63" s="80">
        <f>IF( ISERROR( VLOOKUP(B63,'Prob Sipariş Formu'!$H$14:$N$22,MATCH(D63,Mod3Kodlar,0)+1,0)), 0, VLOOKUP(B63,'Prob Sipariş Formu'!$H$14:$N$22,MATCH(D63,Mod3Kodlar,0)+1,0))</f>
        <v>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3"/>
      <c r="B64" s="75"/>
      <c r="C64" s="77"/>
      <c r="D64" s="78"/>
      <c r="E64" s="79">
        <f t="shared" si="1"/>
        <v>0</v>
      </c>
      <c r="F64" s="80">
        <f>IF( ISERROR( VLOOKUP(B64,'Prob Sipariş Formu'!$H$14:$N$22,MATCH(D64,Mod3Kodlar,0)+1,0)), 0, VLOOKUP(B64,'Prob Sipariş Formu'!$H$14:$N$22,MATCH(D64,Mod3Kodlar,0)+1,0))</f>
        <v>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3"/>
      <c r="B65" s="75"/>
      <c r="C65" s="77"/>
      <c r="D65" s="78"/>
      <c r="E65" s="79">
        <f t="shared" si="1"/>
        <v>0</v>
      </c>
      <c r="F65" s="80">
        <f>IF( ISERROR( VLOOKUP(B65,'Prob Sipariş Formu'!$H$14:$N$22,MATCH(D65,Mod3Kodlar,0)+1,0)), 0, VLOOKUP(B65,'Prob Sipariş Formu'!$H$14:$N$22,MATCH(D65,Mod3Kodlar,0)+1,0))</f>
        <v>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3"/>
      <c r="B66" s="75"/>
      <c r="C66" s="77"/>
      <c r="D66" s="78"/>
      <c r="E66" s="79">
        <f t="shared" si="1"/>
        <v>0</v>
      </c>
      <c r="F66" s="80">
        <f>IF( ISERROR( VLOOKUP(B66,'Prob Sipariş Formu'!$H$14:$N$22,MATCH(D66,Mod3Kodlar,0)+1,0)), 0, VLOOKUP(B66,'Prob Sipariş Formu'!$H$14:$N$22,MATCH(D66,Mod3Kodlar,0)+1,0))</f>
        <v>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3"/>
      <c r="B67" s="75"/>
      <c r="C67" s="77"/>
      <c r="D67" s="78"/>
      <c r="E67" s="79">
        <f t="shared" si="1"/>
        <v>0</v>
      </c>
      <c r="F67" s="80">
        <f>IF( ISERROR( VLOOKUP(B67,'Prob Sipariş Formu'!$H$14:$N$22,MATCH(D67,Mod3Kodlar,0)+1,0)), 0, VLOOKUP(B67,'Prob Sipariş Formu'!$H$14:$N$22,MATCH(D67,Mod3Kodlar,0)+1,0))</f>
        <v>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3"/>
      <c r="B68" s="75"/>
      <c r="C68" s="77"/>
      <c r="D68" s="78"/>
      <c r="E68" s="79">
        <f t="shared" si="1"/>
        <v>0</v>
      </c>
      <c r="F68" s="80">
        <f>IF( ISERROR( VLOOKUP(B68,'Prob Sipariş Formu'!$H$14:$N$22,MATCH(D68,Mod3Kodlar,0)+1,0)), 0, VLOOKUP(B68,'Prob Sipariş Formu'!$H$14:$N$22,MATCH(D68,Mod3Kodlar,0)+1,0))</f>
        <v>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3"/>
      <c r="B69" s="75"/>
      <c r="C69" s="77"/>
      <c r="D69" s="78"/>
      <c r="E69" s="79">
        <f t="shared" si="1"/>
        <v>0</v>
      </c>
      <c r="F69" s="80">
        <f>IF( ISERROR( VLOOKUP(B69,'Prob Sipariş Formu'!$H$14:$N$22,MATCH(D69,Mod3Kodlar,0)+1,0)), 0, VLOOKUP(B69,'Prob Sipariş Formu'!$H$14:$N$22,MATCH(D69,Mod3Kodlar,0)+1,0))</f>
        <v>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3"/>
      <c r="B70" s="75"/>
      <c r="C70" s="77"/>
      <c r="D70" s="78"/>
      <c r="E70" s="79">
        <f t="shared" si="1"/>
        <v>0</v>
      </c>
      <c r="F70" s="80">
        <f>IF( ISERROR( VLOOKUP(B70,'Prob Sipariş Formu'!$H$14:$N$22,MATCH(D70,Mod3Kodlar,0)+1,0)), 0, VLOOKUP(B70,'Prob Sipariş Formu'!$H$14:$N$22,MATCH(D70,Mod3Kodlar,0)+1,0))</f>
        <v>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3"/>
      <c r="B71" s="75"/>
      <c r="C71" s="77"/>
      <c r="D71" s="78"/>
      <c r="E71" s="79">
        <f t="shared" si="1"/>
        <v>0</v>
      </c>
      <c r="F71" s="80">
        <f>IF( ISERROR( VLOOKUP(B71,'Prob Sipariş Formu'!$H$14:$N$22,MATCH(D71,Mod3Kodlar,0)+1,0)), 0, VLOOKUP(B71,'Prob Sipariş Formu'!$H$14:$N$22,MATCH(D71,Mod3Kodlar,0)+1,0))</f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3"/>
      <c r="B72" s="75"/>
      <c r="C72" s="77"/>
      <c r="D72" s="78"/>
      <c r="E72" s="79">
        <f t="shared" si="1"/>
        <v>0</v>
      </c>
      <c r="F72" s="80">
        <f>IF( ISERROR( VLOOKUP(B72,'Prob Sipariş Formu'!$H$14:$N$22,MATCH(D72,Mod3Kodlar,0)+1,0)), 0, VLOOKUP(B72,'Prob Sipariş Formu'!$H$14:$N$22,MATCH(D72,Mod3Kodlar,0)+1,0))</f>
        <v>0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3"/>
      <c r="B73" s="75"/>
      <c r="C73" s="77"/>
      <c r="D73" s="78"/>
      <c r="E73" s="79">
        <f t="shared" si="1"/>
        <v>0</v>
      </c>
      <c r="F73" s="80">
        <f>IF( ISERROR( VLOOKUP(B73,'Prob Sipariş Formu'!$H$14:$N$22,MATCH(D73,Mod3Kodlar,0)+1,0)), 0, VLOOKUP(B73,'Prob Sipariş Formu'!$H$14:$N$22,MATCH(D73,Mod3Kodlar,0)+1,0))</f>
        <v>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3"/>
      <c r="B74" s="75"/>
      <c r="C74" s="77"/>
      <c r="D74" s="78"/>
      <c r="E74" s="79">
        <f t="shared" si="1"/>
        <v>0</v>
      </c>
      <c r="F74" s="80">
        <f>IF( ISERROR( VLOOKUP(B74,'Prob Sipariş Formu'!$H$14:$N$22,MATCH(D74,Mod3Kodlar,0)+1,0)), 0, VLOOKUP(B74,'Prob Sipariş Formu'!$H$14:$N$22,MATCH(D74,Mod3Kodlar,0)+1,0))</f>
        <v>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3"/>
      <c r="B75" s="75"/>
      <c r="C75" s="77"/>
      <c r="D75" s="78"/>
      <c r="E75" s="79">
        <f t="shared" si="1"/>
        <v>0</v>
      </c>
      <c r="F75" s="80">
        <f>IF( ISERROR( VLOOKUP(B75,'Prob Sipariş Formu'!$H$14:$N$22,MATCH(D75,Mod3Kodlar,0)+1,0)), 0, VLOOKUP(B75,'Prob Sipariş Formu'!$H$14:$N$22,MATCH(D75,Mod3Kodlar,0)+1,0))</f>
        <v>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3"/>
      <c r="B76" s="75"/>
      <c r="C76" s="77"/>
      <c r="D76" s="78"/>
      <c r="E76" s="79">
        <f t="shared" si="1"/>
        <v>0</v>
      </c>
      <c r="F76" s="80">
        <f>IF( ISERROR( VLOOKUP(B76,'Prob Sipariş Formu'!$H$14:$N$22,MATCH(D76,Mod3Kodlar,0)+1,0)), 0, VLOOKUP(B76,'Prob Sipariş Formu'!$H$14:$N$22,MATCH(D76,Mod3Kodlar,0)+1,0))</f>
        <v>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3"/>
      <c r="B77" s="75"/>
      <c r="C77" s="77"/>
      <c r="D77" s="78"/>
      <c r="E77" s="79">
        <f t="shared" si="1"/>
        <v>0</v>
      </c>
      <c r="F77" s="80">
        <f>IF( ISERROR( VLOOKUP(B77,'Prob Sipariş Formu'!$H$14:$N$22,MATCH(D77,Mod3Kodlar,0)+1,0)), 0, VLOOKUP(B77,'Prob Sipariş Formu'!$H$14:$N$22,MATCH(D77,Mod3Kodlar,0)+1,0))</f>
        <v>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3"/>
      <c r="B78" s="75"/>
      <c r="C78" s="77"/>
      <c r="D78" s="78"/>
      <c r="E78" s="79">
        <f t="shared" si="1"/>
        <v>0</v>
      </c>
      <c r="F78" s="80">
        <f>IF( ISERROR( VLOOKUP(B78,'Prob Sipariş Formu'!$H$14:$N$22,MATCH(D78,Mod3Kodlar,0)+1,0)), 0, VLOOKUP(B78,'Prob Sipariş Formu'!$H$14:$N$22,MATCH(D78,Mod3Kodlar,0)+1,0))</f>
        <v>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3"/>
      <c r="B79" s="75"/>
      <c r="C79" s="77"/>
      <c r="D79" s="78"/>
      <c r="E79" s="79">
        <f t="shared" si="1"/>
        <v>0</v>
      </c>
      <c r="F79" s="80">
        <f>IF( ISERROR( VLOOKUP(B79,'Prob Sipariş Formu'!$H$14:$N$22,MATCH(D79,Mod3Kodlar,0)+1,0)), 0, VLOOKUP(B79,'Prob Sipariş Formu'!$H$14:$N$22,MATCH(D79,Mod3Kodlar,0)+1,0))</f>
        <v>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3"/>
      <c r="B80" s="75"/>
      <c r="C80" s="77"/>
      <c r="D80" s="78"/>
      <c r="E80" s="79">
        <f t="shared" si="1"/>
        <v>0</v>
      </c>
      <c r="F80" s="80">
        <f>IF( ISERROR( VLOOKUP(B80,'Prob Sipariş Formu'!$H$14:$N$22,MATCH(D80,Mod3Kodlar,0)+1,0)), 0, VLOOKUP(B80,'Prob Sipariş Formu'!$H$14:$N$22,MATCH(D80,Mod3Kodlar,0)+1,0))</f>
        <v>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3"/>
      <c r="B81" s="75"/>
      <c r="C81" s="77"/>
      <c r="D81" s="78"/>
      <c r="E81" s="79">
        <f t="shared" si="1"/>
        <v>0</v>
      </c>
      <c r="F81" s="80">
        <f>IF( ISERROR( VLOOKUP(B81,'Prob Sipariş Formu'!$H$14:$N$22,MATCH(D81,Mod3Kodlar,0)+1,0)), 0, VLOOKUP(B81,'Prob Sipariş Formu'!$H$14:$N$22,MATCH(D81,Mod3Kodlar,0)+1,0))</f>
        <v>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3"/>
      <c r="B82" s="75"/>
      <c r="C82" s="77"/>
      <c r="D82" s="78"/>
      <c r="E82" s="79">
        <f t="shared" si="1"/>
        <v>0</v>
      </c>
      <c r="F82" s="80">
        <f>IF( ISERROR( VLOOKUP(B82,'Prob Sipariş Formu'!$H$14:$N$22,MATCH(D82,Mod3Kodlar,0)+1,0)), 0, VLOOKUP(B82,'Prob Sipariş Formu'!$H$14:$N$22,MATCH(D82,Mod3Kodlar,0)+1,0))</f>
        <v>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3"/>
      <c r="B83" s="75"/>
      <c r="C83" s="77"/>
      <c r="D83" s="78"/>
      <c r="E83" s="79">
        <f t="shared" si="1"/>
        <v>0</v>
      </c>
      <c r="F83" s="80">
        <f>IF( ISERROR( VLOOKUP(B83,'Prob Sipariş Formu'!$H$14:$N$22,MATCH(D83,Mod3Kodlar,0)+1,0)), 0, VLOOKUP(B83,'Prob Sipariş Formu'!$H$14:$N$22,MATCH(D83,Mod3Kodlar,0)+1,0))</f>
        <v>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3"/>
      <c r="B84" s="75"/>
      <c r="C84" s="77"/>
      <c r="D84" s="78"/>
      <c r="E84" s="79">
        <f t="shared" si="1"/>
        <v>0</v>
      </c>
      <c r="F84" s="80">
        <f>IF( ISERROR( VLOOKUP(B84,'Prob Sipariş Formu'!$H$14:$N$22,MATCH(D84,Mod3Kodlar,0)+1,0)), 0, VLOOKUP(B84,'Prob Sipariş Formu'!$H$14:$N$22,MATCH(D84,Mod3Kodlar,0)+1,0))</f>
        <v>0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3"/>
      <c r="B85" s="75"/>
      <c r="C85" s="77"/>
      <c r="D85" s="78"/>
      <c r="E85" s="79">
        <f t="shared" si="1"/>
        <v>0</v>
      </c>
      <c r="F85" s="80">
        <f>IF( ISERROR( VLOOKUP(B85,'Prob Sipariş Formu'!$H$14:$N$22,MATCH(D85,Mod3Kodlar,0)+1,0)), 0, VLOOKUP(B85,'Prob Sipariş Formu'!$H$14:$N$22,MATCH(D85,Mod3Kodlar,0)+1,0))</f>
        <v>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3"/>
      <c r="B86" s="75"/>
      <c r="C86" s="77"/>
      <c r="D86" s="78"/>
      <c r="E86" s="79">
        <f t="shared" si="1"/>
        <v>0</v>
      </c>
      <c r="F86" s="80">
        <f>IF( ISERROR( VLOOKUP(B86,'Prob Sipariş Formu'!$H$14:$N$22,MATCH(D86,Mod3Kodlar,0)+1,0)), 0, VLOOKUP(B86,'Prob Sipariş Formu'!$H$14:$N$22,MATCH(D86,Mod3Kodlar,0)+1,0))</f>
        <v>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3"/>
      <c r="B87" s="75"/>
      <c r="C87" s="77"/>
      <c r="D87" s="78"/>
      <c r="E87" s="79">
        <f t="shared" si="1"/>
        <v>0</v>
      </c>
      <c r="F87" s="80">
        <f>IF( ISERROR( VLOOKUP(B87,'Prob Sipariş Formu'!$H$14:$N$22,MATCH(D87,Mod3Kodlar,0)+1,0)), 0, VLOOKUP(B87,'Prob Sipariş Formu'!$H$14:$N$22,MATCH(D87,Mod3Kodlar,0)+1,0))</f>
        <v>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3"/>
      <c r="B88" s="75"/>
      <c r="C88" s="77"/>
      <c r="D88" s="78"/>
      <c r="E88" s="79">
        <f t="shared" si="1"/>
        <v>0</v>
      </c>
      <c r="F88" s="80">
        <f>IF( ISERROR( VLOOKUP(B88,'Prob Sipariş Formu'!$H$14:$N$22,MATCH(D88,Mod3Kodlar,0)+1,0)), 0, VLOOKUP(B88,'Prob Sipariş Formu'!$H$14:$N$22,MATCH(D88,Mod3Kodlar,0)+1,0))</f>
        <v>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3"/>
      <c r="B89" s="75"/>
      <c r="C89" s="77"/>
      <c r="D89" s="78"/>
      <c r="E89" s="79">
        <f t="shared" si="1"/>
        <v>0</v>
      </c>
      <c r="F89" s="80">
        <f>IF( ISERROR( VLOOKUP(B89,'Prob Sipariş Formu'!$H$14:$N$22,MATCH(D89,Mod3Kodlar,0)+1,0)), 0, VLOOKUP(B89,'Prob Sipariş Formu'!$H$14:$N$22,MATCH(D89,Mod3Kodlar,0)+1,0))</f>
        <v>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3"/>
      <c r="B90" s="75"/>
      <c r="C90" s="77"/>
      <c r="D90" s="78"/>
      <c r="E90" s="79">
        <f t="shared" si="1"/>
        <v>0</v>
      </c>
      <c r="F90" s="80">
        <f>IF( ISERROR( VLOOKUP(B90,'Prob Sipariş Formu'!$H$14:$N$22,MATCH(D90,Mod3Kodlar,0)+1,0)), 0, VLOOKUP(B90,'Prob Sipariş Formu'!$H$14:$N$22,MATCH(D90,Mod3Kodlar,0)+1,0))</f>
        <v>0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3"/>
      <c r="B91" s="75"/>
      <c r="C91" s="77"/>
      <c r="D91" s="78"/>
      <c r="E91" s="79">
        <f t="shared" si="1"/>
        <v>0</v>
      </c>
      <c r="F91" s="80">
        <f>IF( ISERROR( VLOOKUP(B91,'Prob Sipariş Formu'!$H$14:$N$22,MATCH(D91,Mod3Kodlar,0)+1,0)), 0, VLOOKUP(B91,'Prob Sipariş Formu'!$H$14:$N$22,MATCH(D91,Mod3Kodlar,0)+1,0))</f>
        <v>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3"/>
      <c r="B92" s="75"/>
      <c r="C92" s="77"/>
      <c r="D92" s="78"/>
      <c r="E92" s="79">
        <f t="shared" si="1"/>
        <v>0</v>
      </c>
      <c r="F92" s="80">
        <f>IF( ISERROR( VLOOKUP(B92,'Prob Sipariş Formu'!$H$14:$N$22,MATCH(D92,Mod3Kodlar,0)+1,0)), 0, VLOOKUP(B92,'Prob Sipariş Formu'!$H$14:$N$22,MATCH(D92,Mod3Kodlar,0)+1,0))</f>
        <v>0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3"/>
      <c r="B93" s="75"/>
      <c r="C93" s="77"/>
      <c r="D93" s="78"/>
      <c r="E93" s="79">
        <f t="shared" si="1"/>
        <v>0</v>
      </c>
      <c r="F93" s="80">
        <f>IF( ISERROR( VLOOKUP(B93,'Prob Sipariş Formu'!$H$14:$N$22,MATCH(D93,Mod3Kodlar,0)+1,0)), 0, VLOOKUP(B93,'Prob Sipariş Formu'!$H$14:$N$22,MATCH(D93,Mod3Kodlar,0)+1,0))</f>
        <v>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3"/>
      <c r="B94" s="75"/>
      <c r="C94" s="77"/>
      <c r="D94" s="78"/>
      <c r="E94" s="79">
        <f t="shared" si="1"/>
        <v>0</v>
      </c>
      <c r="F94" s="80">
        <f>IF( ISERROR( VLOOKUP(B94,'Prob Sipariş Formu'!$H$14:$N$22,MATCH(D94,Mod3Kodlar,0)+1,0)), 0, VLOOKUP(B94,'Prob Sipariş Formu'!$H$14:$N$22,MATCH(D94,Mod3Kodlar,0)+1,0))</f>
        <v>0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3"/>
      <c r="B95" s="75"/>
      <c r="C95" s="77"/>
      <c r="D95" s="78"/>
      <c r="E95" s="79">
        <f t="shared" si="1"/>
        <v>0</v>
      </c>
      <c r="F95" s="80">
        <f>IF( ISERROR( VLOOKUP(B95,'Prob Sipariş Formu'!$H$14:$N$22,MATCH(D95,Mod3Kodlar,0)+1,0)), 0, VLOOKUP(B95,'Prob Sipariş Formu'!$H$14:$N$22,MATCH(D95,Mod3Kodlar,0)+1,0))</f>
        <v>0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3"/>
      <c r="B96" s="75"/>
      <c r="C96" s="77"/>
      <c r="D96" s="78"/>
      <c r="E96" s="79">
        <f t="shared" si="1"/>
        <v>0</v>
      </c>
      <c r="F96" s="80">
        <f>IF( ISERROR( VLOOKUP(B96,'Prob Sipariş Formu'!$H$14:$N$22,MATCH(D96,Mod3Kodlar,0)+1,0)), 0, VLOOKUP(B96,'Prob Sipariş Formu'!$H$14:$N$22,MATCH(D96,Mod3Kodlar,0)+1,0))</f>
        <v>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3"/>
      <c r="B97" s="75"/>
      <c r="C97" s="77"/>
      <c r="D97" s="78"/>
      <c r="E97" s="79">
        <f t="shared" si="1"/>
        <v>0</v>
      </c>
      <c r="F97" s="80">
        <f>IF( ISERROR( VLOOKUP(B97,'Prob Sipariş Formu'!$H$14:$N$22,MATCH(D97,Mod3Kodlar,0)+1,0)), 0, VLOOKUP(B97,'Prob Sipariş Formu'!$H$14:$N$22,MATCH(D97,Mod3Kodlar,0)+1,0))</f>
        <v>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3"/>
      <c r="B98" s="75"/>
      <c r="C98" s="77"/>
      <c r="D98" s="78"/>
      <c r="E98" s="79">
        <f t="shared" si="1"/>
        <v>0</v>
      </c>
      <c r="F98" s="80">
        <f>IF( ISERROR( VLOOKUP(B98,'Prob Sipariş Formu'!$H$14:$N$22,MATCH(D98,Mod3Kodlar,0)+1,0)), 0, VLOOKUP(B98,'Prob Sipariş Formu'!$H$14:$N$22,MATCH(D98,Mod3Kodlar,0)+1,0))</f>
        <v>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3"/>
      <c r="B99" s="75"/>
      <c r="C99" s="77"/>
      <c r="D99" s="78"/>
      <c r="E99" s="79">
        <f t="shared" si="1"/>
        <v>0</v>
      </c>
      <c r="F99" s="80">
        <f>IF( ISERROR( VLOOKUP(B99,'Prob Sipariş Formu'!$H$14:$N$22,MATCH(D99,Mod3Kodlar,0)+1,0)), 0, VLOOKUP(B99,'Prob Sipariş Formu'!$H$14:$N$22,MATCH(D99,Mod3Kodlar,0)+1,0))</f>
        <v>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3"/>
      <c r="B100" s="75"/>
      <c r="C100" s="77"/>
      <c r="D100" s="78"/>
      <c r="E100" s="79">
        <f t="shared" si="1"/>
        <v>0</v>
      </c>
      <c r="F100" s="80">
        <f>IF( ISERROR( VLOOKUP(B100,'Prob Sipariş Formu'!$H$14:$N$22,MATCH(D100,Mod3Kodlar,0)+1,0)), 0, VLOOKUP(B100,'Prob Sipariş Formu'!$H$14:$N$22,MATCH(D100,Mod3Kodlar,0)+1,0))</f>
        <v>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3"/>
      <c r="B101" s="75"/>
      <c r="C101" s="77"/>
      <c r="D101" s="78"/>
      <c r="E101" s="79">
        <f t="shared" si="1"/>
        <v>0</v>
      </c>
      <c r="F101" s="80">
        <f>IF( ISERROR( VLOOKUP(B101,'Prob Sipariş Formu'!$H$14:$N$22,MATCH(D101,Mod3Kodlar,0)+1,0)), 0, VLOOKUP(B101,'Prob Sipariş Formu'!$H$14:$N$22,MATCH(D101,Mod3Kodlar,0)+1,0))</f>
        <v>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3"/>
      <c r="B102" s="75"/>
      <c r="C102" s="77"/>
      <c r="D102" s="78"/>
      <c r="E102" s="79">
        <f t="shared" si="1"/>
        <v>0</v>
      </c>
      <c r="F102" s="80">
        <f>IF( ISERROR( VLOOKUP(B102,'Prob Sipariş Formu'!$H$14:$N$22,MATCH(D102,Mod3Kodlar,0)+1,0)), 0, VLOOKUP(B102,'Prob Sipariş Formu'!$H$14:$N$22,MATCH(D102,Mod3Kodlar,0)+1,0))</f>
        <v>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3"/>
      <c r="B103" s="75"/>
      <c r="C103" s="77"/>
      <c r="D103" s="78"/>
      <c r="E103" s="79">
        <f t="shared" si="1"/>
        <v>0</v>
      </c>
      <c r="F103" s="80">
        <f>IF( ISERROR( VLOOKUP(B103,'Prob Sipariş Formu'!$H$14:$N$22,MATCH(D103,Mod3Kodlar,0)+1,0)), 0, VLOOKUP(B103,'Prob Sipariş Formu'!$H$14:$N$22,MATCH(D103,Mod3Kodlar,0)+1,0))</f>
        <v>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3"/>
      <c r="B104" s="75"/>
      <c r="C104" s="77"/>
      <c r="D104" s="78"/>
      <c r="E104" s="79">
        <f t="shared" si="1"/>
        <v>0</v>
      </c>
      <c r="F104" s="80">
        <f>IF( ISERROR( VLOOKUP(B104,'Prob Sipariş Formu'!$H$14:$N$22,MATCH(D104,Mod3Kodlar,0)+1,0)), 0, VLOOKUP(B104,'Prob Sipariş Formu'!$H$14:$N$22,MATCH(D104,Mod3Kodlar,0)+1,0))</f>
        <v>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3"/>
      <c r="B105" s="75"/>
      <c r="C105" s="77"/>
      <c r="D105" s="78"/>
      <c r="E105" s="79">
        <f t="shared" si="1"/>
        <v>0</v>
      </c>
      <c r="F105" s="80">
        <f>IF( ISERROR( VLOOKUP(B105,'Prob Sipariş Formu'!$H$14:$N$22,MATCH(D105,Mod3Kodlar,0)+1,0)), 0, VLOOKUP(B105,'Prob Sipariş Formu'!$H$14:$N$22,MATCH(D105,Mod3Kodlar,0)+1,0))</f>
        <v>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3"/>
      <c r="B106" s="75"/>
      <c r="C106" s="77"/>
      <c r="D106" s="78"/>
      <c r="E106" s="79">
        <f t="shared" si="1"/>
        <v>0</v>
      </c>
      <c r="F106" s="80">
        <f>IF( ISERROR( VLOOKUP(B106,'Prob Sipariş Formu'!$H$14:$N$22,MATCH(D106,Mod3Kodlar,0)+1,0)), 0, VLOOKUP(B106,'Prob Sipariş Formu'!$H$14:$N$22,MATCH(D106,Mod3Kodlar,0)+1,0))</f>
        <v>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3"/>
      <c r="B107" s="75"/>
      <c r="C107" s="77"/>
      <c r="D107" s="78"/>
      <c r="E107" s="79">
        <f t="shared" si="1"/>
        <v>0</v>
      </c>
      <c r="F107" s="80">
        <f>IF( ISERROR( VLOOKUP(B107,'Prob Sipariş Formu'!$H$14:$N$22,MATCH(D107,Mod3Kodlar,0)+1,0)), 0, VLOOKUP(B107,'Prob Sipariş Formu'!$H$14:$N$22,MATCH(D107,Mod3Kodlar,0)+1,0))</f>
        <v>0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3"/>
      <c r="B108" s="75"/>
      <c r="C108" s="77"/>
      <c r="D108" s="78"/>
      <c r="E108" s="79">
        <f t="shared" si="1"/>
        <v>0</v>
      </c>
      <c r="F108" s="80">
        <f>IF( ISERROR( VLOOKUP(B108,'Prob Sipariş Formu'!$H$14:$N$22,MATCH(D108,Mod3Kodlar,0)+1,0)), 0, VLOOKUP(B108,'Prob Sipariş Formu'!$H$14:$N$22,MATCH(D108,Mod3Kodlar,0)+1,0))</f>
        <v>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3"/>
      <c r="B109" s="75"/>
      <c r="C109" s="77"/>
      <c r="D109" s="78"/>
      <c r="E109" s="79">
        <f t="shared" si="1"/>
        <v>0</v>
      </c>
      <c r="F109" s="80">
        <f>IF( ISERROR( VLOOKUP(B109,'Prob Sipariş Formu'!$H$14:$N$22,MATCH(D109,Mod3Kodlar,0)+1,0)), 0, VLOOKUP(B109,'Prob Sipariş Formu'!$H$14:$N$22,MATCH(D109,Mod3Kodlar,0)+1,0))</f>
        <v>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3"/>
      <c r="B110" s="75"/>
      <c r="C110" s="77"/>
      <c r="D110" s="78"/>
      <c r="E110" s="79">
        <f t="shared" si="1"/>
        <v>0</v>
      </c>
      <c r="F110" s="80">
        <f>IF( ISERROR( VLOOKUP(B110,'Prob Sipariş Formu'!$H$14:$N$22,MATCH(D110,Mod3Kodlar,0)+1,0)), 0, VLOOKUP(B110,'Prob Sipariş Formu'!$H$14:$N$22,MATCH(D110,Mod3Kodlar,0)+1,0))</f>
        <v>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3"/>
      <c r="B111" s="75"/>
      <c r="C111" s="77"/>
      <c r="D111" s="78"/>
      <c r="E111" s="79">
        <f t="shared" si="1"/>
        <v>0</v>
      </c>
      <c r="F111" s="80">
        <f>IF( ISERROR( VLOOKUP(B111,'Prob Sipariş Formu'!$H$14:$N$22,MATCH(D111,Mod3Kodlar,0)+1,0)), 0, VLOOKUP(B111,'Prob Sipariş Formu'!$H$14:$N$22,MATCH(D111,Mod3Kodlar,0)+1,0))</f>
        <v>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3"/>
      <c r="B112" s="75"/>
      <c r="C112" s="77"/>
      <c r="D112" s="78"/>
      <c r="E112" s="79">
        <f t="shared" si="1"/>
        <v>0</v>
      </c>
      <c r="F112" s="80">
        <f>IF( ISERROR( VLOOKUP(B112,'Prob Sipariş Formu'!$H$14:$N$22,MATCH(D112,Mod3Kodlar,0)+1,0)), 0, VLOOKUP(B112,'Prob Sipariş Formu'!$H$14:$N$22,MATCH(D112,Mod3Kodlar,0)+1,0))</f>
        <v>0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3"/>
      <c r="B113" s="75"/>
      <c r="C113" s="77"/>
      <c r="D113" s="78"/>
      <c r="E113" s="79">
        <f t="shared" si="1"/>
        <v>0</v>
      </c>
      <c r="F113" s="80">
        <f>IF( ISERROR( VLOOKUP(B113,'Prob Sipariş Formu'!$H$14:$N$22,MATCH(D113,Mod3Kodlar,0)+1,0)), 0, VLOOKUP(B113,'Prob Sipariş Formu'!$H$14:$N$22,MATCH(D113,Mod3Kodlar,0)+1,0))</f>
        <v>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3"/>
      <c r="B114" s="75"/>
      <c r="C114" s="77"/>
      <c r="D114" s="78"/>
      <c r="E114" s="79">
        <f t="shared" si="1"/>
        <v>0</v>
      </c>
      <c r="F114" s="80">
        <f>IF( ISERROR( VLOOKUP(B114,'Prob Sipariş Formu'!$H$14:$N$22,MATCH(D114,Mod3Kodlar,0)+1,0)), 0, VLOOKUP(B114,'Prob Sipariş Formu'!$H$14:$N$22,MATCH(D114,Mod3Kodlar,0)+1,0))</f>
        <v>0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3"/>
      <c r="B115" s="75"/>
      <c r="C115" s="77"/>
      <c r="D115" s="78"/>
      <c r="E115" s="79">
        <f t="shared" si="1"/>
        <v>0</v>
      </c>
      <c r="F115" s="80">
        <f>IF( ISERROR( VLOOKUP(B115,'Prob Sipariş Formu'!$H$14:$N$22,MATCH(D115,Mod3Kodlar,0)+1,0)), 0, VLOOKUP(B115,'Prob Sipariş Formu'!$H$14:$N$22,MATCH(D115,Mod3Kodlar,0)+1,0))</f>
        <v>0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3"/>
      <c r="B116" s="75"/>
      <c r="C116" s="77"/>
      <c r="D116" s="78"/>
      <c r="E116" s="79">
        <f t="shared" si="1"/>
        <v>0</v>
      </c>
      <c r="F116" s="80">
        <f>IF( ISERROR( VLOOKUP(B116,'Prob Sipariş Formu'!$H$14:$N$22,MATCH(D116,Mod3Kodlar,0)+1,0)), 0, VLOOKUP(B116,'Prob Sipariş Formu'!$H$14:$N$22,MATCH(D116,Mod3Kodlar,0)+1,0))</f>
        <v>0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3"/>
      <c r="B117" s="75"/>
      <c r="C117" s="77"/>
      <c r="D117" s="78"/>
      <c r="E117" s="79">
        <f t="shared" si="1"/>
        <v>0</v>
      </c>
      <c r="F117" s="80">
        <f>IF( ISERROR( VLOOKUP(B117,'Prob Sipariş Formu'!$H$14:$N$22,MATCH(D117,Mod3Kodlar,0)+1,0)), 0, VLOOKUP(B117,'Prob Sipariş Formu'!$H$14:$N$22,MATCH(D117,Mod3Kodlar,0)+1,0))</f>
        <v>0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3"/>
      <c r="B118" s="75"/>
      <c r="C118" s="77"/>
      <c r="D118" s="78"/>
      <c r="E118" s="79">
        <f t="shared" si="1"/>
        <v>0</v>
      </c>
      <c r="F118" s="80">
        <f>IF( ISERROR( VLOOKUP(B118,'Prob Sipariş Formu'!$H$14:$N$22,MATCH(D118,Mod3Kodlar,0)+1,0)), 0, VLOOKUP(B118,'Prob Sipariş Formu'!$H$14:$N$22,MATCH(D118,Mod3Kodlar,0)+1,0))</f>
        <v>0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3"/>
      <c r="B119" s="75"/>
      <c r="C119" s="77"/>
      <c r="D119" s="78"/>
      <c r="E119" s="79">
        <f t="shared" si="1"/>
        <v>0</v>
      </c>
      <c r="F119" s="80">
        <f>IF( ISERROR( VLOOKUP(B119,'Prob Sipariş Formu'!$H$14:$N$22,MATCH(D119,Mod3Kodlar,0)+1,0)), 0, VLOOKUP(B119,'Prob Sipariş Formu'!$H$14:$N$22,MATCH(D119,Mod3Kodlar,0)+1,0))</f>
        <v>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3"/>
      <c r="B120" s="75"/>
      <c r="C120" s="77"/>
      <c r="D120" s="78"/>
      <c r="E120" s="79">
        <f t="shared" si="1"/>
        <v>0</v>
      </c>
      <c r="F120" s="80">
        <f>IF( ISERROR( VLOOKUP(B120,'Prob Sipariş Formu'!$H$14:$N$22,MATCH(D120,Mod3Kodlar,0)+1,0)), 0, VLOOKUP(B120,'Prob Sipariş Formu'!$H$14:$N$22,MATCH(D120,Mod3Kodlar,0)+1,0))</f>
        <v>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3"/>
      <c r="B121" s="75"/>
      <c r="C121" s="77"/>
      <c r="D121" s="78"/>
      <c r="E121" s="79">
        <f t="shared" si="1"/>
        <v>0</v>
      </c>
      <c r="F121" s="80">
        <f>IF( ISERROR( VLOOKUP(B121,'Prob Sipariş Formu'!$H$14:$N$22,MATCH(D121,Mod3Kodlar,0)+1,0)), 0, VLOOKUP(B121,'Prob Sipariş Formu'!$H$14:$N$22,MATCH(D121,Mod3Kodlar,0)+1,0))</f>
        <v>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3"/>
      <c r="B122" s="75"/>
      <c r="C122" s="77"/>
      <c r="D122" s="78"/>
      <c r="E122" s="79">
        <f t="shared" si="1"/>
        <v>0</v>
      </c>
      <c r="F122" s="80">
        <f>IF( ISERROR( VLOOKUP(B122,'Prob Sipariş Formu'!$H$14:$N$22,MATCH(D122,Mod3Kodlar,0)+1,0)), 0, VLOOKUP(B122,'Prob Sipariş Formu'!$H$14:$N$22,MATCH(D122,Mod3Kodlar,0)+1,0))</f>
        <v>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3"/>
      <c r="B123" s="75"/>
      <c r="C123" s="77"/>
      <c r="D123" s="78"/>
      <c r="E123" s="79">
        <f t="shared" si="1"/>
        <v>0</v>
      </c>
      <c r="F123" s="80">
        <f>IF( ISERROR( VLOOKUP(B123,'Prob Sipariş Formu'!$H$14:$N$22,MATCH(D123,Mod3Kodlar,0)+1,0)), 0, VLOOKUP(B123,'Prob Sipariş Formu'!$H$14:$N$22,MATCH(D123,Mod3Kodlar,0)+1,0))</f>
        <v>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3"/>
      <c r="B124" s="75"/>
      <c r="C124" s="77"/>
      <c r="D124" s="78"/>
      <c r="E124" s="79">
        <f t="shared" si="1"/>
        <v>0</v>
      </c>
      <c r="F124" s="80">
        <f>IF( ISERROR( VLOOKUP(B124,'Prob Sipariş Formu'!$H$14:$N$22,MATCH(D124,Mod3Kodlar,0)+1,0)), 0, VLOOKUP(B124,'Prob Sipariş Formu'!$H$14:$N$22,MATCH(D124,Mod3Kodlar,0)+1,0))</f>
        <v>0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3"/>
      <c r="B125" s="75"/>
      <c r="C125" s="77"/>
      <c r="D125" s="78"/>
      <c r="E125" s="79">
        <f t="shared" si="1"/>
        <v>0</v>
      </c>
      <c r="F125" s="80">
        <f>IF( ISERROR( VLOOKUP(B125,'Prob Sipariş Formu'!$H$14:$N$22,MATCH(D125,Mod3Kodlar,0)+1,0)), 0, VLOOKUP(B125,'Prob Sipariş Formu'!$H$14:$N$22,MATCH(D125,Mod3Kodlar,0)+1,0))</f>
        <v>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3"/>
      <c r="B126" s="75"/>
      <c r="C126" s="77"/>
      <c r="D126" s="78"/>
      <c r="E126" s="79">
        <f t="shared" si="1"/>
        <v>0</v>
      </c>
      <c r="F126" s="80">
        <f>IF( ISERROR( VLOOKUP(B126,'Prob Sipariş Formu'!$H$14:$N$22,MATCH(D126,Mod3Kodlar,0)+1,0)), 0, VLOOKUP(B126,'Prob Sipariş Formu'!$H$14:$N$22,MATCH(D126,Mod3Kodlar,0)+1,0))</f>
        <v>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3"/>
      <c r="B127" s="75"/>
      <c r="C127" s="77"/>
      <c r="D127" s="78"/>
      <c r="E127" s="79">
        <f t="shared" si="1"/>
        <v>0</v>
      </c>
      <c r="F127" s="80">
        <f>IF( ISERROR( VLOOKUP(B127,'Prob Sipariş Formu'!$H$14:$N$22,MATCH(D127,Mod3Kodlar,0)+1,0)), 0, VLOOKUP(B127,'Prob Sipariş Formu'!$H$14:$N$22,MATCH(D127,Mod3Kodlar,0)+1,0))</f>
        <v>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3"/>
      <c r="B128" s="75"/>
      <c r="C128" s="77"/>
      <c r="D128" s="78"/>
      <c r="E128" s="79">
        <f t="shared" si="1"/>
        <v>0</v>
      </c>
      <c r="F128" s="80">
        <f>IF( ISERROR( VLOOKUP(B128,'Prob Sipariş Formu'!$H$14:$N$22,MATCH(D128,Mod3Kodlar,0)+1,0)), 0, VLOOKUP(B128,'Prob Sipariş Formu'!$H$14:$N$22,MATCH(D128,Mod3Kodlar,0)+1,0))</f>
        <v>0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3"/>
      <c r="B129" s="75"/>
      <c r="C129" s="77"/>
      <c r="D129" s="78"/>
      <c r="E129" s="79">
        <f t="shared" si="1"/>
        <v>0</v>
      </c>
      <c r="F129" s="80">
        <f>IF( ISERROR( VLOOKUP(B129,'Prob Sipariş Formu'!$H$14:$N$22,MATCH(D129,Mod3Kodlar,0)+1,0)), 0, VLOOKUP(B129,'Prob Sipariş Formu'!$H$14:$N$22,MATCH(D129,Mod3Kodlar,0)+1,0))</f>
        <v>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3"/>
      <c r="B130" s="75"/>
      <c r="C130" s="77"/>
      <c r="D130" s="78"/>
      <c r="E130" s="79">
        <f t="shared" si="1"/>
        <v>0</v>
      </c>
      <c r="F130" s="80">
        <f>IF( ISERROR( VLOOKUP(B130,'Prob Sipariş Formu'!$H$14:$N$22,MATCH(D130,Mod3Kodlar,0)+1,0)), 0, VLOOKUP(B130,'Prob Sipariş Formu'!$H$14:$N$22,MATCH(D130,Mod3Kodlar,0)+1,0))</f>
        <v>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3"/>
      <c r="B131" s="75"/>
      <c r="C131" s="77"/>
      <c r="D131" s="78"/>
      <c r="E131" s="79">
        <f t="shared" si="1"/>
        <v>0</v>
      </c>
      <c r="F131" s="80">
        <f>IF( ISERROR( VLOOKUP(B131,'Prob Sipariş Formu'!$H$14:$N$22,MATCH(D131,Mod3Kodlar,0)+1,0)), 0, VLOOKUP(B131,'Prob Sipariş Formu'!$H$14:$N$22,MATCH(D131,Mod3Kodlar,0)+1,0))</f>
        <v>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3"/>
      <c r="B132" s="75"/>
      <c r="C132" s="77"/>
      <c r="D132" s="78"/>
      <c r="E132" s="79">
        <f t="shared" si="1"/>
        <v>0</v>
      </c>
      <c r="F132" s="80">
        <f>IF( ISERROR( VLOOKUP(B132,'Prob Sipariş Formu'!$H$14:$N$22,MATCH(D132,Mod3Kodlar,0)+1,0)), 0, VLOOKUP(B132,'Prob Sipariş Formu'!$H$14:$N$22,MATCH(D132,Mod3Kodlar,0)+1,0))</f>
        <v>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3"/>
      <c r="B133" s="75"/>
      <c r="C133" s="77"/>
      <c r="D133" s="78"/>
      <c r="E133" s="79">
        <f t="shared" si="1"/>
        <v>0</v>
      </c>
      <c r="F133" s="80">
        <f>IF( ISERROR( VLOOKUP(B133,'Prob Sipariş Formu'!$H$14:$N$22,MATCH(D133,Mod3Kodlar,0)+1,0)), 0, VLOOKUP(B133,'Prob Sipariş Formu'!$H$14:$N$22,MATCH(D133,Mod3Kodlar,0)+1,0))</f>
        <v>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3"/>
      <c r="B134" s="75"/>
      <c r="C134" s="77"/>
      <c r="D134" s="78"/>
      <c r="E134" s="79">
        <f t="shared" si="1"/>
        <v>0</v>
      </c>
      <c r="F134" s="80">
        <f>IF( ISERROR( VLOOKUP(B134,'Prob Sipariş Formu'!$H$14:$N$22,MATCH(D134,Mod3Kodlar,0)+1,0)), 0, VLOOKUP(B134,'Prob Sipariş Formu'!$H$14:$N$22,MATCH(D134,Mod3Kodlar,0)+1,0))</f>
        <v>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3"/>
      <c r="B135" s="75"/>
      <c r="C135" s="77"/>
      <c r="D135" s="78"/>
      <c r="E135" s="79">
        <f t="shared" si="1"/>
        <v>0</v>
      </c>
      <c r="F135" s="80">
        <f>IF( ISERROR( VLOOKUP(B135,'Prob Sipariş Formu'!$H$14:$N$22,MATCH(D135,Mod3Kodlar,0)+1,0)), 0, VLOOKUP(B135,'Prob Sipariş Formu'!$H$14:$N$22,MATCH(D135,Mod3Kodlar,0)+1,0))</f>
        <v>0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3"/>
      <c r="B136" s="75"/>
      <c r="C136" s="77"/>
      <c r="D136" s="78"/>
      <c r="E136" s="79">
        <f t="shared" si="1"/>
        <v>0</v>
      </c>
      <c r="F136" s="80">
        <f>IF( ISERROR( VLOOKUP(B136,'Prob Sipariş Formu'!$H$14:$N$22,MATCH(D136,Mod3Kodlar,0)+1,0)), 0, VLOOKUP(B136,'Prob Sipariş Formu'!$H$14:$N$22,MATCH(D136,Mod3Kodlar,0)+1,0))</f>
        <v>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3"/>
      <c r="B137" s="75"/>
      <c r="C137" s="77"/>
      <c r="D137" s="78"/>
      <c r="E137" s="79">
        <f t="shared" si="1"/>
        <v>0</v>
      </c>
      <c r="F137" s="80">
        <f>IF( ISERROR( VLOOKUP(B137,'Prob Sipariş Formu'!$H$14:$N$22,MATCH(D137,Mod3Kodlar,0)+1,0)), 0, VLOOKUP(B137,'Prob Sipariş Formu'!$H$14:$N$22,MATCH(D137,Mod3Kodlar,0)+1,0))</f>
        <v>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3"/>
      <c r="B138" s="75"/>
      <c r="C138" s="77"/>
      <c r="D138" s="78"/>
      <c r="E138" s="79">
        <f t="shared" si="1"/>
        <v>0</v>
      </c>
      <c r="F138" s="80">
        <f>IF( ISERROR( VLOOKUP(B138,'Prob Sipariş Formu'!$H$14:$N$22,MATCH(D138,Mod3Kodlar,0)+1,0)), 0, VLOOKUP(B138,'Prob Sipariş Formu'!$H$14:$N$22,MATCH(D138,Mod3Kodlar,0)+1,0))</f>
        <v>0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3"/>
      <c r="B139" s="75"/>
      <c r="C139" s="77"/>
      <c r="D139" s="78"/>
      <c r="E139" s="79">
        <f t="shared" si="1"/>
        <v>0</v>
      </c>
      <c r="F139" s="80">
        <f>IF( ISERROR( VLOOKUP(B139,'Prob Sipariş Formu'!$H$14:$N$22,MATCH(D139,Mod3Kodlar,0)+1,0)), 0, VLOOKUP(B139,'Prob Sipariş Formu'!$H$14:$N$22,MATCH(D139,Mod3Kodlar,0)+1,0))</f>
        <v>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3"/>
      <c r="B140" s="75"/>
      <c r="C140" s="77"/>
      <c r="D140" s="78"/>
      <c r="E140" s="79">
        <f t="shared" si="1"/>
        <v>0</v>
      </c>
      <c r="F140" s="80">
        <f>IF( ISERROR( VLOOKUP(B140,'Prob Sipariş Formu'!$H$14:$N$22,MATCH(D140,Mod3Kodlar,0)+1,0)), 0, VLOOKUP(B140,'Prob Sipariş Formu'!$H$14:$N$22,MATCH(D140,Mod3Kodlar,0)+1,0))</f>
        <v>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3"/>
      <c r="B141" s="75"/>
      <c r="C141" s="77"/>
      <c r="D141" s="78"/>
      <c r="E141" s="79">
        <f t="shared" si="1"/>
        <v>0</v>
      </c>
      <c r="F141" s="80">
        <f>IF( ISERROR( VLOOKUP(B141,'Prob Sipariş Formu'!$H$14:$N$22,MATCH(D141,Mod3Kodlar,0)+1,0)), 0, VLOOKUP(B141,'Prob Sipariş Formu'!$H$14:$N$22,MATCH(D141,Mod3Kodlar,0)+1,0))</f>
        <v>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3"/>
      <c r="B142" s="75"/>
      <c r="C142" s="77"/>
      <c r="D142" s="78"/>
      <c r="E142" s="79">
        <f t="shared" si="1"/>
        <v>0</v>
      </c>
      <c r="F142" s="80">
        <f>IF( ISERROR( VLOOKUP(B142,'Prob Sipariş Formu'!$H$14:$N$22,MATCH(D142,Mod3Kodlar,0)+1,0)), 0, VLOOKUP(B142,'Prob Sipariş Formu'!$H$14:$N$22,MATCH(D142,Mod3Kodlar,0)+1,0))</f>
        <v>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3"/>
      <c r="B143" s="75"/>
      <c r="C143" s="77"/>
      <c r="D143" s="78"/>
      <c r="E143" s="79">
        <f t="shared" si="1"/>
        <v>0</v>
      </c>
      <c r="F143" s="80">
        <f>IF( ISERROR( VLOOKUP(B143,'Prob Sipariş Formu'!$H$14:$N$22,MATCH(D143,Mod3Kodlar,0)+1,0)), 0, VLOOKUP(B143,'Prob Sipariş Formu'!$H$14:$N$22,MATCH(D143,Mod3Kodlar,0)+1,0))</f>
        <v>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3"/>
      <c r="B144" s="75"/>
      <c r="C144" s="77"/>
      <c r="D144" s="78"/>
      <c r="E144" s="79">
        <f t="shared" si="1"/>
        <v>0</v>
      </c>
      <c r="F144" s="80">
        <f>IF( ISERROR( VLOOKUP(B144,'Prob Sipariş Formu'!$H$14:$N$22,MATCH(D144,Mod3Kodlar,0)+1,0)), 0, VLOOKUP(B144,'Prob Sipariş Formu'!$H$14:$N$22,MATCH(D144,Mod3Kodlar,0)+1,0))</f>
        <v>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3"/>
      <c r="B145" s="75"/>
      <c r="C145" s="77"/>
      <c r="D145" s="78"/>
      <c r="E145" s="79">
        <f t="shared" si="1"/>
        <v>0</v>
      </c>
      <c r="F145" s="80">
        <f>IF( ISERROR( VLOOKUP(B145,'Prob Sipariş Formu'!$H$14:$N$22,MATCH(D145,Mod3Kodlar,0)+1,0)), 0, VLOOKUP(B145,'Prob Sipariş Formu'!$H$14:$N$22,MATCH(D145,Mod3Kodlar,0)+1,0))</f>
        <v>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3"/>
      <c r="B146" s="75"/>
      <c r="C146" s="77"/>
      <c r="D146" s="78"/>
      <c r="E146" s="79">
        <f t="shared" si="1"/>
        <v>0</v>
      </c>
      <c r="F146" s="80">
        <f>IF( ISERROR( VLOOKUP(B146,'Prob Sipariş Formu'!$H$14:$N$22,MATCH(D146,Mod3Kodlar,0)+1,0)), 0, VLOOKUP(B146,'Prob Sipariş Formu'!$H$14:$N$22,MATCH(D146,Mod3Kodlar,0)+1,0))</f>
        <v>0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3"/>
      <c r="B147" s="75"/>
      <c r="C147" s="77"/>
      <c r="D147" s="78"/>
      <c r="E147" s="79">
        <f t="shared" si="1"/>
        <v>0</v>
      </c>
      <c r="F147" s="80">
        <f>IF( ISERROR( VLOOKUP(B147,'Prob Sipariş Formu'!$H$14:$N$22,MATCH(D147,Mod3Kodlar,0)+1,0)), 0, VLOOKUP(B147,'Prob Sipariş Formu'!$H$14:$N$22,MATCH(D147,Mod3Kodlar,0)+1,0))</f>
        <v>0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3"/>
      <c r="B148" s="75"/>
      <c r="C148" s="77"/>
      <c r="D148" s="78"/>
      <c r="E148" s="79">
        <f t="shared" si="1"/>
        <v>0</v>
      </c>
      <c r="F148" s="80">
        <f>IF( ISERROR( VLOOKUP(B148,'Prob Sipariş Formu'!$H$14:$N$22,MATCH(D148,Mod3Kodlar,0)+1,0)), 0, VLOOKUP(B148,'Prob Sipariş Formu'!$H$14:$N$22,MATCH(D148,Mod3Kodlar,0)+1,0))</f>
        <v>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3"/>
      <c r="B149" s="75"/>
      <c r="C149" s="77"/>
      <c r="D149" s="78"/>
      <c r="E149" s="79">
        <f t="shared" si="1"/>
        <v>0</v>
      </c>
      <c r="F149" s="80">
        <f>IF( ISERROR( VLOOKUP(B149,'Prob Sipariş Formu'!$H$14:$N$22,MATCH(D149,Mod3Kodlar,0)+1,0)), 0, VLOOKUP(B149,'Prob Sipariş Formu'!$H$14:$N$22,MATCH(D149,Mod3Kodlar,0)+1,0))</f>
        <v>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3"/>
      <c r="B150" s="75"/>
      <c r="C150" s="77"/>
      <c r="D150" s="78"/>
      <c r="E150" s="79">
        <f t="shared" si="1"/>
        <v>0</v>
      </c>
      <c r="F150" s="80">
        <f>IF( ISERROR( VLOOKUP(B150,'Prob Sipariş Formu'!$H$14:$N$22,MATCH(D150,Mod3Kodlar,0)+1,0)), 0, VLOOKUP(B150,'Prob Sipariş Formu'!$H$14:$N$22,MATCH(D150,Mod3Kodlar,0)+1,0))</f>
        <v>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3"/>
      <c r="B151" s="75"/>
      <c r="C151" s="77"/>
      <c r="D151" s="78"/>
      <c r="E151" s="79">
        <f t="shared" si="1"/>
        <v>0</v>
      </c>
      <c r="F151" s="80">
        <f>IF( ISERROR( VLOOKUP(B151,'Prob Sipariş Formu'!$H$14:$N$22,MATCH(D151,Mod3Kodlar,0)+1,0)), 0, VLOOKUP(B151,'Prob Sipariş Formu'!$H$14:$N$22,MATCH(D151,Mod3Kodlar,0)+1,0))</f>
        <v>0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3"/>
      <c r="B152" s="75"/>
      <c r="C152" s="77"/>
      <c r="D152" s="78"/>
      <c r="E152" s="79">
        <f t="shared" si="1"/>
        <v>0</v>
      </c>
      <c r="F152" s="80">
        <f>IF( ISERROR( VLOOKUP(B152,'Prob Sipariş Formu'!$H$14:$N$22,MATCH(D152,Mod3Kodlar,0)+1,0)), 0, VLOOKUP(B152,'Prob Sipariş Formu'!$H$14:$N$22,MATCH(D152,Mod3Kodlar,0)+1,0))</f>
        <v>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3"/>
      <c r="B153" s="75"/>
      <c r="C153" s="77"/>
      <c r="D153" s="78"/>
      <c r="E153" s="79">
        <f t="shared" si="1"/>
        <v>0</v>
      </c>
      <c r="F153" s="80">
        <f>IF( ISERROR( VLOOKUP(B153,'Prob Sipariş Formu'!$H$14:$N$22,MATCH(D153,Mod3Kodlar,0)+1,0)), 0, VLOOKUP(B153,'Prob Sipariş Formu'!$H$14:$N$22,MATCH(D153,Mod3Kodlar,0)+1,0))</f>
        <v>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3"/>
      <c r="B154" s="75"/>
      <c r="C154" s="77"/>
      <c r="D154" s="78"/>
      <c r="E154" s="79">
        <f t="shared" si="1"/>
        <v>0</v>
      </c>
      <c r="F154" s="80">
        <f>IF( ISERROR( VLOOKUP(B154,'Prob Sipariş Formu'!$H$14:$N$22,MATCH(D154,Mod3Kodlar,0)+1,0)), 0, VLOOKUP(B154,'Prob Sipariş Formu'!$H$14:$N$22,MATCH(D154,Mod3Kodlar,0)+1,0))</f>
        <v>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3"/>
      <c r="B155" s="75"/>
      <c r="C155" s="77"/>
      <c r="D155" s="78"/>
      <c r="E155" s="79">
        <f t="shared" si="1"/>
        <v>0</v>
      </c>
      <c r="F155" s="80">
        <f>IF( ISERROR( VLOOKUP(B155,'Prob Sipariş Formu'!$H$14:$N$22,MATCH(D155,Mod3Kodlar,0)+1,0)), 0, VLOOKUP(B155,'Prob Sipariş Formu'!$H$14:$N$22,MATCH(D155,Mod3Kodlar,0)+1,0))</f>
        <v>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3"/>
      <c r="B156" s="75"/>
      <c r="C156" s="77"/>
      <c r="D156" s="78"/>
      <c r="E156" s="79">
        <f t="shared" si="1"/>
        <v>0</v>
      </c>
      <c r="F156" s="80">
        <f>IF( ISERROR( VLOOKUP(B156,'Prob Sipariş Formu'!$H$14:$N$22,MATCH(D156,Mod3Kodlar,0)+1,0)), 0, VLOOKUP(B156,'Prob Sipariş Formu'!$H$14:$N$22,MATCH(D156,Mod3Kodlar,0)+1,0))</f>
        <v>0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3"/>
      <c r="B157" s="75"/>
      <c r="C157" s="77"/>
      <c r="D157" s="78"/>
      <c r="E157" s="79">
        <f t="shared" si="1"/>
        <v>0</v>
      </c>
      <c r="F157" s="80">
        <f>IF( ISERROR( VLOOKUP(B157,'Prob Sipariş Formu'!$H$14:$N$22,MATCH(D157,Mod3Kodlar,0)+1,0)), 0, VLOOKUP(B157,'Prob Sipariş Formu'!$H$14:$N$22,MATCH(D157,Mod3Kodlar,0)+1,0))</f>
        <v>0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3"/>
      <c r="B158" s="75"/>
      <c r="C158" s="77"/>
      <c r="D158" s="78"/>
      <c r="E158" s="79">
        <f t="shared" si="1"/>
        <v>0</v>
      </c>
      <c r="F158" s="80">
        <f>IF( ISERROR( VLOOKUP(B158,'Prob Sipariş Formu'!$H$14:$N$22,MATCH(D158,Mod3Kodlar,0)+1,0)), 0, VLOOKUP(B158,'Prob Sipariş Formu'!$H$14:$N$22,MATCH(D158,Mod3Kodlar,0)+1,0))</f>
        <v>0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3"/>
      <c r="B159" s="75"/>
      <c r="C159" s="77"/>
      <c r="D159" s="78"/>
      <c r="E159" s="79">
        <f t="shared" si="1"/>
        <v>0</v>
      </c>
      <c r="F159" s="80">
        <f>IF( ISERROR( VLOOKUP(B159,'Prob Sipariş Formu'!$H$14:$N$22,MATCH(D159,Mod3Kodlar,0)+1,0)), 0, VLOOKUP(B159,'Prob Sipariş Formu'!$H$14:$N$22,MATCH(D159,Mod3Kodlar,0)+1,0))</f>
        <v>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3"/>
      <c r="B160" s="75"/>
      <c r="C160" s="77"/>
      <c r="D160" s="78"/>
      <c r="E160" s="79">
        <f t="shared" si="1"/>
        <v>0</v>
      </c>
      <c r="F160" s="80">
        <f>IF( ISERROR( VLOOKUP(B160,'Prob Sipariş Formu'!$H$14:$N$22,MATCH(D160,Mod3Kodlar,0)+1,0)), 0, VLOOKUP(B160,'Prob Sipariş Formu'!$H$14:$N$22,MATCH(D160,Mod3Kodlar,0)+1,0))</f>
        <v>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3"/>
      <c r="B161" s="75"/>
      <c r="C161" s="77"/>
      <c r="D161" s="78"/>
      <c r="E161" s="79">
        <f t="shared" si="1"/>
        <v>0</v>
      </c>
      <c r="F161" s="80">
        <f>IF( ISERROR( VLOOKUP(B161,'Prob Sipariş Formu'!$H$14:$N$22,MATCH(D161,Mod3Kodlar,0)+1,0)), 0, VLOOKUP(B161,'Prob Sipariş Formu'!$H$14:$N$22,MATCH(D161,Mod3Kodlar,0)+1,0))</f>
        <v>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3"/>
      <c r="B162" s="75"/>
      <c r="C162" s="77"/>
      <c r="D162" s="78"/>
      <c r="E162" s="79">
        <f t="shared" si="1"/>
        <v>0</v>
      </c>
      <c r="F162" s="80">
        <f>IF( ISERROR( VLOOKUP(B162,'Prob Sipariş Formu'!$H$14:$N$22,MATCH(D162,Mod3Kodlar,0)+1,0)), 0, VLOOKUP(B162,'Prob Sipariş Formu'!$H$14:$N$22,MATCH(D162,Mod3Kodlar,0)+1,0))</f>
        <v>0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3"/>
      <c r="B163" s="75"/>
      <c r="C163" s="77"/>
      <c r="D163" s="78"/>
      <c r="E163" s="79">
        <f t="shared" si="1"/>
        <v>0</v>
      </c>
      <c r="F163" s="80">
        <f>IF( ISERROR( VLOOKUP(B163,'Prob Sipariş Formu'!$H$14:$N$22,MATCH(D163,Mod3Kodlar,0)+1,0)), 0, VLOOKUP(B163,'Prob Sipariş Formu'!$H$14:$N$22,MATCH(D163,Mod3Kodlar,0)+1,0))</f>
        <v>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3"/>
      <c r="B164" s="75"/>
      <c r="C164" s="77"/>
      <c r="D164" s="78"/>
      <c r="E164" s="79">
        <f t="shared" si="1"/>
        <v>0</v>
      </c>
      <c r="F164" s="80">
        <f>IF( ISERROR( VLOOKUP(B164,'Prob Sipariş Formu'!$H$14:$N$22,MATCH(D164,Mod3Kodlar,0)+1,0)), 0, VLOOKUP(B164,'Prob Sipariş Formu'!$H$14:$N$22,MATCH(D164,Mod3Kodlar,0)+1,0))</f>
        <v>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3"/>
      <c r="B165" s="75"/>
      <c r="C165" s="77"/>
      <c r="D165" s="78"/>
      <c r="E165" s="79">
        <f t="shared" si="1"/>
        <v>0</v>
      </c>
      <c r="F165" s="80">
        <f>IF( ISERROR( VLOOKUP(B165,'Prob Sipariş Formu'!$H$14:$N$22,MATCH(D165,Mod3Kodlar,0)+1,0)), 0, VLOOKUP(B165,'Prob Sipariş Formu'!$H$14:$N$22,MATCH(D165,Mod3Kodlar,0)+1,0))</f>
        <v>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3"/>
      <c r="B166" s="75"/>
      <c r="C166" s="77"/>
      <c r="D166" s="78"/>
      <c r="E166" s="79">
        <f t="shared" si="1"/>
        <v>0</v>
      </c>
      <c r="F166" s="80">
        <f>IF( ISERROR( VLOOKUP(B166,'Prob Sipariş Formu'!$H$14:$N$22,MATCH(D166,Mod3Kodlar,0)+1,0)), 0, VLOOKUP(B166,'Prob Sipariş Formu'!$H$14:$N$22,MATCH(D166,Mod3Kodlar,0)+1,0))</f>
        <v>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3"/>
      <c r="B167" s="75"/>
      <c r="C167" s="77"/>
      <c r="D167" s="78"/>
      <c r="E167" s="79">
        <f t="shared" si="1"/>
        <v>0</v>
      </c>
      <c r="F167" s="80">
        <f>IF( ISERROR( VLOOKUP(B167,'Prob Sipariş Formu'!$H$14:$N$22,MATCH(D167,Mod3Kodlar,0)+1,0)), 0, VLOOKUP(B167,'Prob Sipariş Formu'!$H$14:$N$22,MATCH(D167,Mod3Kodlar,0)+1,0))</f>
        <v>0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3"/>
      <c r="B168" s="75"/>
      <c r="C168" s="77"/>
      <c r="D168" s="78"/>
      <c r="E168" s="79">
        <f t="shared" si="1"/>
        <v>0</v>
      </c>
      <c r="F168" s="80">
        <f>IF( ISERROR( VLOOKUP(B168,'Prob Sipariş Formu'!$H$14:$N$22,MATCH(D168,Mod3Kodlar,0)+1,0)), 0, VLOOKUP(B168,'Prob Sipariş Formu'!$H$14:$N$22,MATCH(D168,Mod3Kodlar,0)+1,0))</f>
        <v>0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3"/>
      <c r="B169" s="75"/>
      <c r="C169" s="77"/>
      <c r="D169" s="78"/>
      <c r="E169" s="79">
        <f t="shared" si="1"/>
        <v>0</v>
      </c>
      <c r="F169" s="80">
        <f>IF( ISERROR( VLOOKUP(B169,'Prob Sipariş Formu'!$H$14:$N$22,MATCH(D169,Mod3Kodlar,0)+1,0)), 0, VLOOKUP(B169,'Prob Sipariş Formu'!$H$14:$N$22,MATCH(D169,Mod3Kodlar,0)+1,0))</f>
        <v>0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3"/>
      <c r="B170" s="75"/>
      <c r="C170" s="77"/>
      <c r="D170" s="78"/>
      <c r="E170" s="79">
        <f t="shared" si="1"/>
        <v>0</v>
      </c>
      <c r="F170" s="80">
        <f>IF( ISERROR( VLOOKUP(B170,'Prob Sipariş Formu'!$H$14:$N$22,MATCH(D170,Mod3Kodlar,0)+1,0)), 0, VLOOKUP(B170,'Prob Sipariş Formu'!$H$14:$N$22,MATCH(D170,Mod3Kodlar,0)+1,0))</f>
        <v>0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3"/>
      <c r="B171" s="75"/>
      <c r="C171" s="77"/>
      <c r="D171" s="78"/>
      <c r="E171" s="79">
        <f t="shared" si="1"/>
        <v>0</v>
      </c>
      <c r="F171" s="80">
        <f>IF( ISERROR( VLOOKUP(B171,'Prob Sipariş Formu'!$H$14:$N$22,MATCH(D171,Mod3Kodlar,0)+1,0)), 0, VLOOKUP(B171,'Prob Sipariş Formu'!$H$14:$N$22,MATCH(D171,Mod3Kodlar,0)+1,0))</f>
        <v>0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3"/>
      <c r="B172" s="75"/>
      <c r="C172" s="77"/>
      <c r="D172" s="78"/>
      <c r="E172" s="79">
        <f t="shared" si="1"/>
        <v>0</v>
      </c>
      <c r="F172" s="80">
        <f>IF( ISERROR( VLOOKUP(B172,'Prob Sipariş Formu'!$H$14:$N$22,MATCH(D172,Mod3Kodlar,0)+1,0)), 0, VLOOKUP(B172,'Prob Sipariş Formu'!$H$14:$N$22,MATCH(D172,Mod3Kodlar,0)+1,0))</f>
        <v>0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3"/>
      <c r="B173" s="75"/>
      <c r="C173" s="77"/>
      <c r="D173" s="78"/>
      <c r="E173" s="79">
        <f t="shared" si="1"/>
        <v>0</v>
      </c>
      <c r="F173" s="80">
        <f>IF( ISERROR( VLOOKUP(B173,'Prob Sipariş Formu'!$H$14:$N$22,MATCH(D173,Mod3Kodlar,0)+1,0)), 0, VLOOKUP(B173,'Prob Sipariş Formu'!$H$14:$N$22,MATCH(D173,Mod3Kodlar,0)+1,0))</f>
        <v>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3"/>
      <c r="B174" s="75"/>
      <c r="C174" s="77"/>
      <c r="D174" s="78"/>
      <c r="E174" s="79">
        <f t="shared" si="1"/>
        <v>0</v>
      </c>
      <c r="F174" s="80">
        <f>IF( ISERROR( VLOOKUP(B174,'Prob Sipariş Formu'!$H$14:$N$22,MATCH(D174,Mod3Kodlar,0)+1,0)), 0, VLOOKUP(B174,'Prob Sipariş Formu'!$H$14:$N$22,MATCH(D174,Mod3Kodlar,0)+1,0))</f>
        <v>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3"/>
      <c r="B175" s="75"/>
      <c r="C175" s="77"/>
      <c r="D175" s="78"/>
      <c r="E175" s="79">
        <f t="shared" si="1"/>
        <v>0</v>
      </c>
      <c r="F175" s="80">
        <f>IF( ISERROR( VLOOKUP(B175,'Prob Sipariş Formu'!$H$14:$N$22,MATCH(D175,Mod3Kodlar,0)+1,0)), 0, VLOOKUP(B175,'Prob Sipariş Formu'!$H$14:$N$22,MATCH(D175,Mod3Kodlar,0)+1,0))</f>
        <v>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3"/>
      <c r="B176" s="75"/>
      <c r="C176" s="77"/>
      <c r="D176" s="78"/>
      <c r="E176" s="79">
        <f t="shared" si="1"/>
        <v>0</v>
      </c>
      <c r="F176" s="80">
        <f>IF( ISERROR( VLOOKUP(B176,'Prob Sipariş Formu'!$H$14:$N$22,MATCH(D176,Mod3Kodlar,0)+1,0)), 0, VLOOKUP(B176,'Prob Sipariş Formu'!$H$14:$N$22,MATCH(D176,Mod3Kodlar,0)+1,0))</f>
        <v>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3"/>
      <c r="B177" s="75"/>
      <c r="C177" s="77"/>
      <c r="D177" s="78"/>
      <c r="E177" s="79">
        <f t="shared" si="1"/>
        <v>0</v>
      </c>
      <c r="F177" s="80">
        <f>IF( ISERROR( VLOOKUP(B177,'Prob Sipariş Formu'!$H$14:$N$22,MATCH(D177,Mod3Kodlar,0)+1,0)), 0, VLOOKUP(B177,'Prob Sipariş Formu'!$H$14:$N$22,MATCH(D177,Mod3Kodlar,0)+1,0))</f>
        <v>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3"/>
      <c r="B178" s="75"/>
      <c r="C178" s="77"/>
      <c r="D178" s="78"/>
      <c r="E178" s="79">
        <f t="shared" si="1"/>
        <v>0</v>
      </c>
      <c r="F178" s="80">
        <f>IF( ISERROR( VLOOKUP(B178,'Prob Sipariş Formu'!$H$14:$N$22,MATCH(D178,Mod3Kodlar,0)+1,0)), 0, VLOOKUP(B178,'Prob Sipariş Formu'!$H$14:$N$22,MATCH(D178,Mod3Kodlar,0)+1,0))</f>
        <v>0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3"/>
      <c r="B179" s="75"/>
      <c r="C179" s="77"/>
      <c r="D179" s="78"/>
      <c r="E179" s="79">
        <f t="shared" si="1"/>
        <v>0</v>
      </c>
      <c r="F179" s="80">
        <f>IF( ISERROR( VLOOKUP(B179,'Prob Sipariş Formu'!$H$14:$N$22,MATCH(D179,Mod3Kodlar,0)+1,0)), 0, VLOOKUP(B179,'Prob Sipariş Formu'!$H$14:$N$22,MATCH(D179,Mod3Kodlar,0)+1,0))</f>
        <v>0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3"/>
      <c r="B180" s="75"/>
      <c r="C180" s="77"/>
      <c r="D180" s="78"/>
      <c r="E180" s="79">
        <f t="shared" si="1"/>
        <v>0</v>
      </c>
      <c r="F180" s="80">
        <f>IF( ISERROR( VLOOKUP(B180,'Prob Sipariş Formu'!$H$14:$N$22,MATCH(D180,Mod3Kodlar,0)+1,0)), 0, VLOOKUP(B180,'Prob Sipariş Formu'!$H$14:$N$22,MATCH(D180,Mod3Kodlar,0)+1,0))</f>
        <v>0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3"/>
      <c r="B181" s="75"/>
      <c r="C181" s="77"/>
      <c r="D181" s="78"/>
      <c r="E181" s="79">
        <f t="shared" si="1"/>
        <v>0</v>
      </c>
      <c r="F181" s="80">
        <f>IF( ISERROR( VLOOKUP(B181,'Prob Sipariş Formu'!$H$14:$N$22,MATCH(D181,Mod3Kodlar,0)+1,0)), 0, VLOOKUP(B181,'Prob Sipariş Formu'!$H$14:$N$22,MATCH(D181,Mod3Kodlar,0)+1,0))</f>
        <v>0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3"/>
      <c r="B182" s="75"/>
      <c r="C182" s="77"/>
      <c r="D182" s="78"/>
      <c r="E182" s="79">
        <f t="shared" si="1"/>
        <v>0</v>
      </c>
      <c r="F182" s="80">
        <f>IF( ISERROR( VLOOKUP(B182,'Prob Sipariş Formu'!$H$14:$N$22,MATCH(D182,Mod3Kodlar,0)+1,0)), 0, VLOOKUP(B182,'Prob Sipariş Formu'!$H$14:$N$22,MATCH(D182,Mod3Kodlar,0)+1,0))</f>
        <v>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3"/>
      <c r="B183" s="75"/>
      <c r="C183" s="77"/>
      <c r="D183" s="78"/>
      <c r="E183" s="79">
        <f t="shared" si="1"/>
        <v>0</v>
      </c>
      <c r="F183" s="80">
        <f>IF( ISERROR( VLOOKUP(B183,'Prob Sipariş Formu'!$H$14:$N$22,MATCH(D183,Mod3Kodlar,0)+1,0)), 0, VLOOKUP(B183,'Prob Sipariş Formu'!$H$14:$N$22,MATCH(D183,Mod3Kodlar,0)+1,0))</f>
        <v>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3"/>
      <c r="B184" s="75"/>
      <c r="C184" s="77"/>
      <c r="D184" s="78"/>
      <c r="E184" s="79">
        <f t="shared" si="1"/>
        <v>0</v>
      </c>
      <c r="F184" s="80">
        <f>IF( ISERROR( VLOOKUP(B184,'Prob Sipariş Formu'!$H$14:$N$22,MATCH(D184,Mod3Kodlar,0)+1,0)), 0, VLOOKUP(B184,'Prob Sipariş Formu'!$H$14:$N$22,MATCH(D184,Mod3Kodlar,0)+1,0))</f>
        <v>0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3"/>
      <c r="B185" s="75"/>
      <c r="C185" s="77"/>
      <c r="D185" s="78"/>
      <c r="E185" s="79">
        <f t="shared" si="1"/>
        <v>0</v>
      </c>
      <c r="F185" s="80">
        <f>IF( ISERROR( VLOOKUP(B185,'Prob Sipariş Formu'!$H$14:$N$22,MATCH(D185,Mod3Kodlar,0)+1,0)), 0, VLOOKUP(B185,'Prob Sipariş Formu'!$H$14:$N$22,MATCH(D185,Mod3Kodlar,0)+1,0))</f>
        <v>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3"/>
      <c r="B186" s="75"/>
      <c r="C186" s="77"/>
      <c r="D186" s="78"/>
      <c r="E186" s="79">
        <f t="shared" si="1"/>
        <v>0</v>
      </c>
      <c r="F186" s="80">
        <f>IF( ISERROR( VLOOKUP(B186,'Prob Sipariş Formu'!$H$14:$N$22,MATCH(D186,Mod3Kodlar,0)+1,0)), 0, VLOOKUP(B186,'Prob Sipariş Formu'!$H$14:$N$22,MATCH(D186,Mod3Kodlar,0)+1,0))</f>
        <v>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3"/>
      <c r="B187" s="75"/>
      <c r="C187" s="77"/>
      <c r="D187" s="78"/>
      <c r="E187" s="79">
        <f t="shared" si="1"/>
        <v>0</v>
      </c>
      <c r="F187" s="80">
        <f>IF( ISERROR( VLOOKUP(B187,'Prob Sipariş Formu'!$H$14:$N$22,MATCH(D187,Mod3Kodlar,0)+1,0)), 0, VLOOKUP(B187,'Prob Sipariş Formu'!$H$14:$N$22,MATCH(D187,Mod3Kodlar,0)+1,0))</f>
        <v>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3"/>
      <c r="B188" s="75"/>
      <c r="C188" s="77"/>
      <c r="D188" s="78"/>
      <c r="E188" s="79">
        <f t="shared" si="1"/>
        <v>0</v>
      </c>
      <c r="F188" s="80">
        <f>IF( ISERROR( VLOOKUP(B188,'Prob Sipariş Formu'!$H$14:$N$22,MATCH(D188,Mod3Kodlar,0)+1,0)), 0, VLOOKUP(B188,'Prob Sipariş Formu'!$H$14:$N$22,MATCH(D188,Mod3Kodlar,0)+1,0))</f>
        <v>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3"/>
      <c r="B189" s="75"/>
      <c r="C189" s="77"/>
      <c r="D189" s="78"/>
      <c r="E189" s="79">
        <f t="shared" si="1"/>
        <v>0</v>
      </c>
      <c r="F189" s="80">
        <f>IF( ISERROR( VLOOKUP(B189,'Prob Sipariş Formu'!$H$14:$N$22,MATCH(D189,Mod3Kodlar,0)+1,0)), 0, VLOOKUP(B189,'Prob Sipariş Formu'!$H$14:$N$22,MATCH(D189,Mod3Kodlar,0)+1,0))</f>
        <v>0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3"/>
      <c r="B190" s="75"/>
      <c r="C190" s="77"/>
      <c r="D190" s="78"/>
      <c r="E190" s="79">
        <f t="shared" si="1"/>
        <v>0</v>
      </c>
      <c r="F190" s="80">
        <f>IF( ISERROR( VLOOKUP(B190,'Prob Sipariş Formu'!$H$14:$N$22,MATCH(D190,Mod3Kodlar,0)+1,0)), 0, VLOOKUP(B190,'Prob Sipariş Formu'!$H$14:$N$22,MATCH(D190,Mod3Kodlar,0)+1,0))</f>
        <v>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3"/>
      <c r="B191" s="75"/>
      <c r="C191" s="77"/>
      <c r="D191" s="78"/>
      <c r="E191" s="79">
        <f t="shared" si="1"/>
        <v>0</v>
      </c>
      <c r="F191" s="80">
        <f>IF( ISERROR( VLOOKUP(B191,'Prob Sipariş Formu'!$H$14:$N$22,MATCH(D191,Mod3Kodlar,0)+1,0)), 0, VLOOKUP(B191,'Prob Sipariş Formu'!$H$14:$N$22,MATCH(D191,Mod3Kodlar,0)+1,0))</f>
        <v>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3"/>
      <c r="B192" s="75"/>
      <c r="C192" s="77"/>
      <c r="D192" s="78"/>
      <c r="E192" s="79">
        <f t="shared" si="1"/>
        <v>0</v>
      </c>
      <c r="F192" s="80">
        <f>IF( ISERROR( VLOOKUP(B192,'Prob Sipariş Formu'!$H$14:$N$22,MATCH(D192,Mod3Kodlar,0)+1,0)), 0, VLOOKUP(B192,'Prob Sipariş Formu'!$H$14:$N$22,MATCH(D192,Mod3Kodlar,0)+1,0))</f>
        <v>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3"/>
      <c r="B193" s="75"/>
      <c r="C193" s="77"/>
      <c r="D193" s="78"/>
      <c r="E193" s="79">
        <f t="shared" si="1"/>
        <v>0</v>
      </c>
      <c r="F193" s="80">
        <f>IF( ISERROR( VLOOKUP(B193,'Prob Sipariş Formu'!$H$14:$N$22,MATCH(D193,Mod3Kodlar,0)+1,0)), 0, VLOOKUP(B193,'Prob Sipariş Formu'!$H$14:$N$22,MATCH(D193,Mod3Kodlar,0)+1,0))</f>
        <v>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3"/>
      <c r="B194" s="75"/>
      <c r="C194" s="77"/>
      <c r="D194" s="78"/>
      <c r="E194" s="79">
        <f t="shared" si="1"/>
        <v>0</v>
      </c>
      <c r="F194" s="80">
        <f>IF( ISERROR( VLOOKUP(B194,'Prob Sipariş Formu'!$H$14:$N$22,MATCH(D194,Mod3Kodlar,0)+1,0)), 0, VLOOKUP(B194,'Prob Sipariş Formu'!$H$14:$N$22,MATCH(D194,Mod3Kodlar,0)+1,0))</f>
        <v>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3"/>
      <c r="B195" s="75"/>
      <c r="C195" s="77"/>
      <c r="D195" s="78"/>
      <c r="E195" s="79">
        <f t="shared" si="1"/>
        <v>0</v>
      </c>
      <c r="F195" s="80">
        <f>IF( ISERROR( VLOOKUP(B195,'Prob Sipariş Formu'!$H$14:$N$22,MATCH(D195,Mod3Kodlar,0)+1,0)), 0, VLOOKUP(B195,'Prob Sipariş Formu'!$H$14:$N$22,MATCH(D195,Mod3Kodlar,0)+1,0))</f>
        <v>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3"/>
      <c r="B196" s="75"/>
      <c r="C196" s="77"/>
      <c r="D196" s="78"/>
      <c r="E196" s="79">
        <f t="shared" si="1"/>
        <v>0</v>
      </c>
      <c r="F196" s="80">
        <f>IF( ISERROR( VLOOKUP(B196,'Prob Sipariş Formu'!$H$14:$N$22,MATCH(D196,Mod3Kodlar,0)+1,0)), 0, VLOOKUP(B196,'Prob Sipariş Formu'!$H$14:$N$22,MATCH(D196,Mod3Kodlar,0)+1,0))</f>
        <v>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3"/>
      <c r="B197" s="75"/>
      <c r="C197" s="77"/>
      <c r="D197" s="78"/>
      <c r="E197" s="79">
        <f t="shared" si="1"/>
        <v>0</v>
      </c>
      <c r="F197" s="80">
        <f>IF( ISERROR( VLOOKUP(B197,'Prob Sipariş Formu'!$H$14:$N$22,MATCH(D197,Mod3Kodlar,0)+1,0)), 0, VLOOKUP(B197,'Prob Sipariş Formu'!$H$14:$N$22,MATCH(D197,Mod3Kodlar,0)+1,0))</f>
        <v>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3"/>
      <c r="B198" s="75"/>
      <c r="C198" s="77"/>
      <c r="D198" s="78"/>
      <c r="E198" s="79">
        <f t="shared" si="1"/>
        <v>0</v>
      </c>
      <c r="F198" s="80">
        <f>IF( ISERROR( VLOOKUP(B198,'Prob Sipariş Formu'!$H$14:$N$22,MATCH(D198,Mod3Kodlar,0)+1,0)), 0, VLOOKUP(B198,'Prob Sipariş Formu'!$H$14:$N$22,MATCH(D198,Mod3Kodlar,0)+1,0))</f>
        <v>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3"/>
      <c r="B199" s="75"/>
      <c r="C199" s="77"/>
      <c r="D199" s="78"/>
      <c r="E199" s="79">
        <f t="shared" si="1"/>
        <v>0</v>
      </c>
      <c r="F199" s="80">
        <f>IF( ISERROR( VLOOKUP(B199,'Prob Sipariş Formu'!$H$14:$N$22,MATCH(D199,Mod3Kodlar,0)+1,0)), 0, VLOOKUP(B199,'Prob Sipariş Formu'!$H$14:$N$22,MATCH(D199,Mod3Kodlar,0)+1,0))</f>
        <v>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3"/>
      <c r="B200" s="75"/>
      <c r="C200" s="77"/>
      <c r="D200" s="78"/>
      <c r="E200" s="79">
        <f t="shared" si="1"/>
        <v>0</v>
      </c>
      <c r="F200" s="80">
        <f>IF( ISERROR( VLOOKUP(B200,'Prob Sipariş Formu'!$H$14:$N$22,MATCH(D200,Mod3Kodlar,0)+1,0)), 0, VLOOKUP(B200,'Prob Sipariş Formu'!$H$14:$N$22,MATCH(D200,Mod3Kodlar,0)+1,0))</f>
        <v>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3"/>
      <c r="B201" s="75"/>
      <c r="C201" s="77"/>
      <c r="D201" s="78"/>
      <c r="E201" s="79">
        <f t="shared" si="1"/>
        <v>0</v>
      </c>
      <c r="F201" s="80">
        <f>IF( ISERROR( VLOOKUP(B201,'Prob Sipariş Formu'!$H$14:$N$22,MATCH(D201,Mod3Kodlar,0)+1,0)), 0, VLOOKUP(B201,'Prob Sipariş Formu'!$H$14:$N$22,MATCH(D201,Mod3Kodlar,0)+1,0))</f>
        <v>0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3"/>
      <c r="B202" s="75"/>
      <c r="C202" s="77"/>
      <c r="D202" s="78"/>
      <c r="E202" s="79">
        <f t="shared" si="1"/>
        <v>0</v>
      </c>
      <c r="F202" s="80">
        <f>IF( ISERROR( VLOOKUP(B202,'Prob Sipariş Formu'!$H$14:$N$22,MATCH(D202,Mod3Kodlar,0)+1,0)), 0, VLOOKUP(B202,'Prob Sipariş Formu'!$H$14:$N$22,MATCH(D202,Mod3Kodlar,0)+1,0))</f>
        <v>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3"/>
      <c r="B203" s="75"/>
      <c r="C203" s="77"/>
      <c r="D203" s="78"/>
      <c r="E203" s="79">
        <f t="shared" si="1"/>
        <v>0</v>
      </c>
      <c r="F203" s="80">
        <f>IF( ISERROR( VLOOKUP(B203,'Prob Sipariş Formu'!$H$14:$N$22,MATCH(D203,Mod3Kodlar,0)+1,0)), 0, VLOOKUP(B203,'Prob Sipariş Formu'!$H$14:$N$22,MATCH(D203,Mod3Kodlar,0)+1,0))</f>
        <v>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3"/>
      <c r="B204" s="75"/>
      <c r="C204" s="77"/>
      <c r="D204" s="78"/>
      <c r="E204" s="79">
        <f t="shared" si="1"/>
        <v>0</v>
      </c>
      <c r="F204" s="80">
        <f>IF( ISERROR( VLOOKUP(B204,'Prob Sipariş Formu'!$H$14:$N$22,MATCH(D204,Mod3Kodlar,0)+1,0)), 0, VLOOKUP(B204,'Prob Sipariş Formu'!$H$14:$N$22,MATCH(D204,Mod3Kodlar,0)+1,0))</f>
        <v>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3"/>
      <c r="B205" s="75"/>
      <c r="C205" s="77"/>
      <c r="D205" s="78"/>
      <c r="E205" s="79">
        <f t="shared" si="1"/>
        <v>0</v>
      </c>
      <c r="F205" s="80">
        <f>IF( ISERROR( VLOOKUP(B205,'Prob Sipariş Formu'!$H$14:$N$22,MATCH(D205,Mod3Kodlar,0)+1,0)), 0, VLOOKUP(B205,'Prob Sipariş Formu'!$H$14:$N$22,MATCH(D205,Mod3Kodlar,0)+1,0))</f>
        <v>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3"/>
      <c r="B206" s="75"/>
      <c r="C206" s="77"/>
      <c r="D206" s="78"/>
      <c r="E206" s="79">
        <f t="shared" si="1"/>
        <v>0</v>
      </c>
      <c r="F206" s="80">
        <f>IF( ISERROR( VLOOKUP(B206,'Prob Sipariş Formu'!$H$14:$N$22,MATCH(D206,Mod3Kodlar,0)+1,0)), 0, VLOOKUP(B206,'Prob Sipariş Formu'!$H$14:$N$22,MATCH(D206,Mod3Kodlar,0)+1,0))</f>
        <v>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3"/>
      <c r="B207" s="75"/>
      <c r="C207" s="77"/>
      <c r="D207" s="78"/>
      <c r="E207" s="79">
        <f t="shared" si="1"/>
        <v>0</v>
      </c>
      <c r="F207" s="80">
        <f>IF( ISERROR( VLOOKUP(B207,'Prob Sipariş Formu'!$H$14:$N$22,MATCH(D207,Mod3Kodlar,0)+1,0)), 0, VLOOKUP(B207,'Prob Sipariş Formu'!$H$14:$N$22,MATCH(D207,Mod3Kodlar,0)+1,0))</f>
        <v>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3"/>
      <c r="B208" s="75"/>
      <c r="C208" s="77"/>
      <c r="D208" s="78"/>
      <c r="E208" s="79">
        <f t="shared" si="1"/>
        <v>0</v>
      </c>
      <c r="F208" s="80">
        <f>IF( ISERROR( VLOOKUP(B208,'Prob Sipariş Formu'!$H$14:$N$22,MATCH(D208,Mod3Kodlar,0)+1,0)), 0, VLOOKUP(B208,'Prob Sipariş Formu'!$H$14:$N$22,MATCH(D208,Mod3Kodlar,0)+1,0))</f>
        <v>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3"/>
      <c r="B209" s="75"/>
      <c r="C209" s="77"/>
      <c r="D209" s="78"/>
      <c r="E209" s="79">
        <f t="shared" si="1"/>
        <v>0</v>
      </c>
      <c r="F209" s="80">
        <f>IF( ISERROR( VLOOKUP(B209,'Prob Sipariş Formu'!$H$14:$N$22,MATCH(D209,Mod3Kodlar,0)+1,0)), 0, VLOOKUP(B209,'Prob Sipariş Formu'!$H$14:$N$22,MATCH(D209,Mod3Kodlar,0)+1,0))</f>
        <v>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3"/>
      <c r="B210" s="75"/>
      <c r="C210" s="77"/>
      <c r="D210" s="78"/>
      <c r="E210" s="79">
        <f t="shared" si="1"/>
        <v>0</v>
      </c>
      <c r="F210" s="80">
        <f>IF( ISERROR( VLOOKUP(B210,'Prob Sipariş Formu'!$H$14:$N$22,MATCH(D210,Mod3Kodlar,0)+1,0)), 0, VLOOKUP(B210,'Prob Sipariş Formu'!$H$14:$N$22,MATCH(D210,Mod3Kodlar,0)+1,0))</f>
        <v>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3"/>
      <c r="B211" s="75"/>
      <c r="C211" s="77"/>
      <c r="D211" s="78"/>
      <c r="E211" s="79">
        <f t="shared" si="1"/>
        <v>0</v>
      </c>
      <c r="F211" s="80">
        <f>IF( ISERROR( VLOOKUP(B211,'Prob Sipariş Formu'!$H$14:$N$22,MATCH(D211,Mod3Kodlar,0)+1,0)), 0, VLOOKUP(B211,'Prob Sipariş Formu'!$H$14:$N$22,MATCH(D211,Mod3Kodlar,0)+1,0))</f>
        <v>0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3"/>
      <c r="B212" s="75"/>
      <c r="C212" s="77"/>
      <c r="D212" s="78"/>
      <c r="E212" s="79">
        <f t="shared" si="1"/>
        <v>0</v>
      </c>
      <c r="F212" s="80">
        <f>IF( ISERROR( VLOOKUP(B212,'Prob Sipariş Formu'!$H$14:$N$22,MATCH(D212,Mod3Kodlar,0)+1,0)), 0, VLOOKUP(B212,'Prob Sipariş Formu'!$H$14:$N$22,MATCH(D212,Mod3Kodlar,0)+1,0))</f>
        <v>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3"/>
      <c r="B213" s="75"/>
      <c r="C213" s="77"/>
      <c r="D213" s="78"/>
      <c r="E213" s="79">
        <f t="shared" si="1"/>
        <v>0</v>
      </c>
      <c r="F213" s="80">
        <f>IF( ISERROR( VLOOKUP(B213,'Prob Sipariş Formu'!$H$14:$N$22,MATCH(D213,Mod3Kodlar,0)+1,0)), 0, VLOOKUP(B213,'Prob Sipariş Formu'!$H$14:$N$22,MATCH(D213,Mod3Kodlar,0)+1,0))</f>
        <v>0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3"/>
      <c r="B214" s="75"/>
      <c r="C214" s="77"/>
      <c r="D214" s="78"/>
      <c r="E214" s="79">
        <f t="shared" si="1"/>
        <v>0</v>
      </c>
      <c r="F214" s="80">
        <f>IF( ISERROR( VLOOKUP(B214,'Prob Sipariş Formu'!$H$14:$N$22,MATCH(D214,Mod3Kodlar,0)+1,0)), 0, VLOOKUP(B214,'Prob Sipariş Formu'!$H$14:$N$22,MATCH(D214,Mod3Kodlar,0)+1,0))</f>
        <v>0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3"/>
      <c r="B215" s="75"/>
      <c r="C215" s="77"/>
      <c r="D215" s="78"/>
      <c r="E215" s="79">
        <f t="shared" si="1"/>
        <v>0</v>
      </c>
      <c r="F215" s="80">
        <f>IF( ISERROR( VLOOKUP(B215,'Prob Sipariş Formu'!$H$14:$N$22,MATCH(D215,Mod3Kodlar,0)+1,0)), 0, VLOOKUP(B215,'Prob Sipariş Formu'!$H$14:$N$22,MATCH(D215,Mod3Kodlar,0)+1,0))</f>
        <v>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3"/>
      <c r="B216" s="75"/>
      <c r="C216" s="77"/>
      <c r="D216" s="78"/>
      <c r="E216" s="79">
        <f t="shared" si="1"/>
        <v>0</v>
      </c>
      <c r="F216" s="80">
        <f>IF( ISERROR( VLOOKUP(B216,'Prob Sipariş Formu'!$H$14:$N$22,MATCH(D216,Mod3Kodlar,0)+1,0)), 0, VLOOKUP(B216,'Prob Sipariş Formu'!$H$14:$N$22,MATCH(D216,Mod3Kodlar,0)+1,0))</f>
        <v>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3"/>
      <c r="B217" s="75"/>
      <c r="C217" s="77"/>
      <c r="D217" s="78"/>
      <c r="E217" s="79">
        <f t="shared" si="1"/>
        <v>0</v>
      </c>
      <c r="F217" s="80">
        <f>IF( ISERROR( VLOOKUP(B217,'Prob Sipariş Formu'!$H$14:$N$22,MATCH(D217,Mod3Kodlar,0)+1,0)), 0, VLOOKUP(B217,'Prob Sipariş Formu'!$H$14:$N$22,MATCH(D217,Mod3Kodlar,0)+1,0))</f>
        <v>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3"/>
      <c r="B218" s="75"/>
      <c r="C218" s="77"/>
      <c r="D218" s="78"/>
      <c r="E218" s="79">
        <f t="shared" si="1"/>
        <v>0</v>
      </c>
      <c r="F218" s="80">
        <f>IF( ISERROR( VLOOKUP(B218,'Prob Sipariş Formu'!$H$14:$N$22,MATCH(D218,Mod3Kodlar,0)+1,0)), 0, VLOOKUP(B218,'Prob Sipariş Formu'!$H$14:$N$22,MATCH(D218,Mod3Kodlar,0)+1,0))</f>
        <v>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3"/>
      <c r="B219" s="75"/>
      <c r="C219" s="77"/>
      <c r="D219" s="78"/>
      <c r="E219" s="79">
        <f t="shared" si="1"/>
        <v>0</v>
      </c>
      <c r="F219" s="80">
        <f>IF( ISERROR( VLOOKUP(B219,'Prob Sipariş Formu'!$H$14:$N$22,MATCH(D219,Mod3Kodlar,0)+1,0)), 0, VLOOKUP(B219,'Prob Sipariş Formu'!$H$14:$N$22,MATCH(D219,Mod3Kodlar,0)+1,0))</f>
        <v>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3"/>
      <c r="B220" s="75"/>
      <c r="C220" s="77"/>
      <c r="D220" s="78"/>
      <c r="E220" s="79">
        <f t="shared" si="1"/>
        <v>0</v>
      </c>
      <c r="F220" s="80">
        <f>IF( ISERROR( VLOOKUP(B220,'Prob Sipariş Formu'!$H$14:$N$22,MATCH(D220,Mod3Kodlar,0)+1,0)), 0, VLOOKUP(B220,'Prob Sipariş Formu'!$H$14:$N$22,MATCH(D220,Mod3Kodlar,0)+1,0))</f>
        <v>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3"/>
      <c r="B221" s="75"/>
      <c r="C221" s="77"/>
      <c r="D221" s="78"/>
      <c r="E221" s="79">
        <f t="shared" si="1"/>
        <v>0</v>
      </c>
      <c r="F221" s="80">
        <f>IF( ISERROR( VLOOKUP(B221,'Prob Sipariş Formu'!$H$14:$N$22,MATCH(D221,Mod3Kodlar,0)+1,0)), 0, VLOOKUP(B221,'Prob Sipariş Formu'!$H$14:$N$22,MATCH(D221,Mod3Kodlar,0)+1,0))</f>
        <v>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3"/>
      <c r="B222" s="75"/>
      <c r="C222" s="77"/>
      <c r="D222" s="78"/>
      <c r="E222" s="79">
        <f t="shared" si="1"/>
        <v>0</v>
      </c>
      <c r="F222" s="80">
        <f>IF( ISERROR( VLOOKUP(B222,'Prob Sipariş Formu'!$H$14:$N$22,MATCH(D222,Mod3Kodlar,0)+1,0)), 0, VLOOKUP(B222,'Prob Sipariş Formu'!$H$14:$N$22,MATCH(D222,Mod3Kodlar,0)+1,0))</f>
        <v>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3"/>
      <c r="B223" s="75"/>
      <c r="C223" s="77"/>
      <c r="D223" s="78"/>
      <c r="E223" s="79">
        <f t="shared" si="1"/>
        <v>0</v>
      </c>
      <c r="F223" s="80">
        <f>IF( ISERROR( VLOOKUP(B223,'Prob Sipariş Formu'!$H$14:$N$22,MATCH(D223,Mod3Kodlar,0)+1,0)), 0, VLOOKUP(B223,'Prob Sipariş Formu'!$H$14:$N$22,MATCH(D223,Mod3Kodlar,0)+1,0))</f>
        <v>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3"/>
      <c r="B224" s="75"/>
      <c r="C224" s="77"/>
      <c r="D224" s="78"/>
      <c r="E224" s="79">
        <f t="shared" si="1"/>
        <v>0</v>
      </c>
      <c r="F224" s="80">
        <f>IF( ISERROR( VLOOKUP(B224,'Prob Sipariş Formu'!$H$14:$N$22,MATCH(D224,Mod3Kodlar,0)+1,0)), 0, VLOOKUP(B224,'Prob Sipariş Formu'!$H$14:$N$22,MATCH(D224,Mod3Kodlar,0)+1,0))</f>
        <v>0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3"/>
      <c r="B225" s="75"/>
      <c r="C225" s="77"/>
      <c r="D225" s="78"/>
      <c r="E225" s="79">
        <f t="shared" si="1"/>
        <v>0</v>
      </c>
      <c r="F225" s="80">
        <f>IF( ISERROR( VLOOKUP(B225,'Prob Sipariş Formu'!$H$14:$N$22,MATCH(D225,Mod3Kodlar,0)+1,0)), 0, VLOOKUP(B225,'Prob Sipariş Formu'!$H$14:$N$22,MATCH(D225,Mod3Kodlar,0)+1,0))</f>
        <v>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3"/>
      <c r="B226" s="75"/>
      <c r="C226" s="77"/>
      <c r="D226" s="78"/>
      <c r="E226" s="79">
        <f t="shared" si="1"/>
        <v>0</v>
      </c>
      <c r="F226" s="80">
        <f>IF( ISERROR( VLOOKUP(B226,'Prob Sipariş Formu'!$H$14:$N$22,MATCH(D226,Mod3Kodlar,0)+1,0)), 0, VLOOKUP(B226,'Prob Sipariş Formu'!$H$14:$N$22,MATCH(D226,Mod3Kodlar,0)+1,0))</f>
        <v>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3"/>
      <c r="B227" s="75"/>
      <c r="C227" s="77"/>
      <c r="D227" s="78"/>
      <c r="E227" s="79">
        <f t="shared" si="1"/>
        <v>0</v>
      </c>
      <c r="F227" s="80">
        <f>IF( ISERROR( VLOOKUP(B227,'Prob Sipariş Formu'!$H$14:$N$22,MATCH(D227,Mod3Kodlar,0)+1,0)), 0, VLOOKUP(B227,'Prob Sipariş Formu'!$H$14:$N$22,MATCH(D227,Mod3Kodlar,0)+1,0))</f>
        <v>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3"/>
      <c r="B228" s="75"/>
      <c r="C228" s="77"/>
      <c r="D228" s="78"/>
      <c r="E228" s="79">
        <f t="shared" si="1"/>
        <v>0</v>
      </c>
      <c r="F228" s="80">
        <f>IF( ISERROR( VLOOKUP(B228,'Prob Sipariş Formu'!$H$14:$N$22,MATCH(D228,Mod3Kodlar,0)+1,0)), 0, VLOOKUP(B228,'Prob Sipariş Formu'!$H$14:$N$22,MATCH(D228,Mod3Kodlar,0)+1,0))</f>
        <v>0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3"/>
      <c r="B229" s="75"/>
      <c r="C229" s="77"/>
      <c r="D229" s="78"/>
      <c r="E229" s="79">
        <f t="shared" si="1"/>
        <v>0</v>
      </c>
      <c r="F229" s="80">
        <f>IF( ISERROR( VLOOKUP(B229,'Prob Sipariş Formu'!$H$14:$N$22,MATCH(D229,Mod3Kodlar,0)+1,0)), 0, VLOOKUP(B229,'Prob Sipariş Formu'!$H$14:$N$22,MATCH(D229,Mod3Kodlar,0)+1,0))</f>
        <v>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3"/>
      <c r="B230" s="75"/>
      <c r="C230" s="77"/>
      <c r="D230" s="78"/>
      <c r="E230" s="79">
        <f t="shared" si="1"/>
        <v>0</v>
      </c>
      <c r="F230" s="80">
        <f>IF( ISERROR( VLOOKUP(B230,'Prob Sipariş Formu'!$H$14:$N$22,MATCH(D230,Mod3Kodlar,0)+1,0)), 0, VLOOKUP(B230,'Prob Sipariş Formu'!$H$14:$N$22,MATCH(D230,Mod3Kodlar,0)+1,0))</f>
        <v>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3"/>
      <c r="B231" s="75"/>
      <c r="C231" s="77"/>
      <c r="D231" s="78"/>
      <c r="E231" s="79">
        <f t="shared" si="1"/>
        <v>0</v>
      </c>
      <c r="F231" s="80">
        <f>IF( ISERROR( VLOOKUP(B231,'Prob Sipariş Formu'!$H$14:$N$22,MATCH(D231,Mod3Kodlar,0)+1,0)), 0, VLOOKUP(B231,'Prob Sipariş Formu'!$H$14:$N$22,MATCH(D231,Mod3Kodlar,0)+1,0))</f>
        <v>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3"/>
      <c r="B232" s="75"/>
      <c r="C232" s="77"/>
      <c r="D232" s="78"/>
      <c r="E232" s="79">
        <f t="shared" si="1"/>
        <v>0</v>
      </c>
      <c r="F232" s="80">
        <f>IF( ISERROR( VLOOKUP(B232,'Prob Sipariş Formu'!$H$14:$N$22,MATCH(D232,Mod3Kodlar,0)+1,0)), 0, VLOOKUP(B232,'Prob Sipariş Formu'!$H$14:$N$22,MATCH(D232,Mod3Kodlar,0)+1,0))</f>
        <v>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3"/>
      <c r="B233" s="75"/>
      <c r="C233" s="77"/>
      <c r="D233" s="78"/>
      <c r="E233" s="79">
        <f t="shared" si="1"/>
        <v>0</v>
      </c>
      <c r="F233" s="80">
        <f>IF( ISERROR( VLOOKUP(B233,'Prob Sipariş Formu'!$H$14:$N$22,MATCH(D233,Mod3Kodlar,0)+1,0)), 0, VLOOKUP(B233,'Prob Sipariş Formu'!$H$14:$N$22,MATCH(D233,Mod3Kodlar,0)+1,0))</f>
        <v>0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3"/>
      <c r="B234" s="75"/>
      <c r="C234" s="77"/>
      <c r="D234" s="78"/>
      <c r="E234" s="79">
        <f t="shared" si="1"/>
        <v>0</v>
      </c>
      <c r="F234" s="80">
        <f>IF( ISERROR( VLOOKUP(B234,'Prob Sipariş Formu'!$H$14:$N$22,MATCH(D234,Mod3Kodlar,0)+1,0)), 0, VLOOKUP(B234,'Prob Sipariş Formu'!$H$14:$N$22,MATCH(D234,Mod3Kodlar,0)+1,0))</f>
        <v>0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3"/>
      <c r="B235" s="75"/>
      <c r="C235" s="77"/>
      <c r="D235" s="78"/>
      <c r="E235" s="79">
        <f t="shared" si="1"/>
        <v>0</v>
      </c>
      <c r="F235" s="80">
        <f>IF( ISERROR( VLOOKUP(B235,'Prob Sipariş Formu'!$H$14:$N$22,MATCH(D235,Mod3Kodlar,0)+1,0)), 0, VLOOKUP(B235,'Prob Sipariş Formu'!$H$14:$N$22,MATCH(D235,Mod3Kodlar,0)+1,0))</f>
        <v>0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3"/>
      <c r="B236" s="75"/>
      <c r="C236" s="77"/>
      <c r="D236" s="78"/>
      <c r="E236" s="79">
        <f t="shared" si="1"/>
        <v>0</v>
      </c>
      <c r="F236" s="80">
        <f>IF( ISERROR( VLOOKUP(B236,'Prob Sipariş Formu'!$H$14:$N$22,MATCH(D236,Mod3Kodlar,0)+1,0)), 0, VLOOKUP(B236,'Prob Sipariş Formu'!$H$14:$N$22,MATCH(D236,Mod3Kodlar,0)+1,0))</f>
        <v>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3"/>
      <c r="B237" s="75"/>
      <c r="C237" s="77"/>
      <c r="D237" s="78"/>
      <c r="E237" s="79">
        <f t="shared" si="1"/>
        <v>0</v>
      </c>
      <c r="F237" s="80">
        <f>IF( ISERROR( VLOOKUP(B237,'Prob Sipariş Formu'!$H$14:$N$22,MATCH(D237,Mod3Kodlar,0)+1,0)), 0, VLOOKUP(B237,'Prob Sipariş Formu'!$H$14:$N$22,MATCH(D237,Mod3Kodlar,0)+1,0))</f>
        <v>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3"/>
      <c r="B238" s="75"/>
      <c r="C238" s="77"/>
      <c r="D238" s="78"/>
      <c r="E238" s="79">
        <f t="shared" si="1"/>
        <v>0</v>
      </c>
      <c r="F238" s="80">
        <f>IF( ISERROR( VLOOKUP(B238,'Prob Sipariş Formu'!$H$14:$N$22,MATCH(D238,Mod3Kodlar,0)+1,0)), 0, VLOOKUP(B238,'Prob Sipariş Formu'!$H$14:$N$22,MATCH(D238,Mod3Kodlar,0)+1,0))</f>
        <v>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3"/>
      <c r="B239" s="75"/>
      <c r="C239" s="77"/>
      <c r="D239" s="78"/>
      <c r="E239" s="79">
        <f t="shared" si="1"/>
        <v>0</v>
      </c>
      <c r="F239" s="80">
        <f>IF( ISERROR( VLOOKUP(B239,'Prob Sipariş Formu'!$H$14:$N$22,MATCH(D239,Mod3Kodlar,0)+1,0)), 0, VLOOKUP(B239,'Prob Sipariş Formu'!$H$14:$N$22,MATCH(D239,Mod3Kodlar,0)+1,0))</f>
        <v>0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3"/>
      <c r="B240" s="75"/>
      <c r="C240" s="77"/>
      <c r="D240" s="78"/>
      <c r="E240" s="79">
        <f t="shared" si="1"/>
        <v>0</v>
      </c>
      <c r="F240" s="80">
        <f>IF( ISERROR( VLOOKUP(B240,'Prob Sipariş Formu'!$H$14:$N$22,MATCH(D240,Mod3Kodlar,0)+1,0)), 0, VLOOKUP(B240,'Prob Sipariş Formu'!$H$14:$N$22,MATCH(D240,Mod3Kodlar,0)+1,0))</f>
        <v>0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3"/>
      <c r="B241" s="75"/>
      <c r="C241" s="77"/>
      <c r="D241" s="78"/>
      <c r="E241" s="79">
        <f t="shared" si="1"/>
        <v>0</v>
      </c>
      <c r="F241" s="80">
        <f>IF( ISERROR( VLOOKUP(B241,'Prob Sipariş Formu'!$H$14:$N$22,MATCH(D241,Mod3Kodlar,0)+1,0)), 0, VLOOKUP(B241,'Prob Sipariş Formu'!$H$14:$N$22,MATCH(D241,Mod3Kodlar,0)+1,0))</f>
        <v>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3"/>
      <c r="B242" s="75"/>
      <c r="C242" s="77"/>
      <c r="D242" s="78"/>
      <c r="E242" s="79">
        <f t="shared" si="1"/>
        <v>0</v>
      </c>
      <c r="F242" s="80">
        <f>IF( ISERROR( VLOOKUP(B242,'Prob Sipariş Formu'!$H$14:$N$22,MATCH(D242,Mod3Kodlar,0)+1,0)), 0, VLOOKUP(B242,'Prob Sipariş Formu'!$H$14:$N$22,MATCH(D242,Mod3Kodlar,0)+1,0))</f>
        <v>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3"/>
      <c r="B243" s="75"/>
      <c r="C243" s="77"/>
      <c r="D243" s="78"/>
      <c r="E243" s="79">
        <f t="shared" si="1"/>
        <v>0</v>
      </c>
      <c r="F243" s="80">
        <f>IF( ISERROR( VLOOKUP(B243,'Prob Sipariş Formu'!$H$14:$N$22,MATCH(D243,Mod3Kodlar,0)+1,0)), 0, VLOOKUP(B243,'Prob Sipariş Formu'!$H$14:$N$22,MATCH(D243,Mod3Kodlar,0)+1,0))</f>
        <v>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3"/>
      <c r="B244" s="75"/>
      <c r="C244" s="77"/>
      <c r="D244" s="78"/>
      <c r="E244" s="79">
        <f t="shared" si="1"/>
        <v>0</v>
      </c>
      <c r="F244" s="80">
        <f>IF( ISERROR( VLOOKUP(B244,'Prob Sipariş Formu'!$H$14:$N$22,MATCH(D244,Mod3Kodlar,0)+1,0)), 0, VLOOKUP(B244,'Prob Sipariş Formu'!$H$14:$N$22,MATCH(D244,Mod3Kodlar,0)+1,0))</f>
        <v>0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3"/>
      <c r="B245" s="75"/>
      <c r="C245" s="77"/>
      <c r="D245" s="78"/>
      <c r="E245" s="79">
        <f t="shared" si="1"/>
        <v>0</v>
      </c>
      <c r="F245" s="80">
        <f>IF( ISERROR( VLOOKUP(B245,'Prob Sipariş Formu'!$H$14:$N$22,MATCH(D245,Mod3Kodlar,0)+1,0)), 0, VLOOKUP(B245,'Prob Sipariş Formu'!$H$14:$N$22,MATCH(D245,Mod3Kodlar,0)+1,0))</f>
        <v>0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73"/>
      <c r="B246" s="75"/>
      <c r="C246" s="77"/>
      <c r="D246" s="78"/>
      <c r="E246" s="79">
        <f t="shared" si="1"/>
        <v>0</v>
      </c>
      <c r="F246" s="80">
        <f>IF( ISERROR( VLOOKUP(B246,'Prob Sipariş Formu'!$H$14:$N$22,MATCH(D246,Mod3Kodlar,0)+1,0)), 0, VLOOKUP(B246,'Prob Sipariş Formu'!$H$14:$N$22,MATCH(D246,Mod3Kodlar,0)+1,0))</f>
        <v>0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73"/>
      <c r="B247" s="75"/>
      <c r="C247" s="77"/>
      <c r="D247" s="78"/>
      <c r="E247" s="79">
        <f t="shared" si="1"/>
        <v>0</v>
      </c>
      <c r="F247" s="80">
        <f>IF( ISERROR( VLOOKUP(B247,'Prob Sipariş Formu'!$H$14:$N$22,MATCH(D247,Mod3Kodlar,0)+1,0)), 0, VLOOKUP(B247,'Prob Sipariş Formu'!$H$14:$N$22,MATCH(D247,Mod3Kodlar,0)+1,0))</f>
        <v>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73"/>
      <c r="B248" s="75"/>
      <c r="C248" s="77"/>
      <c r="D248" s="78"/>
      <c r="E248" s="79">
        <f t="shared" si="1"/>
        <v>0</v>
      </c>
      <c r="F248" s="80">
        <f>IF( ISERROR( VLOOKUP(B248,'Prob Sipariş Formu'!$H$14:$N$22,MATCH(D248,Mod3Kodlar,0)+1,0)), 0, VLOOKUP(B248,'Prob Sipariş Formu'!$H$14:$N$22,MATCH(D248,Mod3Kodlar,0)+1,0))</f>
        <v>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73"/>
      <c r="B249" s="75"/>
      <c r="C249" s="77"/>
      <c r="D249" s="78"/>
      <c r="E249" s="79">
        <f t="shared" si="1"/>
        <v>0</v>
      </c>
      <c r="F249" s="80">
        <f>IF( ISERROR( VLOOKUP(B249,'Prob Sipariş Formu'!$H$14:$N$22,MATCH(D249,Mod3Kodlar,0)+1,0)), 0, VLOOKUP(B249,'Prob Sipariş Formu'!$H$14:$N$22,MATCH(D249,Mod3Kodlar,0)+1,0))</f>
        <v>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73"/>
      <c r="B250" s="75"/>
      <c r="C250" s="77"/>
      <c r="D250" s="78"/>
      <c r="E250" s="79">
        <f t="shared" si="1"/>
        <v>0</v>
      </c>
      <c r="F250" s="80">
        <f>IF( ISERROR( VLOOKUP(B250,'Prob Sipariş Formu'!$H$14:$N$22,MATCH(D250,Mod3Kodlar,0)+1,0)), 0, VLOOKUP(B250,'Prob Sipariş Formu'!$H$14:$N$22,MATCH(D250,Mod3Kodlar,0)+1,0))</f>
        <v>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73"/>
      <c r="B251" s="75"/>
      <c r="C251" s="77"/>
      <c r="D251" s="78"/>
      <c r="E251" s="79">
        <f t="shared" si="1"/>
        <v>0</v>
      </c>
      <c r="F251" s="80">
        <f>IF( ISERROR( VLOOKUP(B251,'Prob Sipariş Formu'!$H$14:$N$22,MATCH(D251,Mod3Kodlar,0)+1,0)), 0, VLOOKUP(B251,'Prob Sipariş Formu'!$H$14:$N$22,MATCH(D251,Mod3Kodlar,0)+1,0))</f>
        <v>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73"/>
      <c r="B252" s="75"/>
      <c r="C252" s="77"/>
      <c r="D252" s="78"/>
      <c r="E252" s="79">
        <f t="shared" si="1"/>
        <v>0</v>
      </c>
      <c r="F252" s="80">
        <f>IF( ISERROR( VLOOKUP(B252,'Prob Sipariş Formu'!$H$14:$N$22,MATCH(D252,Mod3Kodlar,0)+1,0)), 0, VLOOKUP(B252,'Prob Sipariş Formu'!$H$14:$N$22,MATCH(D252,Mod3Kodlar,0)+1,0))</f>
        <v>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73"/>
      <c r="B253" s="75"/>
      <c r="C253" s="77"/>
      <c r="D253" s="78"/>
      <c r="E253" s="79">
        <f t="shared" si="1"/>
        <v>0</v>
      </c>
      <c r="F253" s="80">
        <f>IF( ISERROR( VLOOKUP(B253,'Prob Sipariş Formu'!$H$14:$N$22,MATCH(D253,Mod3Kodlar,0)+1,0)), 0, VLOOKUP(B253,'Prob Sipariş Formu'!$H$14:$N$22,MATCH(D253,Mod3Kodlar,0)+1,0))</f>
        <v>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73"/>
      <c r="B254" s="75"/>
      <c r="C254" s="77"/>
      <c r="D254" s="78"/>
      <c r="E254" s="79">
        <f t="shared" si="1"/>
        <v>0</v>
      </c>
      <c r="F254" s="80">
        <f>IF( ISERROR( VLOOKUP(B254,'Prob Sipariş Formu'!$H$14:$N$22,MATCH(D254,Mod3Kodlar,0)+1,0)), 0, VLOOKUP(B254,'Prob Sipariş Formu'!$H$14:$N$22,MATCH(D254,Mod3Kodlar,0)+1,0))</f>
        <v>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73"/>
      <c r="B255" s="75"/>
      <c r="C255" s="77"/>
      <c r="D255" s="78"/>
      <c r="E255" s="79">
        <f t="shared" si="1"/>
        <v>0</v>
      </c>
      <c r="F255" s="80">
        <f>IF( ISERROR( VLOOKUP(B255,'Prob Sipariş Formu'!$H$14:$N$22,MATCH(D255,Mod3Kodlar,0)+1,0)), 0, VLOOKUP(B255,'Prob Sipariş Formu'!$H$14:$N$22,MATCH(D255,Mod3Kodlar,0)+1,0))</f>
        <v>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73"/>
      <c r="B256" s="75"/>
      <c r="C256" s="77"/>
      <c r="D256" s="78"/>
      <c r="E256" s="79">
        <f t="shared" si="1"/>
        <v>0</v>
      </c>
      <c r="F256" s="80">
        <f>IF( ISERROR( VLOOKUP(B256,'Prob Sipariş Formu'!$H$14:$N$22,MATCH(D256,Mod3Kodlar,0)+1,0)), 0, VLOOKUP(B256,'Prob Sipariş Formu'!$H$14:$N$22,MATCH(D256,Mod3Kodlar,0)+1,0))</f>
        <v>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73"/>
      <c r="B257" s="75"/>
      <c r="C257" s="77"/>
      <c r="D257" s="78"/>
      <c r="E257" s="79">
        <f t="shared" si="1"/>
        <v>0</v>
      </c>
      <c r="F257" s="80">
        <f>IF( ISERROR( VLOOKUP(B257,'Prob Sipariş Formu'!$H$14:$N$22,MATCH(D257,Mod3Kodlar,0)+1,0)), 0, VLOOKUP(B257,'Prob Sipariş Formu'!$H$14:$N$22,MATCH(D257,Mod3Kodlar,0)+1,0))</f>
        <v>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73"/>
      <c r="B258" s="75"/>
      <c r="C258" s="77"/>
      <c r="D258" s="78"/>
      <c r="E258" s="79">
        <f t="shared" si="1"/>
        <v>0</v>
      </c>
      <c r="F258" s="80">
        <f>IF( ISERROR( VLOOKUP(B258,'Prob Sipariş Formu'!$H$14:$N$22,MATCH(D258,Mod3Kodlar,0)+1,0)), 0, VLOOKUP(B258,'Prob Sipariş Formu'!$H$14:$N$22,MATCH(D258,Mod3Kodlar,0)+1,0))</f>
        <v>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73"/>
      <c r="B259" s="75"/>
      <c r="C259" s="77"/>
      <c r="D259" s="78"/>
      <c r="E259" s="79">
        <f t="shared" si="1"/>
        <v>0</v>
      </c>
      <c r="F259" s="80">
        <f>IF( ISERROR( VLOOKUP(B259,'Prob Sipariş Formu'!$H$14:$N$22,MATCH(D259,Mod3Kodlar,0)+1,0)), 0, VLOOKUP(B259,'Prob Sipariş Formu'!$H$14:$N$22,MATCH(D259,Mod3Kodlar,0)+1,0))</f>
        <v>0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73"/>
      <c r="B260" s="75"/>
      <c r="C260" s="77"/>
      <c r="D260" s="78"/>
      <c r="E260" s="79">
        <f t="shared" si="1"/>
        <v>0</v>
      </c>
      <c r="F260" s="80">
        <f>IF( ISERROR( VLOOKUP(B260,'Prob Sipariş Formu'!$H$14:$N$22,MATCH(D260,Mod3Kodlar,0)+1,0)), 0, VLOOKUP(B260,'Prob Sipariş Formu'!$H$14:$N$22,MATCH(D260,Mod3Kodlar,0)+1,0))</f>
        <v>0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73"/>
      <c r="B261" s="75"/>
      <c r="C261" s="77"/>
      <c r="D261" s="78"/>
      <c r="E261" s="79">
        <f t="shared" si="1"/>
        <v>0</v>
      </c>
      <c r="F261" s="80">
        <f>IF( ISERROR( VLOOKUP(B261,'Prob Sipariş Formu'!$H$14:$N$22,MATCH(D261,Mod3Kodlar,0)+1,0)), 0, VLOOKUP(B261,'Prob Sipariş Formu'!$H$14:$N$22,MATCH(D261,Mod3Kodlar,0)+1,0))</f>
        <v>0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73"/>
      <c r="B262" s="75"/>
      <c r="C262" s="77"/>
      <c r="D262" s="78"/>
      <c r="E262" s="79">
        <f t="shared" si="1"/>
        <v>0</v>
      </c>
      <c r="F262" s="80">
        <f>IF( ISERROR( VLOOKUP(B262,'Prob Sipariş Formu'!$H$14:$N$22,MATCH(D262,Mod3Kodlar,0)+1,0)), 0, VLOOKUP(B262,'Prob Sipariş Formu'!$H$14:$N$22,MATCH(D262,Mod3Kodlar,0)+1,0))</f>
        <v>0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73"/>
      <c r="B263" s="75"/>
      <c r="C263" s="77"/>
      <c r="D263" s="78"/>
      <c r="E263" s="79">
        <f t="shared" si="1"/>
        <v>0</v>
      </c>
      <c r="F263" s="80">
        <f>IF( ISERROR( VLOOKUP(B263,'Prob Sipariş Formu'!$H$14:$N$22,MATCH(D263,Mod3Kodlar,0)+1,0)), 0, VLOOKUP(B263,'Prob Sipariş Formu'!$H$14:$N$22,MATCH(D263,Mod3Kodlar,0)+1,0))</f>
        <v>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73"/>
      <c r="B264" s="75"/>
      <c r="C264" s="77"/>
      <c r="D264" s="78"/>
      <c r="E264" s="79">
        <f t="shared" si="1"/>
        <v>0</v>
      </c>
      <c r="F264" s="80">
        <f>IF( ISERROR( VLOOKUP(B264,'Prob Sipariş Formu'!$H$14:$N$22,MATCH(D264,Mod3Kodlar,0)+1,0)), 0, VLOOKUP(B264,'Prob Sipariş Formu'!$H$14:$N$22,MATCH(D264,Mod3Kodlar,0)+1,0))</f>
        <v>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73"/>
      <c r="B265" s="75"/>
      <c r="C265" s="77"/>
      <c r="D265" s="78"/>
      <c r="E265" s="79">
        <f t="shared" si="1"/>
        <v>0</v>
      </c>
      <c r="F265" s="80">
        <f>IF( ISERROR( VLOOKUP(B265,'Prob Sipariş Formu'!$H$14:$N$22,MATCH(D265,Mod3Kodlar,0)+1,0)), 0, VLOOKUP(B265,'Prob Sipariş Formu'!$H$14:$N$22,MATCH(D265,Mod3Kodlar,0)+1,0))</f>
        <v>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73"/>
      <c r="B266" s="75"/>
      <c r="C266" s="77"/>
      <c r="D266" s="78"/>
      <c r="E266" s="79">
        <f t="shared" si="1"/>
        <v>0</v>
      </c>
      <c r="F266" s="80">
        <f>IF( ISERROR( VLOOKUP(B266,'Prob Sipariş Formu'!$H$14:$N$22,MATCH(D266,Mod3Kodlar,0)+1,0)), 0, VLOOKUP(B266,'Prob Sipariş Formu'!$H$14:$N$22,MATCH(D266,Mod3Kodlar,0)+1,0))</f>
        <v>0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73"/>
      <c r="B267" s="75"/>
      <c r="C267" s="77"/>
      <c r="D267" s="78"/>
      <c r="E267" s="79">
        <f t="shared" si="1"/>
        <v>0</v>
      </c>
      <c r="F267" s="80">
        <f>IF( ISERROR( VLOOKUP(B267,'Prob Sipariş Formu'!$H$14:$N$22,MATCH(D267,Mod3Kodlar,0)+1,0)), 0, VLOOKUP(B267,'Prob Sipariş Formu'!$H$14:$N$22,MATCH(D267,Mod3Kodlar,0)+1,0))</f>
        <v>0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73"/>
      <c r="B268" s="75"/>
      <c r="C268" s="77"/>
      <c r="D268" s="78"/>
      <c r="E268" s="79">
        <f t="shared" si="1"/>
        <v>0</v>
      </c>
      <c r="F268" s="80">
        <f>IF( ISERROR( VLOOKUP(B268,'Prob Sipariş Formu'!$H$14:$N$22,MATCH(D268,Mod3Kodlar,0)+1,0)), 0, VLOOKUP(B268,'Prob Sipariş Formu'!$H$14:$N$22,MATCH(D268,Mod3Kodlar,0)+1,0))</f>
        <v>0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73"/>
      <c r="B269" s="75"/>
      <c r="C269" s="77"/>
      <c r="D269" s="78"/>
      <c r="E269" s="79">
        <f t="shared" si="1"/>
        <v>0</v>
      </c>
      <c r="F269" s="80">
        <f>IF( ISERROR( VLOOKUP(B269,'Prob Sipariş Formu'!$H$14:$N$22,MATCH(D269,Mod3Kodlar,0)+1,0)), 0, VLOOKUP(B269,'Prob Sipariş Formu'!$H$14:$N$22,MATCH(D269,Mod3Kodlar,0)+1,0))</f>
        <v>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73"/>
      <c r="B270" s="75"/>
      <c r="C270" s="77"/>
      <c r="D270" s="78"/>
      <c r="E270" s="79">
        <f t="shared" si="1"/>
        <v>0</v>
      </c>
      <c r="F270" s="80">
        <f>IF( ISERROR( VLOOKUP(B270,'Prob Sipariş Formu'!$H$14:$N$22,MATCH(D270,Mod3Kodlar,0)+1,0)), 0, VLOOKUP(B270,'Prob Sipariş Formu'!$H$14:$N$22,MATCH(D270,Mod3Kodlar,0)+1,0))</f>
        <v>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73"/>
      <c r="B271" s="75"/>
      <c r="C271" s="77"/>
      <c r="D271" s="78"/>
      <c r="E271" s="79">
        <f t="shared" si="1"/>
        <v>0</v>
      </c>
      <c r="F271" s="80">
        <f>IF( ISERROR( VLOOKUP(B271,'Prob Sipariş Formu'!$H$14:$N$22,MATCH(D271,Mod3Kodlar,0)+1,0)), 0, VLOOKUP(B271,'Prob Sipariş Formu'!$H$14:$N$22,MATCH(D271,Mod3Kodlar,0)+1,0))</f>
        <v>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73"/>
      <c r="B272" s="75"/>
      <c r="C272" s="77"/>
      <c r="D272" s="78"/>
      <c r="E272" s="79">
        <f t="shared" si="1"/>
        <v>0</v>
      </c>
      <c r="F272" s="80">
        <f>IF( ISERROR( VLOOKUP(B272,'Prob Sipariş Formu'!$H$14:$N$22,MATCH(D272,Mod3Kodlar,0)+1,0)), 0, VLOOKUP(B272,'Prob Sipariş Formu'!$H$14:$N$22,MATCH(D272,Mod3Kodlar,0)+1,0))</f>
        <v>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73"/>
      <c r="B273" s="75"/>
      <c r="C273" s="77"/>
      <c r="D273" s="78"/>
      <c r="E273" s="79">
        <f t="shared" si="1"/>
        <v>0</v>
      </c>
      <c r="F273" s="80">
        <f>IF( ISERROR( VLOOKUP(B273,'Prob Sipariş Formu'!$H$14:$N$22,MATCH(D273,Mod3Kodlar,0)+1,0)), 0, VLOOKUP(B273,'Prob Sipariş Formu'!$H$14:$N$22,MATCH(D273,Mod3Kodlar,0)+1,0))</f>
        <v>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73"/>
      <c r="B274" s="75"/>
      <c r="C274" s="77"/>
      <c r="D274" s="78"/>
      <c r="E274" s="79">
        <f t="shared" si="1"/>
        <v>0</v>
      </c>
      <c r="F274" s="80">
        <f>IF( ISERROR( VLOOKUP(B274,'Prob Sipariş Formu'!$H$14:$N$22,MATCH(D274,Mod3Kodlar,0)+1,0)), 0, VLOOKUP(B274,'Prob Sipariş Formu'!$H$14:$N$22,MATCH(D274,Mod3Kodlar,0)+1,0))</f>
        <v>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73"/>
      <c r="B275" s="75"/>
      <c r="C275" s="77"/>
      <c r="D275" s="78"/>
      <c r="E275" s="79">
        <f t="shared" si="1"/>
        <v>0</v>
      </c>
      <c r="F275" s="80">
        <f>IF( ISERROR( VLOOKUP(B275,'Prob Sipariş Formu'!$H$14:$N$22,MATCH(D275,Mod3Kodlar,0)+1,0)), 0, VLOOKUP(B275,'Prob Sipariş Formu'!$H$14:$N$22,MATCH(D275,Mod3Kodlar,0)+1,0))</f>
        <v>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73"/>
      <c r="B276" s="75"/>
      <c r="C276" s="77"/>
      <c r="D276" s="78"/>
      <c r="E276" s="79">
        <f t="shared" si="1"/>
        <v>0</v>
      </c>
      <c r="F276" s="80">
        <f>IF( ISERROR( VLOOKUP(B276,'Prob Sipariş Formu'!$H$14:$N$22,MATCH(D276,Mod3Kodlar,0)+1,0)), 0, VLOOKUP(B276,'Prob Sipariş Formu'!$H$14:$N$22,MATCH(D276,Mod3Kodlar,0)+1,0))</f>
        <v>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73"/>
      <c r="B277" s="75"/>
      <c r="C277" s="77"/>
      <c r="D277" s="78"/>
      <c r="E277" s="79">
        <f t="shared" si="1"/>
        <v>0</v>
      </c>
      <c r="F277" s="80">
        <f>IF( ISERROR( VLOOKUP(B277,'Prob Sipariş Formu'!$H$14:$N$22,MATCH(D277,Mod3Kodlar,0)+1,0)), 0, VLOOKUP(B277,'Prob Sipariş Formu'!$H$14:$N$22,MATCH(D277,Mod3Kodlar,0)+1,0))</f>
        <v>0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73"/>
      <c r="B278" s="75"/>
      <c r="C278" s="77"/>
      <c r="D278" s="78"/>
      <c r="E278" s="79">
        <f t="shared" si="1"/>
        <v>0</v>
      </c>
      <c r="F278" s="80">
        <f>IF( ISERROR( VLOOKUP(B278,'Prob Sipariş Formu'!$H$14:$N$22,MATCH(D278,Mod3Kodlar,0)+1,0)), 0, VLOOKUP(B278,'Prob Sipariş Formu'!$H$14:$N$22,MATCH(D278,Mod3Kodlar,0)+1,0))</f>
        <v>0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73"/>
      <c r="B279" s="75"/>
      <c r="C279" s="77"/>
      <c r="D279" s="78"/>
      <c r="E279" s="79">
        <f t="shared" si="1"/>
        <v>0</v>
      </c>
      <c r="F279" s="80">
        <f>IF( ISERROR( VLOOKUP(B279,'Prob Sipariş Formu'!$H$14:$N$22,MATCH(D279,Mod3Kodlar,0)+1,0)), 0, VLOOKUP(B279,'Prob Sipariş Formu'!$H$14:$N$22,MATCH(D279,Mod3Kodlar,0)+1,0))</f>
        <v>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73"/>
      <c r="B280" s="75"/>
      <c r="C280" s="77"/>
      <c r="D280" s="78"/>
      <c r="E280" s="79">
        <f t="shared" si="1"/>
        <v>0</v>
      </c>
      <c r="F280" s="80">
        <f>IF( ISERROR( VLOOKUP(B280,'Prob Sipariş Formu'!$H$14:$N$22,MATCH(D280,Mod3Kodlar,0)+1,0)), 0, VLOOKUP(B280,'Prob Sipariş Formu'!$H$14:$N$22,MATCH(D280,Mod3Kodlar,0)+1,0))</f>
        <v>0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73"/>
      <c r="B281" s="75"/>
      <c r="C281" s="77"/>
      <c r="D281" s="78"/>
      <c r="E281" s="79">
        <f t="shared" si="1"/>
        <v>0</v>
      </c>
      <c r="F281" s="80">
        <f>IF( ISERROR( VLOOKUP(B281,'Prob Sipariş Formu'!$H$14:$N$22,MATCH(D281,Mod3Kodlar,0)+1,0)), 0, VLOOKUP(B281,'Prob Sipariş Formu'!$H$14:$N$22,MATCH(D281,Mod3Kodlar,0)+1,0))</f>
        <v>0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73"/>
      <c r="B282" s="75"/>
      <c r="C282" s="77"/>
      <c r="D282" s="78"/>
      <c r="E282" s="79">
        <f t="shared" si="1"/>
        <v>0</v>
      </c>
      <c r="F282" s="80">
        <f>IF( ISERROR( VLOOKUP(B282,'Prob Sipariş Formu'!$H$14:$N$22,MATCH(D282,Mod3Kodlar,0)+1,0)), 0, VLOOKUP(B282,'Prob Sipariş Formu'!$H$14:$N$22,MATCH(D282,Mod3Kodlar,0)+1,0))</f>
        <v>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73"/>
      <c r="B283" s="75"/>
      <c r="C283" s="77"/>
      <c r="D283" s="78"/>
      <c r="E283" s="79">
        <f t="shared" si="1"/>
        <v>0</v>
      </c>
      <c r="F283" s="80">
        <f>IF( ISERROR( VLOOKUP(B283,'Prob Sipariş Formu'!$H$14:$N$22,MATCH(D283,Mod3Kodlar,0)+1,0)), 0, VLOOKUP(B283,'Prob Sipariş Formu'!$H$14:$N$22,MATCH(D283,Mod3Kodlar,0)+1,0))</f>
        <v>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73"/>
      <c r="B284" s="75"/>
      <c r="C284" s="77"/>
      <c r="D284" s="78"/>
      <c r="E284" s="79">
        <f t="shared" si="1"/>
        <v>0</v>
      </c>
      <c r="F284" s="80">
        <f>IF( ISERROR( VLOOKUP(B284,'Prob Sipariş Formu'!$H$14:$N$22,MATCH(D284,Mod3Kodlar,0)+1,0)), 0, VLOOKUP(B284,'Prob Sipariş Formu'!$H$14:$N$22,MATCH(D284,Mod3Kodlar,0)+1,0))</f>
        <v>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73"/>
      <c r="B285" s="75"/>
      <c r="C285" s="77"/>
      <c r="D285" s="78"/>
      <c r="E285" s="79">
        <f t="shared" si="1"/>
        <v>0</v>
      </c>
      <c r="F285" s="80">
        <f>IF( ISERROR( VLOOKUP(B285,'Prob Sipariş Formu'!$H$14:$N$22,MATCH(D285,Mod3Kodlar,0)+1,0)), 0, VLOOKUP(B285,'Prob Sipariş Formu'!$H$14:$N$22,MATCH(D285,Mod3Kodlar,0)+1,0))</f>
        <v>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73"/>
      <c r="B286" s="75"/>
      <c r="C286" s="77"/>
      <c r="D286" s="78"/>
      <c r="E286" s="79">
        <f t="shared" si="1"/>
        <v>0</v>
      </c>
      <c r="F286" s="80">
        <f>IF( ISERROR( VLOOKUP(B286,'Prob Sipariş Formu'!$H$14:$N$22,MATCH(D286,Mod3Kodlar,0)+1,0)), 0, VLOOKUP(B286,'Prob Sipariş Formu'!$H$14:$N$22,MATCH(D286,Mod3Kodlar,0)+1,0))</f>
        <v>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73"/>
      <c r="B287" s="75"/>
      <c r="C287" s="77"/>
      <c r="D287" s="78"/>
      <c r="E287" s="79">
        <f t="shared" si="1"/>
        <v>0</v>
      </c>
      <c r="F287" s="80">
        <f>IF( ISERROR( VLOOKUP(B287,'Prob Sipariş Formu'!$H$14:$N$22,MATCH(D287,Mod3Kodlar,0)+1,0)), 0, VLOOKUP(B287,'Prob Sipariş Formu'!$H$14:$N$22,MATCH(D287,Mod3Kodlar,0)+1,0))</f>
        <v>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73"/>
      <c r="B288" s="75"/>
      <c r="C288" s="77"/>
      <c r="D288" s="78"/>
      <c r="E288" s="79">
        <f t="shared" si="1"/>
        <v>0</v>
      </c>
      <c r="F288" s="80">
        <f>IF( ISERROR( VLOOKUP(B288,'Prob Sipariş Formu'!$H$14:$N$22,MATCH(D288,Mod3Kodlar,0)+1,0)), 0, VLOOKUP(B288,'Prob Sipariş Formu'!$H$14:$N$22,MATCH(D288,Mod3Kodlar,0)+1,0))</f>
        <v>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73"/>
      <c r="B289" s="75"/>
      <c r="C289" s="77"/>
      <c r="D289" s="78"/>
      <c r="E289" s="79">
        <f t="shared" si="1"/>
        <v>0</v>
      </c>
      <c r="F289" s="80">
        <f>IF( ISERROR( VLOOKUP(B289,'Prob Sipariş Formu'!$H$14:$N$22,MATCH(D289,Mod3Kodlar,0)+1,0)), 0, VLOOKUP(B289,'Prob Sipariş Formu'!$H$14:$N$22,MATCH(D289,Mod3Kodlar,0)+1,0))</f>
        <v>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73"/>
      <c r="B290" s="75"/>
      <c r="C290" s="77"/>
      <c r="D290" s="78"/>
      <c r="E290" s="79">
        <f t="shared" si="1"/>
        <v>0</v>
      </c>
      <c r="F290" s="80">
        <f>IF( ISERROR( VLOOKUP(B290,'Prob Sipariş Formu'!$H$14:$N$22,MATCH(D290,Mod3Kodlar,0)+1,0)), 0, VLOOKUP(B290,'Prob Sipariş Formu'!$H$14:$N$22,MATCH(D290,Mod3Kodlar,0)+1,0))</f>
        <v>0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73"/>
      <c r="B291" s="75"/>
      <c r="C291" s="77"/>
      <c r="D291" s="78"/>
      <c r="E291" s="79">
        <f t="shared" si="1"/>
        <v>0</v>
      </c>
      <c r="F291" s="80">
        <f>IF( ISERROR( VLOOKUP(B291,'Prob Sipariş Formu'!$H$14:$N$22,MATCH(D291,Mod3Kodlar,0)+1,0)), 0, VLOOKUP(B291,'Prob Sipariş Formu'!$H$14:$N$22,MATCH(D291,Mod3Kodlar,0)+1,0))</f>
        <v>0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73"/>
      <c r="B292" s="75"/>
      <c r="C292" s="77"/>
      <c r="D292" s="78"/>
      <c r="E292" s="79">
        <f t="shared" si="1"/>
        <v>0</v>
      </c>
      <c r="F292" s="80">
        <f>IF( ISERROR( VLOOKUP(B292,'Prob Sipariş Formu'!$H$14:$N$22,MATCH(D292,Mod3Kodlar,0)+1,0)), 0, VLOOKUP(B292,'Prob Sipariş Formu'!$H$14:$N$22,MATCH(D292,Mod3Kodlar,0)+1,0))</f>
        <v>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73"/>
      <c r="B293" s="75"/>
      <c r="C293" s="77"/>
      <c r="D293" s="78"/>
      <c r="E293" s="79">
        <f t="shared" si="1"/>
        <v>0</v>
      </c>
      <c r="F293" s="80">
        <f>IF( ISERROR( VLOOKUP(B293,'Prob Sipariş Formu'!$H$14:$N$22,MATCH(D293,Mod3Kodlar,0)+1,0)), 0, VLOOKUP(B293,'Prob Sipariş Formu'!$H$14:$N$22,MATCH(D293,Mod3Kodlar,0)+1,0))</f>
        <v>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73"/>
      <c r="B294" s="75"/>
      <c r="C294" s="77"/>
      <c r="D294" s="78"/>
      <c r="E294" s="79">
        <f t="shared" si="1"/>
        <v>0</v>
      </c>
      <c r="F294" s="80">
        <f>IF( ISERROR( VLOOKUP(B294,'Prob Sipariş Formu'!$H$14:$N$22,MATCH(D294,Mod3Kodlar,0)+1,0)), 0, VLOOKUP(B294,'Prob Sipariş Formu'!$H$14:$N$22,MATCH(D294,Mod3Kodlar,0)+1,0))</f>
        <v>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73"/>
      <c r="B295" s="75"/>
      <c r="C295" s="77"/>
      <c r="D295" s="78"/>
      <c r="E295" s="79">
        <f t="shared" si="1"/>
        <v>0</v>
      </c>
      <c r="F295" s="80">
        <f>IF( ISERROR( VLOOKUP(B295,'Prob Sipariş Formu'!$H$14:$N$22,MATCH(D295,Mod3Kodlar,0)+1,0)), 0, VLOOKUP(B295,'Prob Sipariş Formu'!$H$14:$N$22,MATCH(D295,Mod3Kodlar,0)+1,0))</f>
        <v>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73"/>
      <c r="B296" s="75"/>
      <c r="C296" s="77"/>
      <c r="D296" s="78"/>
      <c r="E296" s="79">
        <f t="shared" si="1"/>
        <v>0</v>
      </c>
      <c r="F296" s="80">
        <f>IF( ISERROR( VLOOKUP(B296,'Prob Sipariş Formu'!$H$14:$N$22,MATCH(D296,Mod3Kodlar,0)+1,0)), 0, VLOOKUP(B296,'Prob Sipariş Formu'!$H$14:$N$22,MATCH(D296,Mod3Kodlar,0)+1,0))</f>
        <v>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73"/>
      <c r="B297" s="75"/>
      <c r="C297" s="77"/>
      <c r="D297" s="78"/>
      <c r="E297" s="79">
        <f t="shared" si="1"/>
        <v>0</v>
      </c>
      <c r="F297" s="80">
        <f>IF( ISERROR( VLOOKUP(B297,'Prob Sipariş Formu'!$H$14:$N$22,MATCH(D297,Mod3Kodlar,0)+1,0)), 0, VLOOKUP(B297,'Prob Sipariş Formu'!$H$14:$N$22,MATCH(D297,Mod3Kodlar,0)+1,0))</f>
        <v>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73"/>
      <c r="B298" s="75"/>
      <c r="C298" s="77"/>
      <c r="D298" s="78"/>
      <c r="E298" s="79">
        <f t="shared" si="1"/>
        <v>0</v>
      </c>
      <c r="F298" s="80">
        <f>IF( ISERROR( VLOOKUP(B298,'Prob Sipariş Formu'!$H$14:$N$22,MATCH(D298,Mod3Kodlar,0)+1,0)), 0, VLOOKUP(B298,'Prob Sipariş Formu'!$H$14:$N$22,MATCH(D298,Mod3Kodlar,0)+1,0))</f>
        <v>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73"/>
      <c r="B299" s="75"/>
      <c r="C299" s="77"/>
      <c r="D299" s="78"/>
      <c r="E299" s="79">
        <f t="shared" si="1"/>
        <v>0</v>
      </c>
      <c r="F299" s="80">
        <f>IF( ISERROR( VLOOKUP(B299,'Prob Sipariş Formu'!$H$14:$N$22,MATCH(D299,Mod3Kodlar,0)+1,0)), 0, VLOOKUP(B299,'Prob Sipariş Formu'!$H$14:$N$22,MATCH(D299,Mod3Kodlar,0)+1,0))</f>
        <v>0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73"/>
      <c r="B300" s="75"/>
      <c r="C300" s="77"/>
      <c r="D300" s="78"/>
      <c r="E300" s="79">
        <f t="shared" si="1"/>
        <v>0</v>
      </c>
      <c r="F300" s="80">
        <f>IF( ISERROR( VLOOKUP(B300,'Prob Sipariş Formu'!$H$14:$N$22,MATCH(D300,Mod3Kodlar,0)+1,0)), 0, VLOOKUP(B300,'Prob Sipariş Formu'!$H$14:$N$22,MATCH(D300,Mod3Kodlar,0)+1,0))</f>
        <v>0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73"/>
      <c r="B301" s="75"/>
      <c r="C301" s="77"/>
      <c r="D301" s="78"/>
      <c r="E301" s="79">
        <f t="shared" si="1"/>
        <v>0</v>
      </c>
      <c r="F301" s="80">
        <f>IF( ISERROR( VLOOKUP(B301,'Prob Sipariş Formu'!$H$14:$N$22,MATCH(D301,Mod3Kodlar,0)+1,0)), 0, VLOOKUP(B301,'Prob Sipariş Formu'!$H$14:$N$22,MATCH(D301,Mod3Kodlar,0)+1,0))</f>
        <v>0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73"/>
      <c r="B302" s="75"/>
      <c r="C302" s="77"/>
      <c r="D302" s="78"/>
      <c r="E302" s="79">
        <f t="shared" si="1"/>
        <v>0</v>
      </c>
      <c r="F302" s="80">
        <f>IF( ISERROR( VLOOKUP(B302,'Prob Sipariş Formu'!$H$14:$N$22,MATCH(D302,Mod3Kodlar,0)+1,0)), 0, VLOOKUP(B302,'Prob Sipariş Formu'!$H$14:$N$22,MATCH(D302,Mod3Kodlar,0)+1,0))</f>
        <v>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73"/>
      <c r="B303" s="75"/>
      <c r="C303" s="77"/>
      <c r="D303" s="78"/>
      <c r="E303" s="79">
        <f t="shared" si="1"/>
        <v>0</v>
      </c>
      <c r="F303" s="80">
        <f>IF( ISERROR( VLOOKUP(B303,'Prob Sipariş Formu'!$H$14:$N$22,MATCH(D303,Mod3Kodlar,0)+1,0)), 0, VLOOKUP(B303,'Prob Sipariş Formu'!$H$14:$N$22,MATCH(D303,Mod3Kodlar,0)+1,0))</f>
        <v>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73"/>
      <c r="B304" s="75"/>
      <c r="C304" s="77"/>
      <c r="D304" s="78"/>
      <c r="E304" s="79">
        <f t="shared" si="1"/>
        <v>0</v>
      </c>
      <c r="F304" s="80">
        <f>IF( ISERROR( VLOOKUP(B304,'Prob Sipariş Formu'!$H$14:$N$22,MATCH(D304,Mod3Kodlar,0)+1,0)), 0, VLOOKUP(B304,'Prob Sipariş Formu'!$H$14:$N$22,MATCH(D304,Mod3Kodlar,0)+1,0))</f>
        <v>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73"/>
      <c r="B305" s="75"/>
      <c r="C305" s="77"/>
      <c r="D305" s="78"/>
      <c r="E305" s="79">
        <f t="shared" si="1"/>
        <v>0</v>
      </c>
      <c r="F305" s="80">
        <f>IF( ISERROR( VLOOKUP(B305,'Prob Sipariş Formu'!$H$14:$N$22,MATCH(D305,Mod3Kodlar,0)+1,0)), 0, VLOOKUP(B305,'Prob Sipariş Formu'!$H$14:$N$22,MATCH(D305,Mod3Kodlar,0)+1,0))</f>
        <v>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73"/>
      <c r="B306" s="75"/>
      <c r="C306" s="77"/>
      <c r="D306" s="78"/>
      <c r="E306" s="79">
        <f t="shared" si="1"/>
        <v>0</v>
      </c>
      <c r="F306" s="80">
        <f>IF( ISERROR( VLOOKUP(B306,'Prob Sipariş Formu'!$H$14:$N$22,MATCH(D306,Mod3Kodlar,0)+1,0)), 0, VLOOKUP(B306,'Prob Sipariş Formu'!$H$14:$N$22,MATCH(D306,Mod3Kodlar,0)+1,0))</f>
        <v>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73"/>
      <c r="B307" s="75"/>
      <c r="C307" s="77"/>
      <c r="D307" s="78"/>
      <c r="E307" s="79">
        <f t="shared" si="1"/>
        <v>0</v>
      </c>
      <c r="F307" s="80">
        <f>IF( ISERROR( VLOOKUP(B307,'Prob Sipariş Formu'!$H$14:$N$22,MATCH(D307,Mod3Kodlar,0)+1,0)), 0, VLOOKUP(B307,'Prob Sipariş Formu'!$H$14:$N$22,MATCH(D307,Mod3Kodlar,0)+1,0))</f>
        <v>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73"/>
      <c r="B308" s="75"/>
      <c r="C308" s="77"/>
      <c r="D308" s="78"/>
      <c r="E308" s="79">
        <f t="shared" si="1"/>
        <v>0</v>
      </c>
      <c r="F308" s="80">
        <f>IF( ISERROR( VLOOKUP(B308,'Prob Sipariş Formu'!$H$14:$N$22,MATCH(D308,Mod3Kodlar,0)+1,0)), 0, VLOOKUP(B308,'Prob Sipariş Formu'!$H$14:$N$22,MATCH(D308,Mod3Kodlar,0)+1,0))</f>
        <v>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73"/>
      <c r="B309" s="75"/>
      <c r="C309" s="77"/>
      <c r="D309" s="78"/>
      <c r="E309" s="79">
        <f t="shared" si="1"/>
        <v>0</v>
      </c>
      <c r="F309" s="80">
        <f>IF( ISERROR( VLOOKUP(B309,'Prob Sipariş Formu'!$H$14:$N$22,MATCH(D309,Mod3Kodlar,0)+1,0)), 0, VLOOKUP(B309,'Prob Sipariş Formu'!$H$14:$N$22,MATCH(D309,Mod3Kodlar,0)+1,0))</f>
        <v>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73"/>
      <c r="B310" s="75"/>
      <c r="C310" s="77"/>
      <c r="D310" s="78"/>
      <c r="E310" s="79">
        <f t="shared" si="1"/>
        <v>0</v>
      </c>
      <c r="F310" s="80">
        <f>IF( ISERROR( VLOOKUP(B310,'Prob Sipariş Formu'!$H$14:$N$22,MATCH(D310,Mod3Kodlar,0)+1,0)), 0, VLOOKUP(B310,'Prob Sipariş Formu'!$H$14:$N$22,MATCH(D310,Mod3Kodlar,0)+1,0))</f>
        <v>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73"/>
      <c r="B311" s="75"/>
      <c r="C311" s="77"/>
      <c r="D311" s="78"/>
      <c r="E311" s="79">
        <f t="shared" si="1"/>
        <v>0</v>
      </c>
      <c r="F311" s="80">
        <f>IF( ISERROR( VLOOKUP(B311,'Prob Sipariş Formu'!$H$14:$N$22,MATCH(D311,Mod3Kodlar,0)+1,0)), 0, VLOOKUP(B311,'Prob Sipariş Formu'!$H$14:$N$22,MATCH(D311,Mod3Kodlar,0)+1,0))</f>
        <v>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73"/>
      <c r="B312" s="75"/>
      <c r="C312" s="77"/>
      <c r="D312" s="78"/>
      <c r="E312" s="79">
        <f t="shared" si="1"/>
        <v>0</v>
      </c>
      <c r="F312" s="80">
        <f>IF( ISERROR( VLOOKUP(B312,'Prob Sipariş Formu'!$H$14:$N$22,MATCH(D312,Mod3Kodlar,0)+1,0)), 0, VLOOKUP(B312,'Prob Sipariş Formu'!$H$14:$N$22,MATCH(D312,Mod3Kodlar,0)+1,0))</f>
        <v>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73"/>
      <c r="B313" s="75"/>
      <c r="C313" s="77"/>
      <c r="D313" s="78"/>
      <c r="E313" s="79">
        <f t="shared" si="1"/>
        <v>0</v>
      </c>
      <c r="F313" s="80">
        <f>IF( ISERROR( VLOOKUP(B313,'Prob Sipariş Formu'!$H$14:$N$22,MATCH(D313,Mod3Kodlar,0)+1,0)), 0, VLOOKUP(B313,'Prob Sipariş Formu'!$H$14:$N$22,MATCH(D313,Mod3Kodlar,0)+1,0))</f>
        <v>0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73"/>
      <c r="B314" s="75"/>
      <c r="C314" s="77"/>
      <c r="D314" s="78"/>
      <c r="E314" s="79">
        <f t="shared" si="1"/>
        <v>0</v>
      </c>
      <c r="F314" s="80">
        <f>IF( ISERROR( VLOOKUP(B314,'Prob Sipariş Formu'!$H$14:$N$22,MATCH(D314,Mod3Kodlar,0)+1,0)), 0, VLOOKUP(B314,'Prob Sipariş Formu'!$H$14:$N$22,MATCH(D314,Mod3Kodlar,0)+1,0))</f>
        <v>0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73"/>
      <c r="B315" s="75"/>
      <c r="C315" s="77"/>
      <c r="D315" s="78"/>
      <c r="E315" s="79">
        <f t="shared" si="1"/>
        <v>0</v>
      </c>
      <c r="F315" s="80">
        <f>IF( ISERROR( VLOOKUP(B315,'Prob Sipariş Formu'!$H$14:$N$22,MATCH(D315,Mod3Kodlar,0)+1,0)), 0, VLOOKUP(B315,'Prob Sipariş Formu'!$H$14:$N$22,MATCH(D315,Mod3Kodlar,0)+1,0))</f>
        <v>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73"/>
      <c r="B316" s="75"/>
      <c r="C316" s="77"/>
      <c r="D316" s="78"/>
      <c r="E316" s="79">
        <f t="shared" si="1"/>
        <v>0</v>
      </c>
      <c r="F316" s="80">
        <f>IF( ISERROR( VLOOKUP(B316,'Prob Sipariş Formu'!$H$14:$N$22,MATCH(D316,Mod3Kodlar,0)+1,0)), 0, VLOOKUP(B316,'Prob Sipariş Formu'!$H$14:$N$22,MATCH(D316,Mod3Kodlar,0)+1,0))</f>
        <v>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73"/>
      <c r="B317" s="75"/>
      <c r="C317" s="77"/>
      <c r="D317" s="78"/>
      <c r="E317" s="79">
        <f t="shared" si="1"/>
        <v>0</v>
      </c>
      <c r="F317" s="80">
        <f>IF( ISERROR( VLOOKUP(B317,'Prob Sipariş Formu'!$H$14:$N$22,MATCH(D317,Mod3Kodlar,0)+1,0)), 0, VLOOKUP(B317,'Prob Sipariş Formu'!$H$14:$N$22,MATCH(D317,Mod3Kodlar,0)+1,0))</f>
        <v>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73"/>
      <c r="B318" s="75"/>
      <c r="C318" s="77"/>
      <c r="D318" s="78"/>
      <c r="E318" s="79">
        <f t="shared" si="1"/>
        <v>0</v>
      </c>
      <c r="F318" s="80">
        <f>IF( ISERROR( VLOOKUP(B318,'Prob Sipariş Formu'!$H$14:$N$22,MATCH(D318,Mod3Kodlar,0)+1,0)), 0, VLOOKUP(B318,'Prob Sipariş Formu'!$H$14:$N$22,MATCH(D318,Mod3Kodlar,0)+1,0))</f>
        <v>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73"/>
      <c r="B319" s="75"/>
      <c r="C319" s="77"/>
      <c r="D319" s="78"/>
      <c r="E319" s="79">
        <f t="shared" si="1"/>
        <v>0</v>
      </c>
      <c r="F319" s="80">
        <f>IF( ISERROR( VLOOKUP(B319,'Prob Sipariş Formu'!$H$14:$N$22,MATCH(D319,Mod3Kodlar,0)+1,0)), 0, VLOOKUP(B319,'Prob Sipariş Formu'!$H$14:$N$22,MATCH(D319,Mod3Kodlar,0)+1,0))</f>
        <v>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73"/>
      <c r="B320" s="75"/>
      <c r="C320" s="77"/>
      <c r="D320" s="78"/>
      <c r="E320" s="79">
        <f t="shared" si="1"/>
        <v>0</v>
      </c>
      <c r="F320" s="80">
        <f>IF( ISERROR( VLOOKUP(B320,'Prob Sipariş Formu'!$H$14:$N$22,MATCH(D320,Mod3Kodlar,0)+1,0)), 0, VLOOKUP(B320,'Prob Sipariş Formu'!$H$14:$N$22,MATCH(D320,Mod3Kodlar,0)+1,0))</f>
        <v>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73"/>
      <c r="B321" s="75"/>
      <c r="C321" s="77"/>
      <c r="D321" s="78"/>
      <c r="E321" s="79">
        <f t="shared" si="1"/>
        <v>0</v>
      </c>
      <c r="F321" s="80">
        <f>IF( ISERROR( VLOOKUP(B321,'Prob Sipariş Formu'!$H$14:$N$22,MATCH(D321,Mod3Kodlar,0)+1,0)), 0, VLOOKUP(B321,'Prob Sipariş Formu'!$H$14:$N$22,MATCH(D321,Mod3Kodlar,0)+1,0))</f>
        <v>0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73"/>
      <c r="B322" s="75"/>
      <c r="C322" s="77"/>
      <c r="D322" s="78"/>
      <c r="E322" s="79">
        <f t="shared" si="1"/>
        <v>0</v>
      </c>
      <c r="F322" s="80">
        <f>IF( ISERROR( VLOOKUP(B322,'Prob Sipariş Formu'!$H$14:$N$22,MATCH(D322,Mod3Kodlar,0)+1,0)), 0, VLOOKUP(B322,'Prob Sipariş Formu'!$H$14:$N$22,MATCH(D322,Mod3Kodlar,0)+1,0))</f>
        <v>0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73"/>
      <c r="B323" s="75"/>
      <c r="C323" s="77"/>
      <c r="D323" s="78"/>
      <c r="E323" s="79">
        <f t="shared" si="1"/>
        <v>0</v>
      </c>
      <c r="F323" s="80">
        <f>IF( ISERROR( VLOOKUP(B323,'Prob Sipariş Formu'!$H$14:$N$22,MATCH(D323,Mod3Kodlar,0)+1,0)), 0, VLOOKUP(B323,'Prob Sipariş Formu'!$H$14:$N$22,MATCH(D323,Mod3Kodlar,0)+1,0))</f>
        <v>0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73"/>
      <c r="B324" s="75"/>
      <c r="C324" s="77"/>
      <c r="D324" s="78"/>
      <c r="E324" s="79">
        <f t="shared" si="1"/>
        <v>0</v>
      </c>
      <c r="F324" s="80">
        <f>IF( ISERROR( VLOOKUP(B324,'Prob Sipariş Formu'!$H$14:$N$22,MATCH(D324,Mod3Kodlar,0)+1,0)), 0, VLOOKUP(B324,'Prob Sipariş Formu'!$H$14:$N$22,MATCH(D324,Mod3Kodlar,0)+1,0))</f>
        <v>0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73"/>
      <c r="B325" s="75"/>
      <c r="C325" s="77"/>
      <c r="D325" s="78"/>
      <c r="E325" s="79">
        <f t="shared" si="1"/>
        <v>0</v>
      </c>
      <c r="F325" s="80">
        <f>IF( ISERROR( VLOOKUP(B325,'Prob Sipariş Formu'!$H$14:$N$22,MATCH(D325,Mod3Kodlar,0)+1,0)), 0, VLOOKUP(B325,'Prob Sipariş Formu'!$H$14:$N$22,MATCH(D325,Mod3Kodlar,0)+1,0))</f>
        <v>0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73"/>
      <c r="B326" s="75"/>
      <c r="C326" s="77"/>
      <c r="D326" s="78"/>
      <c r="E326" s="79">
        <f t="shared" si="1"/>
        <v>0</v>
      </c>
      <c r="F326" s="80">
        <f>IF( ISERROR( VLOOKUP(B326,'Prob Sipariş Formu'!$H$14:$N$22,MATCH(D326,Mod3Kodlar,0)+1,0)), 0, VLOOKUP(B326,'Prob Sipariş Formu'!$H$14:$N$22,MATCH(D326,Mod3Kodlar,0)+1,0))</f>
        <v>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73"/>
      <c r="B327" s="75"/>
      <c r="C327" s="77"/>
      <c r="D327" s="78"/>
      <c r="E327" s="79">
        <f t="shared" si="1"/>
        <v>0</v>
      </c>
      <c r="F327" s="80">
        <f>IF( ISERROR( VLOOKUP(B327,'Prob Sipariş Formu'!$H$14:$N$22,MATCH(D327,Mod3Kodlar,0)+1,0)), 0, VLOOKUP(B327,'Prob Sipariş Formu'!$H$14:$N$22,MATCH(D327,Mod3Kodlar,0)+1,0))</f>
        <v>0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73"/>
      <c r="B328" s="75"/>
      <c r="C328" s="77"/>
      <c r="D328" s="78"/>
      <c r="E328" s="79">
        <f t="shared" si="1"/>
        <v>0</v>
      </c>
      <c r="F328" s="80">
        <f>IF( ISERROR( VLOOKUP(B328,'Prob Sipariş Formu'!$H$14:$N$22,MATCH(D328,Mod3Kodlar,0)+1,0)), 0, VLOOKUP(B328,'Prob Sipariş Formu'!$H$14:$N$22,MATCH(D328,Mod3Kodlar,0)+1,0))</f>
        <v>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73"/>
      <c r="B329" s="75"/>
      <c r="C329" s="77"/>
      <c r="D329" s="78"/>
      <c r="E329" s="79">
        <f t="shared" si="1"/>
        <v>0</v>
      </c>
      <c r="F329" s="80">
        <f>IF( ISERROR( VLOOKUP(B329,'Prob Sipariş Formu'!$H$14:$N$22,MATCH(D329,Mod3Kodlar,0)+1,0)), 0, VLOOKUP(B329,'Prob Sipariş Formu'!$H$14:$N$22,MATCH(D329,Mod3Kodlar,0)+1,0))</f>
        <v>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73"/>
      <c r="B330" s="75"/>
      <c r="C330" s="77"/>
      <c r="D330" s="78"/>
      <c r="E330" s="79">
        <f t="shared" si="1"/>
        <v>0</v>
      </c>
      <c r="F330" s="80">
        <f>IF( ISERROR( VLOOKUP(B330,'Prob Sipariş Formu'!$H$14:$N$22,MATCH(D330,Mod3Kodlar,0)+1,0)), 0, VLOOKUP(B330,'Prob Sipariş Formu'!$H$14:$N$22,MATCH(D330,Mod3Kodlar,0)+1,0))</f>
        <v>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73"/>
      <c r="B331" s="75"/>
      <c r="C331" s="77"/>
      <c r="D331" s="78"/>
      <c r="E331" s="79">
        <f t="shared" si="1"/>
        <v>0</v>
      </c>
      <c r="F331" s="80">
        <f>IF( ISERROR( VLOOKUP(B331,'Prob Sipariş Formu'!$H$14:$N$22,MATCH(D331,Mod3Kodlar,0)+1,0)), 0, VLOOKUP(B331,'Prob Sipariş Formu'!$H$14:$N$22,MATCH(D331,Mod3Kodlar,0)+1,0))</f>
        <v>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73"/>
      <c r="B332" s="75"/>
      <c r="C332" s="77"/>
      <c r="D332" s="78"/>
      <c r="E332" s="79">
        <f t="shared" si="1"/>
        <v>0</v>
      </c>
      <c r="F332" s="80">
        <f>IF( ISERROR( VLOOKUP(B332,'Prob Sipariş Formu'!$H$14:$N$22,MATCH(D332,Mod3Kodlar,0)+1,0)), 0, VLOOKUP(B332,'Prob Sipariş Formu'!$H$14:$N$22,MATCH(D332,Mod3Kodlar,0)+1,0))</f>
        <v>0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73"/>
      <c r="B333" s="75"/>
      <c r="C333" s="77"/>
      <c r="D333" s="78"/>
      <c r="E333" s="79">
        <f t="shared" si="1"/>
        <v>0</v>
      </c>
      <c r="F333" s="80">
        <f>IF( ISERROR( VLOOKUP(B333,'Prob Sipariş Formu'!$H$14:$N$22,MATCH(D333,Mod3Kodlar,0)+1,0)), 0, VLOOKUP(B333,'Prob Sipariş Formu'!$H$14:$N$22,MATCH(D333,Mod3Kodlar,0)+1,0))</f>
        <v>0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73"/>
      <c r="B334" s="75"/>
      <c r="C334" s="77"/>
      <c r="D334" s="78"/>
      <c r="E334" s="79">
        <f t="shared" si="1"/>
        <v>0</v>
      </c>
      <c r="F334" s="80">
        <f>IF( ISERROR( VLOOKUP(B334,'Prob Sipariş Formu'!$H$14:$N$22,MATCH(D334,Mod3Kodlar,0)+1,0)), 0, VLOOKUP(B334,'Prob Sipariş Formu'!$H$14:$N$22,MATCH(D334,Mod3Kodlar,0)+1,0))</f>
        <v>0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73"/>
      <c r="B335" s="75"/>
      <c r="C335" s="77"/>
      <c r="D335" s="78"/>
      <c r="E335" s="79">
        <f t="shared" si="1"/>
        <v>0</v>
      </c>
      <c r="F335" s="80">
        <f>IF( ISERROR( VLOOKUP(B335,'Prob Sipariş Formu'!$H$14:$N$22,MATCH(D335,Mod3Kodlar,0)+1,0)), 0, VLOOKUP(B335,'Prob Sipariş Formu'!$H$14:$N$22,MATCH(D335,Mod3Kodlar,0)+1,0))</f>
        <v>0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73"/>
      <c r="B336" s="75"/>
      <c r="C336" s="77"/>
      <c r="D336" s="78"/>
      <c r="E336" s="79">
        <f t="shared" si="1"/>
        <v>0</v>
      </c>
      <c r="F336" s="80">
        <f>IF( ISERROR( VLOOKUP(B336,'Prob Sipariş Formu'!$H$14:$N$22,MATCH(D336,Mod3Kodlar,0)+1,0)), 0, VLOOKUP(B336,'Prob Sipariş Formu'!$H$14:$N$22,MATCH(D336,Mod3Kodlar,0)+1,0))</f>
        <v>0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73"/>
      <c r="B337" s="75"/>
      <c r="C337" s="77"/>
      <c r="D337" s="78"/>
      <c r="E337" s="79">
        <f t="shared" si="1"/>
        <v>0</v>
      </c>
      <c r="F337" s="80">
        <f>IF( ISERROR( VLOOKUP(B337,'Prob Sipariş Formu'!$H$14:$N$22,MATCH(D337,Mod3Kodlar,0)+1,0)), 0, VLOOKUP(B337,'Prob Sipariş Formu'!$H$14:$N$22,MATCH(D337,Mod3Kodlar,0)+1,0))</f>
        <v>0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73"/>
      <c r="B338" s="75"/>
      <c r="C338" s="77"/>
      <c r="D338" s="78"/>
      <c r="E338" s="79">
        <f t="shared" si="1"/>
        <v>0</v>
      </c>
      <c r="F338" s="80">
        <f>IF( ISERROR( VLOOKUP(B338,'Prob Sipariş Formu'!$H$14:$N$22,MATCH(D338,Mod3Kodlar,0)+1,0)), 0, VLOOKUP(B338,'Prob Sipariş Formu'!$H$14:$N$22,MATCH(D338,Mod3Kodlar,0)+1,0))</f>
        <v>0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73"/>
      <c r="B339" s="75"/>
      <c r="C339" s="77"/>
      <c r="D339" s="78"/>
      <c r="E339" s="79">
        <f t="shared" si="1"/>
        <v>0</v>
      </c>
      <c r="F339" s="80">
        <f>IF( ISERROR( VLOOKUP(B339,'Prob Sipariş Formu'!$H$14:$N$22,MATCH(D339,Mod3Kodlar,0)+1,0)), 0, VLOOKUP(B339,'Prob Sipariş Formu'!$H$14:$N$22,MATCH(D339,Mod3Kodlar,0)+1,0))</f>
        <v>0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73"/>
      <c r="B340" s="75"/>
      <c r="C340" s="77"/>
      <c r="D340" s="78"/>
      <c r="E340" s="79">
        <f t="shared" si="1"/>
        <v>0</v>
      </c>
      <c r="F340" s="80">
        <f>IF( ISERROR( VLOOKUP(B340,'Prob Sipariş Formu'!$H$14:$N$22,MATCH(D340,Mod3Kodlar,0)+1,0)), 0, VLOOKUP(B340,'Prob Sipariş Formu'!$H$14:$N$22,MATCH(D340,Mod3Kodlar,0)+1,0))</f>
        <v>0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73"/>
      <c r="B341" s="75"/>
      <c r="C341" s="77"/>
      <c r="D341" s="78"/>
      <c r="E341" s="79">
        <f t="shared" si="1"/>
        <v>0</v>
      </c>
      <c r="F341" s="80">
        <f>IF( ISERROR( VLOOKUP(B341,'Prob Sipariş Formu'!$H$14:$N$22,MATCH(D341,Mod3Kodlar,0)+1,0)), 0, VLOOKUP(B341,'Prob Sipariş Formu'!$H$14:$N$22,MATCH(D341,Mod3Kodlar,0)+1,0))</f>
        <v>0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73"/>
      <c r="B342" s="75"/>
      <c r="C342" s="77"/>
      <c r="D342" s="78"/>
      <c r="E342" s="79">
        <f t="shared" si="1"/>
        <v>0</v>
      </c>
      <c r="F342" s="80">
        <f>IF( ISERROR( VLOOKUP(B342,'Prob Sipariş Formu'!$H$14:$N$22,MATCH(D342,Mod3Kodlar,0)+1,0)), 0, VLOOKUP(B342,'Prob Sipariş Formu'!$H$14:$N$22,MATCH(D342,Mod3Kodlar,0)+1,0))</f>
        <v>0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73"/>
      <c r="B343" s="75"/>
      <c r="C343" s="77"/>
      <c r="D343" s="78"/>
      <c r="E343" s="79">
        <f t="shared" si="1"/>
        <v>0</v>
      </c>
      <c r="F343" s="80">
        <f>IF( ISERROR( VLOOKUP(B343,'Prob Sipariş Formu'!$H$14:$N$22,MATCH(D343,Mod3Kodlar,0)+1,0)), 0, VLOOKUP(B343,'Prob Sipariş Formu'!$H$14:$N$22,MATCH(D343,Mod3Kodlar,0)+1,0))</f>
        <v>0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73"/>
      <c r="B344" s="75"/>
      <c r="C344" s="77"/>
      <c r="D344" s="78"/>
      <c r="E344" s="79">
        <f t="shared" si="1"/>
        <v>0</v>
      </c>
      <c r="F344" s="80">
        <f>IF( ISERROR( VLOOKUP(B344,'Prob Sipariş Formu'!$H$14:$N$22,MATCH(D344,Mod3Kodlar,0)+1,0)), 0, VLOOKUP(B344,'Prob Sipariş Formu'!$H$14:$N$22,MATCH(D344,Mod3Kodlar,0)+1,0))</f>
        <v>0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73"/>
      <c r="B345" s="75"/>
      <c r="C345" s="77"/>
      <c r="D345" s="78"/>
      <c r="E345" s="79">
        <f t="shared" si="1"/>
        <v>0</v>
      </c>
      <c r="F345" s="80">
        <f>IF( ISERROR( VLOOKUP(B345,'Prob Sipariş Formu'!$H$14:$N$22,MATCH(D345,Mod3Kodlar,0)+1,0)), 0, VLOOKUP(B345,'Prob Sipariş Formu'!$H$14:$N$22,MATCH(D345,Mod3Kodlar,0)+1,0))</f>
        <v>0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73"/>
      <c r="B346" s="75"/>
      <c r="C346" s="77"/>
      <c r="D346" s="78"/>
      <c r="E346" s="79">
        <f t="shared" si="1"/>
        <v>0</v>
      </c>
      <c r="F346" s="80">
        <f>IF( ISERROR( VLOOKUP(B346,'Prob Sipariş Formu'!$H$14:$N$22,MATCH(D346,Mod3Kodlar,0)+1,0)), 0, VLOOKUP(B346,'Prob Sipariş Formu'!$H$14:$N$22,MATCH(D346,Mod3Kodlar,0)+1,0))</f>
        <v>0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73"/>
      <c r="B347" s="75"/>
      <c r="C347" s="77"/>
      <c r="D347" s="78"/>
      <c r="E347" s="79">
        <f t="shared" si="1"/>
        <v>0</v>
      </c>
      <c r="F347" s="80">
        <f>IF( ISERROR( VLOOKUP(B347,'Prob Sipariş Formu'!$H$14:$N$22,MATCH(D347,Mod3Kodlar,0)+1,0)), 0, VLOOKUP(B347,'Prob Sipariş Formu'!$H$14:$N$22,MATCH(D347,Mod3Kodlar,0)+1,0))</f>
        <v>0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73"/>
      <c r="B348" s="75"/>
      <c r="C348" s="77"/>
      <c r="D348" s="78"/>
      <c r="E348" s="79">
        <f t="shared" si="1"/>
        <v>0</v>
      </c>
      <c r="F348" s="80">
        <f>IF( ISERROR( VLOOKUP(B348,'Prob Sipariş Formu'!$H$14:$N$22,MATCH(D348,Mod3Kodlar,0)+1,0)), 0, VLOOKUP(B348,'Prob Sipariş Formu'!$H$14:$N$22,MATCH(D348,Mod3Kodlar,0)+1,0))</f>
        <v>0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73"/>
      <c r="B349" s="75"/>
      <c r="C349" s="77"/>
      <c r="D349" s="78"/>
      <c r="E349" s="79">
        <f t="shared" si="1"/>
        <v>0</v>
      </c>
      <c r="F349" s="80">
        <f>IF( ISERROR( VLOOKUP(B349,'Prob Sipariş Formu'!$H$14:$N$22,MATCH(D349,Mod3Kodlar,0)+1,0)), 0, VLOOKUP(B349,'Prob Sipariş Formu'!$H$14:$N$22,MATCH(D349,Mod3Kodlar,0)+1,0))</f>
        <v>0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73"/>
      <c r="B350" s="75"/>
      <c r="C350" s="77"/>
      <c r="D350" s="78"/>
      <c r="E350" s="79">
        <f t="shared" si="1"/>
        <v>0</v>
      </c>
      <c r="F350" s="80">
        <f>IF( ISERROR( VLOOKUP(B350,'Prob Sipariş Formu'!$H$14:$N$22,MATCH(D350,Mod3Kodlar,0)+1,0)), 0, VLOOKUP(B350,'Prob Sipariş Formu'!$H$14:$N$22,MATCH(D350,Mod3Kodlar,0)+1,0))</f>
        <v>0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73"/>
      <c r="B351" s="75"/>
      <c r="C351" s="77"/>
      <c r="D351" s="78"/>
      <c r="E351" s="79">
        <f t="shared" si="1"/>
        <v>0</v>
      </c>
      <c r="F351" s="80">
        <f>IF( ISERROR( VLOOKUP(B351,'Prob Sipariş Formu'!$H$14:$N$22,MATCH(D351,Mod3Kodlar,0)+1,0)), 0, VLOOKUP(B351,'Prob Sipariş Formu'!$H$14:$N$22,MATCH(D351,Mod3Kodlar,0)+1,0))</f>
        <v>0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73"/>
      <c r="B352" s="75"/>
      <c r="C352" s="77"/>
      <c r="D352" s="78"/>
      <c r="E352" s="79">
        <f t="shared" si="1"/>
        <v>0</v>
      </c>
      <c r="F352" s="80">
        <f>IF( ISERROR( VLOOKUP(B352,'Prob Sipariş Formu'!$H$14:$N$22,MATCH(D352,Mod3Kodlar,0)+1,0)), 0, VLOOKUP(B352,'Prob Sipariş Formu'!$H$14:$N$22,MATCH(D352,Mod3Kodlar,0)+1,0))</f>
        <v>0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73"/>
      <c r="B353" s="75"/>
      <c r="C353" s="77"/>
      <c r="D353" s="78"/>
      <c r="E353" s="79">
        <f t="shared" si="1"/>
        <v>0</v>
      </c>
      <c r="F353" s="80">
        <f>IF( ISERROR( VLOOKUP(B353,'Prob Sipariş Formu'!$H$14:$N$22,MATCH(D353,Mod3Kodlar,0)+1,0)), 0, VLOOKUP(B353,'Prob Sipariş Formu'!$H$14:$N$22,MATCH(D353,Mod3Kodlar,0)+1,0))</f>
        <v>0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73"/>
      <c r="B354" s="75"/>
      <c r="C354" s="77"/>
      <c r="D354" s="78"/>
      <c r="E354" s="79">
        <f t="shared" si="1"/>
        <v>0</v>
      </c>
      <c r="F354" s="80">
        <f>IF( ISERROR( VLOOKUP(B354,'Prob Sipariş Formu'!$H$14:$N$22,MATCH(D354,Mod3Kodlar,0)+1,0)), 0, VLOOKUP(B354,'Prob Sipariş Formu'!$H$14:$N$22,MATCH(D354,Mod3Kodlar,0)+1,0))</f>
        <v>0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73"/>
      <c r="B355" s="75"/>
      <c r="C355" s="77"/>
      <c r="D355" s="78"/>
      <c r="E355" s="79">
        <f t="shared" si="1"/>
        <v>0</v>
      </c>
      <c r="F355" s="80">
        <f>IF( ISERROR( VLOOKUP(B355,'Prob Sipariş Formu'!$H$14:$N$22,MATCH(D355,Mod3Kodlar,0)+1,0)), 0, VLOOKUP(B355,'Prob Sipariş Formu'!$H$14:$N$22,MATCH(D355,Mod3Kodlar,0)+1,0))</f>
        <v>0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73"/>
      <c r="B356" s="75"/>
      <c r="C356" s="77"/>
      <c r="D356" s="78"/>
      <c r="E356" s="79">
        <f t="shared" si="1"/>
        <v>0</v>
      </c>
      <c r="F356" s="80">
        <f>IF( ISERROR( VLOOKUP(B356,'Prob Sipariş Formu'!$H$14:$N$22,MATCH(D356,Mod3Kodlar,0)+1,0)), 0, VLOOKUP(B356,'Prob Sipariş Formu'!$H$14:$N$22,MATCH(D356,Mod3Kodlar,0)+1,0))</f>
        <v>0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73"/>
      <c r="B357" s="75"/>
      <c r="C357" s="77"/>
      <c r="D357" s="78"/>
      <c r="E357" s="79">
        <f t="shared" si="1"/>
        <v>0</v>
      </c>
      <c r="F357" s="80">
        <f>IF( ISERROR( VLOOKUP(B357,'Prob Sipariş Formu'!$H$14:$N$22,MATCH(D357,Mod3Kodlar,0)+1,0)), 0, VLOOKUP(B357,'Prob Sipariş Formu'!$H$14:$N$22,MATCH(D357,Mod3Kodlar,0)+1,0))</f>
        <v>0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73"/>
      <c r="B358" s="75"/>
      <c r="C358" s="77"/>
      <c r="D358" s="78"/>
      <c r="E358" s="79">
        <f t="shared" si="1"/>
        <v>0</v>
      </c>
      <c r="F358" s="80">
        <f>IF( ISERROR( VLOOKUP(B358,'Prob Sipariş Formu'!$H$14:$N$22,MATCH(D358,Mod3Kodlar,0)+1,0)), 0, VLOOKUP(B358,'Prob Sipariş Formu'!$H$14:$N$22,MATCH(D358,Mod3Kodlar,0)+1,0))</f>
        <v>0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73"/>
      <c r="B359" s="75"/>
      <c r="C359" s="77"/>
      <c r="D359" s="78"/>
      <c r="E359" s="79">
        <f t="shared" si="1"/>
        <v>0</v>
      </c>
      <c r="F359" s="80">
        <f>IF( ISERROR( VLOOKUP(B359,'Prob Sipariş Formu'!$H$14:$N$22,MATCH(D359,Mod3Kodlar,0)+1,0)), 0, VLOOKUP(B359,'Prob Sipariş Formu'!$H$14:$N$22,MATCH(D359,Mod3Kodlar,0)+1,0))</f>
        <v>0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73"/>
      <c r="B360" s="75"/>
      <c r="C360" s="77"/>
      <c r="D360" s="78"/>
      <c r="E360" s="79">
        <f t="shared" si="1"/>
        <v>0</v>
      </c>
      <c r="F360" s="80">
        <f>IF( ISERROR( VLOOKUP(B360,'Prob Sipariş Formu'!$H$14:$N$22,MATCH(D360,Mod3Kodlar,0)+1,0)), 0, VLOOKUP(B360,'Prob Sipariş Formu'!$H$14:$N$22,MATCH(D360,Mod3Kodlar,0)+1,0))</f>
        <v>0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73"/>
      <c r="B361" s="75"/>
      <c r="C361" s="77"/>
      <c r="D361" s="78"/>
      <c r="E361" s="79">
        <f t="shared" si="1"/>
        <v>0</v>
      </c>
      <c r="F361" s="80">
        <f>IF( ISERROR( VLOOKUP(B361,'Prob Sipariş Formu'!$H$14:$N$22,MATCH(D361,Mod3Kodlar,0)+1,0)), 0, VLOOKUP(B361,'Prob Sipariş Formu'!$H$14:$N$22,MATCH(D361,Mod3Kodlar,0)+1,0))</f>
        <v>0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73"/>
      <c r="B362" s="75"/>
      <c r="C362" s="77"/>
      <c r="D362" s="78"/>
      <c r="E362" s="79">
        <f t="shared" si="1"/>
        <v>0</v>
      </c>
      <c r="F362" s="80">
        <f>IF( ISERROR( VLOOKUP(B362,'Prob Sipariş Formu'!$H$14:$N$22,MATCH(D362,Mod3Kodlar,0)+1,0)), 0, VLOOKUP(B362,'Prob Sipariş Formu'!$H$14:$N$22,MATCH(D362,Mod3Kodlar,0)+1,0))</f>
        <v>0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73"/>
      <c r="B363" s="75"/>
      <c r="C363" s="77"/>
      <c r="D363" s="78"/>
      <c r="E363" s="79">
        <f t="shared" si="1"/>
        <v>0</v>
      </c>
      <c r="F363" s="80">
        <f>IF( ISERROR( VLOOKUP(B363,'Prob Sipariş Formu'!$H$14:$N$22,MATCH(D363,Mod3Kodlar,0)+1,0)), 0, VLOOKUP(B363,'Prob Sipariş Formu'!$H$14:$N$22,MATCH(D363,Mod3Kodlar,0)+1,0))</f>
        <v>0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73"/>
      <c r="B364" s="75"/>
      <c r="C364" s="77"/>
      <c r="D364" s="78"/>
      <c r="E364" s="79">
        <f t="shared" si="1"/>
        <v>0</v>
      </c>
      <c r="F364" s="80">
        <f>IF( ISERROR( VLOOKUP(B364,'Prob Sipariş Formu'!$H$14:$N$22,MATCH(D364,Mod3Kodlar,0)+1,0)), 0, VLOOKUP(B364,'Prob Sipariş Formu'!$H$14:$N$22,MATCH(D364,Mod3Kodlar,0)+1,0))</f>
        <v>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73"/>
      <c r="B365" s="75"/>
      <c r="C365" s="77"/>
      <c r="D365" s="78"/>
      <c r="E365" s="79">
        <f t="shared" si="1"/>
        <v>0</v>
      </c>
      <c r="F365" s="80">
        <f>IF( ISERROR( VLOOKUP(B365,'Prob Sipariş Formu'!$H$14:$N$22,MATCH(D365,Mod3Kodlar,0)+1,0)), 0, VLOOKUP(B365,'Prob Sipariş Formu'!$H$14:$N$22,MATCH(D365,Mod3Kodlar,0)+1,0))</f>
        <v>0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73"/>
      <c r="B366" s="75"/>
      <c r="C366" s="77"/>
      <c r="D366" s="78"/>
      <c r="E366" s="79">
        <f t="shared" si="1"/>
        <v>0</v>
      </c>
      <c r="F366" s="80">
        <f>IF( ISERROR( VLOOKUP(B366,'Prob Sipariş Formu'!$H$14:$N$22,MATCH(D366,Mod3Kodlar,0)+1,0)), 0, VLOOKUP(B366,'Prob Sipariş Formu'!$H$14:$N$22,MATCH(D366,Mod3Kodlar,0)+1,0))</f>
        <v>0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73"/>
      <c r="B367" s="75"/>
      <c r="C367" s="77"/>
      <c r="D367" s="78"/>
      <c r="E367" s="79">
        <f t="shared" si="1"/>
        <v>0</v>
      </c>
      <c r="F367" s="80">
        <f>IF( ISERROR( VLOOKUP(B367,'Prob Sipariş Formu'!$H$14:$N$22,MATCH(D367,Mod3Kodlar,0)+1,0)), 0, VLOOKUP(B367,'Prob Sipariş Formu'!$H$14:$N$22,MATCH(D367,Mod3Kodlar,0)+1,0))</f>
        <v>0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73"/>
      <c r="B368" s="75"/>
      <c r="C368" s="77"/>
      <c r="D368" s="78"/>
      <c r="E368" s="79">
        <f t="shared" si="1"/>
        <v>0</v>
      </c>
      <c r="F368" s="80">
        <f>IF( ISERROR( VLOOKUP(B368,'Prob Sipariş Formu'!$H$14:$N$22,MATCH(D368,Mod3Kodlar,0)+1,0)), 0, VLOOKUP(B368,'Prob Sipariş Formu'!$H$14:$N$22,MATCH(D368,Mod3Kodlar,0)+1,0))</f>
        <v>0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73"/>
      <c r="B369" s="75"/>
      <c r="C369" s="77"/>
      <c r="D369" s="78"/>
      <c r="E369" s="79">
        <f t="shared" si="1"/>
        <v>0</v>
      </c>
      <c r="F369" s="80">
        <f>IF( ISERROR( VLOOKUP(B369,'Prob Sipariş Formu'!$H$14:$N$22,MATCH(D369,Mod3Kodlar,0)+1,0)), 0, VLOOKUP(B369,'Prob Sipariş Formu'!$H$14:$N$22,MATCH(D369,Mod3Kodlar,0)+1,0))</f>
        <v>0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73"/>
      <c r="B370" s="75"/>
      <c r="C370" s="77"/>
      <c r="D370" s="78"/>
      <c r="E370" s="79">
        <f t="shared" si="1"/>
        <v>0</v>
      </c>
      <c r="F370" s="80">
        <f>IF( ISERROR( VLOOKUP(B370,'Prob Sipariş Formu'!$H$14:$N$22,MATCH(D370,Mod3Kodlar,0)+1,0)), 0, VLOOKUP(B370,'Prob Sipariş Formu'!$H$14:$N$22,MATCH(D370,Mod3Kodlar,0)+1,0))</f>
        <v>0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73"/>
      <c r="B371" s="75"/>
      <c r="C371" s="77"/>
      <c r="D371" s="78"/>
      <c r="E371" s="79">
        <f t="shared" si="1"/>
        <v>0</v>
      </c>
      <c r="F371" s="80">
        <f>IF( ISERROR( VLOOKUP(B371,'Prob Sipariş Formu'!$H$14:$N$22,MATCH(D371,Mod3Kodlar,0)+1,0)), 0, VLOOKUP(B371,'Prob Sipariş Formu'!$H$14:$N$22,MATCH(D371,Mod3Kodlar,0)+1,0))</f>
        <v>0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73"/>
      <c r="B372" s="75"/>
      <c r="C372" s="77"/>
      <c r="D372" s="78"/>
      <c r="E372" s="79">
        <f t="shared" si="1"/>
        <v>0</v>
      </c>
      <c r="F372" s="80">
        <f>IF( ISERROR( VLOOKUP(B372,'Prob Sipariş Formu'!$H$14:$N$22,MATCH(D372,Mod3Kodlar,0)+1,0)), 0, VLOOKUP(B372,'Prob Sipariş Formu'!$H$14:$N$22,MATCH(D372,Mod3Kodlar,0)+1,0))</f>
        <v>0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73"/>
      <c r="B373" s="75"/>
      <c r="C373" s="77"/>
      <c r="D373" s="78"/>
      <c r="E373" s="79">
        <f t="shared" si="1"/>
        <v>0</v>
      </c>
      <c r="F373" s="80">
        <f>IF( ISERROR( VLOOKUP(B373,'Prob Sipariş Formu'!$H$14:$N$22,MATCH(D373,Mod3Kodlar,0)+1,0)), 0, VLOOKUP(B373,'Prob Sipariş Formu'!$H$14:$N$22,MATCH(D373,Mod3Kodlar,0)+1,0))</f>
        <v>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73"/>
      <c r="B374" s="75"/>
      <c r="C374" s="77"/>
      <c r="D374" s="78"/>
      <c r="E374" s="79">
        <f t="shared" si="1"/>
        <v>0</v>
      </c>
      <c r="F374" s="80">
        <f>IF( ISERROR( VLOOKUP(B374,'Prob Sipariş Formu'!$H$14:$N$22,MATCH(D374,Mod3Kodlar,0)+1,0)), 0, VLOOKUP(B374,'Prob Sipariş Formu'!$H$14:$N$22,MATCH(D374,Mod3Kodlar,0)+1,0))</f>
        <v>0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73"/>
      <c r="B375" s="75"/>
      <c r="C375" s="77"/>
      <c r="D375" s="78"/>
      <c r="E375" s="79">
        <f t="shared" si="1"/>
        <v>0</v>
      </c>
      <c r="F375" s="80">
        <f>IF( ISERROR( VLOOKUP(B375,'Prob Sipariş Formu'!$H$14:$N$22,MATCH(D375,Mod3Kodlar,0)+1,0)), 0, VLOOKUP(B375,'Prob Sipariş Formu'!$H$14:$N$22,MATCH(D375,Mod3Kodlar,0)+1,0))</f>
        <v>0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73"/>
      <c r="B376" s="75"/>
      <c r="C376" s="77"/>
      <c r="D376" s="78"/>
      <c r="E376" s="79">
        <f t="shared" si="1"/>
        <v>0</v>
      </c>
      <c r="F376" s="80">
        <f>IF( ISERROR( VLOOKUP(B376,'Prob Sipariş Formu'!$H$14:$N$22,MATCH(D376,Mod3Kodlar,0)+1,0)), 0, VLOOKUP(B376,'Prob Sipariş Formu'!$H$14:$N$22,MATCH(D376,Mod3Kodlar,0)+1,0))</f>
        <v>0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73"/>
      <c r="B377" s="75"/>
      <c r="C377" s="77"/>
      <c r="D377" s="78"/>
      <c r="E377" s="79">
        <f t="shared" si="1"/>
        <v>0</v>
      </c>
      <c r="F377" s="80">
        <f>IF( ISERROR( VLOOKUP(B377,'Prob Sipariş Formu'!$H$14:$N$22,MATCH(D377,Mod3Kodlar,0)+1,0)), 0, VLOOKUP(B377,'Prob Sipariş Formu'!$H$14:$N$22,MATCH(D377,Mod3Kodlar,0)+1,0))</f>
        <v>0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73"/>
      <c r="B378" s="75"/>
      <c r="C378" s="77"/>
      <c r="D378" s="78"/>
      <c r="E378" s="79">
        <f t="shared" si="1"/>
        <v>0</v>
      </c>
      <c r="F378" s="80">
        <f>IF( ISERROR( VLOOKUP(B378,'Prob Sipariş Formu'!$H$14:$N$22,MATCH(D378,Mod3Kodlar,0)+1,0)), 0, VLOOKUP(B378,'Prob Sipariş Formu'!$H$14:$N$22,MATCH(D378,Mod3Kodlar,0)+1,0))</f>
        <v>0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73"/>
      <c r="B379" s="75"/>
      <c r="C379" s="77"/>
      <c r="D379" s="78"/>
      <c r="E379" s="79">
        <f t="shared" si="1"/>
        <v>0</v>
      </c>
      <c r="F379" s="80">
        <f>IF( ISERROR( VLOOKUP(B379,'Prob Sipariş Formu'!$H$14:$N$22,MATCH(D379,Mod3Kodlar,0)+1,0)), 0, VLOOKUP(B379,'Prob Sipariş Formu'!$H$14:$N$22,MATCH(D379,Mod3Kodlar,0)+1,0))</f>
        <v>0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73"/>
      <c r="B380" s="75"/>
      <c r="C380" s="77"/>
      <c r="D380" s="78"/>
      <c r="E380" s="79">
        <f t="shared" si="1"/>
        <v>0</v>
      </c>
      <c r="F380" s="80">
        <f>IF( ISERROR( VLOOKUP(B380,'Prob Sipariş Formu'!$H$14:$N$22,MATCH(D380,Mod3Kodlar,0)+1,0)), 0, VLOOKUP(B380,'Prob Sipariş Formu'!$H$14:$N$22,MATCH(D380,Mod3Kodlar,0)+1,0))</f>
        <v>0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73"/>
      <c r="B381" s="75"/>
      <c r="C381" s="77"/>
      <c r="D381" s="78"/>
      <c r="E381" s="79">
        <f t="shared" si="1"/>
        <v>0</v>
      </c>
      <c r="F381" s="80">
        <f>IF( ISERROR( VLOOKUP(B381,'Prob Sipariş Formu'!$H$14:$N$22,MATCH(D381,Mod3Kodlar,0)+1,0)), 0, VLOOKUP(B381,'Prob Sipariş Formu'!$H$14:$N$22,MATCH(D381,Mod3Kodlar,0)+1,0))</f>
        <v>0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73"/>
      <c r="B382" s="75"/>
      <c r="C382" s="77"/>
      <c r="D382" s="78"/>
      <c r="E382" s="79">
        <f t="shared" si="1"/>
        <v>0</v>
      </c>
      <c r="F382" s="80">
        <f>IF( ISERROR( VLOOKUP(B382,'Prob Sipariş Formu'!$H$14:$N$22,MATCH(D382,Mod3Kodlar,0)+1,0)), 0, VLOOKUP(B382,'Prob Sipariş Formu'!$H$14:$N$22,MATCH(D382,Mod3Kodlar,0)+1,0))</f>
        <v>0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73"/>
      <c r="B383" s="75"/>
      <c r="C383" s="77"/>
      <c r="D383" s="78"/>
      <c r="E383" s="79">
        <f t="shared" si="1"/>
        <v>0</v>
      </c>
      <c r="F383" s="80">
        <f>IF( ISERROR( VLOOKUP(B383,'Prob Sipariş Formu'!$H$14:$N$22,MATCH(D383,Mod3Kodlar,0)+1,0)), 0, VLOOKUP(B383,'Prob Sipariş Formu'!$H$14:$N$22,MATCH(D383,Mod3Kodlar,0)+1,0))</f>
        <v>0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73"/>
      <c r="B384" s="75"/>
      <c r="C384" s="77"/>
      <c r="D384" s="78"/>
      <c r="E384" s="79">
        <f t="shared" si="1"/>
        <v>0</v>
      </c>
      <c r="F384" s="80">
        <f>IF( ISERROR( VLOOKUP(B384,'Prob Sipariş Formu'!$H$14:$N$22,MATCH(D384,Mod3Kodlar,0)+1,0)), 0, VLOOKUP(B384,'Prob Sipariş Formu'!$H$14:$N$22,MATCH(D384,Mod3Kodlar,0)+1,0))</f>
        <v>0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73"/>
      <c r="B385" s="75"/>
      <c r="C385" s="77"/>
      <c r="D385" s="78"/>
      <c r="E385" s="79">
        <f t="shared" si="1"/>
        <v>0</v>
      </c>
      <c r="F385" s="80">
        <f>IF( ISERROR( VLOOKUP(B385,'Prob Sipariş Formu'!$H$14:$N$22,MATCH(D385,Mod3Kodlar,0)+1,0)), 0, VLOOKUP(B385,'Prob Sipariş Formu'!$H$14:$N$22,MATCH(D385,Mod3Kodlar,0)+1,0))</f>
        <v>0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73"/>
      <c r="B386" s="75"/>
      <c r="C386" s="77"/>
      <c r="D386" s="78"/>
      <c r="E386" s="79">
        <f t="shared" si="1"/>
        <v>0</v>
      </c>
      <c r="F386" s="80">
        <f>IF( ISERROR( VLOOKUP(B386,'Prob Sipariş Formu'!$H$14:$N$22,MATCH(D386,Mod3Kodlar,0)+1,0)), 0, VLOOKUP(B386,'Prob Sipariş Formu'!$H$14:$N$22,MATCH(D386,Mod3Kodlar,0)+1,0))</f>
        <v>0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73"/>
      <c r="B387" s="75"/>
      <c r="C387" s="77"/>
      <c r="D387" s="78"/>
      <c r="E387" s="79">
        <f t="shared" si="1"/>
        <v>0</v>
      </c>
      <c r="F387" s="80">
        <f>IF( ISERROR( VLOOKUP(B387,'Prob Sipariş Formu'!$H$14:$N$22,MATCH(D387,Mod3Kodlar,0)+1,0)), 0, VLOOKUP(B387,'Prob Sipariş Formu'!$H$14:$N$22,MATCH(D387,Mod3Kodlar,0)+1,0))</f>
        <v>0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73"/>
      <c r="B388" s="75"/>
      <c r="C388" s="77"/>
      <c r="D388" s="78"/>
      <c r="E388" s="79">
        <f t="shared" si="1"/>
        <v>0</v>
      </c>
      <c r="F388" s="80">
        <f>IF( ISERROR( VLOOKUP(B388,'Prob Sipariş Formu'!$H$14:$N$22,MATCH(D388,Mod3Kodlar,0)+1,0)), 0, VLOOKUP(B388,'Prob Sipariş Formu'!$H$14:$N$22,MATCH(D388,Mod3Kodlar,0)+1,0))</f>
        <v>0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73"/>
      <c r="B389" s="75"/>
      <c r="C389" s="77"/>
      <c r="D389" s="78"/>
      <c r="E389" s="79">
        <f t="shared" si="1"/>
        <v>0</v>
      </c>
      <c r="F389" s="80">
        <f>IF( ISERROR( VLOOKUP(B389,'Prob Sipariş Formu'!$H$14:$N$22,MATCH(D389,Mod3Kodlar,0)+1,0)), 0, VLOOKUP(B389,'Prob Sipariş Formu'!$H$14:$N$22,MATCH(D389,Mod3Kodlar,0)+1,0))</f>
        <v>0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73"/>
      <c r="B390" s="75"/>
      <c r="C390" s="77"/>
      <c r="D390" s="78"/>
      <c r="E390" s="79">
        <f t="shared" si="1"/>
        <v>0</v>
      </c>
      <c r="F390" s="80">
        <f>IF( ISERROR( VLOOKUP(B390,'Prob Sipariş Formu'!$H$14:$N$22,MATCH(D390,Mod3Kodlar,0)+1,0)), 0, VLOOKUP(B390,'Prob Sipariş Formu'!$H$14:$N$22,MATCH(D390,Mod3Kodlar,0)+1,0))</f>
        <v>0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73"/>
      <c r="B391" s="75"/>
      <c r="C391" s="77"/>
      <c r="D391" s="78"/>
      <c r="E391" s="79">
        <f t="shared" si="1"/>
        <v>0</v>
      </c>
      <c r="F391" s="80">
        <f>IF( ISERROR( VLOOKUP(B391,'Prob Sipariş Formu'!$H$14:$N$22,MATCH(D391,Mod3Kodlar,0)+1,0)), 0, VLOOKUP(B391,'Prob Sipariş Formu'!$H$14:$N$22,MATCH(D391,Mod3Kodlar,0)+1,0))</f>
        <v>0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73"/>
      <c r="B392" s="75"/>
      <c r="C392" s="77"/>
      <c r="D392" s="78"/>
      <c r="E392" s="79">
        <f t="shared" si="1"/>
        <v>0</v>
      </c>
      <c r="F392" s="80">
        <f>IF( ISERROR( VLOOKUP(B392,'Prob Sipariş Formu'!$H$14:$N$22,MATCH(D392,Mod3Kodlar,0)+1,0)), 0, VLOOKUP(B392,'Prob Sipariş Formu'!$H$14:$N$22,MATCH(D392,Mod3Kodlar,0)+1,0))</f>
        <v>0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73"/>
      <c r="B393" s="75"/>
      <c r="C393" s="77"/>
      <c r="D393" s="78"/>
      <c r="E393" s="79">
        <f t="shared" si="1"/>
        <v>0</v>
      </c>
      <c r="F393" s="80">
        <f>IF( ISERROR( VLOOKUP(B393,'Prob Sipariş Formu'!$H$14:$N$22,MATCH(D393,Mod3Kodlar,0)+1,0)), 0, VLOOKUP(B393,'Prob Sipariş Formu'!$H$14:$N$22,MATCH(D393,Mod3Kodlar,0)+1,0))</f>
        <v>0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73"/>
      <c r="B394" s="75"/>
      <c r="C394" s="77"/>
      <c r="D394" s="78"/>
      <c r="E394" s="79">
        <f t="shared" si="1"/>
        <v>0</v>
      </c>
      <c r="F394" s="80">
        <f>IF( ISERROR( VLOOKUP(B394,'Prob Sipariş Formu'!$H$14:$N$22,MATCH(D394,Mod3Kodlar,0)+1,0)), 0, VLOOKUP(B394,'Prob Sipariş Formu'!$H$14:$N$22,MATCH(D394,Mod3Kodlar,0)+1,0))</f>
        <v>0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73"/>
      <c r="B395" s="75"/>
      <c r="C395" s="77"/>
      <c r="D395" s="78"/>
      <c r="E395" s="79">
        <f t="shared" si="1"/>
        <v>0</v>
      </c>
      <c r="F395" s="80">
        <f>IF( ISERROR( VLOOKUP(B395,'Prob Sipariş Formu'!$H$14:$N$22,MATCH(D395,Mod3Kodlar,0)+1,0)), 0, VLOOKUP(B395,'Prob Sipariş Formu'!$H$14:$N$22,MATCH(D395,Mod3Kodlar,0)+1,0))</f>
        <v>0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73"/>
      <c r="B396" s="75"/>
      <c r="C396" s="77"/>
      <c r="D396" s="78"/>
      <c r="E396" s="79">
        <f t="shared" si="1"/>
        <v>0</v>
      </c>
      <c r="F396" s="80">
        <f>IF( ISERROR( VLOOKUP(B396,'Prob Sipariş Formu'!$H$14:$N$22,MATCH(D396,Mod3Kodlar,0)+1,0)), 0, VLOOKUP(B396,'Prob Sipariş Formu'!$H$14:$N$22,MATCH(D396,Mod3Kodlar,0)+1,0))</f>
        <v>0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73"/>
      <c r="B397" s="75"/>
      <c r="C397" s="77"/>
      <c r="D397" s="78"/>
      <c r="E397" s="79">
        <f t="shared" si="1"/>
        <v>0</v>
      </c>
      <c r="F397" s="80">
        <f>IF( ISERROR( VLOOKUP(B397,'Prob Sipariş Formu'!$H$14:$N$22,MATCH(D397,Mod3Kodlar,0)+1,0)), 0, VLOOKUP(B397,'Prob Sipariş Formu'!$H$14:$N$22,MATCH(D397,Mod3Kodlar,0)+1,0))</f>
        <v>0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73"/>
      <c r="B398" s="75"/>
      <c r="C398" s="77"/>
      <c r="D398" s="78"/>
      <c r="E398" s="79">
        <f t="shared" si="1"/>
        <v>0</v>
      </c>
      <c r="F398" s="80">
        <f>IF( ISERROR( VLOOKUP(B398,'Prob Sipariş Formu'!$H$14:$N$22,MATCH(D398,Mod3Kodlar,0)+1,0)), 0, VLOOKUP(B398,'Prob Sipariş Formu'!$H$14:$N$22,MATCH(D398,Mod3Kodlar,0)+1,0))</f>
        <v>0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73"/>
      <c r="B399" s="75"/>
      <c r="C399" s="77"/>
      <c r="D399" s="78"/>
      <c r="E399" s="79">
        <f t="shared" si="1"/>
        <v>0</v>
      </c>
      <c r="F399" s="80">
        <f>IF( ISERROR( VLOOKUP(B399,'Prob Sipariş Formu'!$H$14:$N$22,MATCH(D399,Mod3Kodlar,0)+1,0)), 0, VLOOKUP(B399,'Prob Sipariş Formu'!$H$14:$N$22,MATCH(D399,Mod3Kodlar,0)+1,0))</f>
        <v>0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73"/>
      <c r="B400" s="75"/>
      <c r="C400" s="77"/>
      <c r="D400" s="78"/>
      <c r="E400" s="79">
        <f t="shared" si="1"/>
        <v>0</v>
      </c>
      <c r="F400" s="80">
        <f>IF( ISERROR( VLOOKUP(B400,'Prob Sipariş Formu'!$H$14:$N$22,MATCH(D400,Mod3Kodlar,0)+1,0)), 0, VLOOKUP(B400,'Prob Sipariş Formu'!$H$14:$N$22,MATCH(D400,Mod3Kodlar,0)+1,0))</f>
        <v>0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73"/>
      <c r="B401" s="75"/>
      <c r="C401" s="77"/>
      <c r="D401" s="78"/>
      <c r="E401" s="79">
        <f t="shared" si="1"/>
        <v>0</v>
      </c>
      <c r="F401" s="80">
        <f>IF( ISERROR( VLOOKUP(B401,'Prob Sipariş Formu'!$H$14:$N$22,MATCH(D401,Mod3Kodlar,0)+1,0)), 0, VLOOKUP(B401,'Prob Sipariş Formu'!$H$14:$N$22,MATCH(D401,Mod3Kodlar,0)+1,0))</f>
        <v>0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73"/>
      <c r="B402" s="75"/>
      <c r="C402" s="77"/>
      <c r="D402" s="78"/>
      <c r="E402" s="79">
        <f t="shared" si="1"/>
        <v>0</v>
      </c>
      <c r="F402" s="80">
        <f>IF( ISERROR( VLOOKUP(B402,'Prob Sipariş Formu'!$H$14:$N$22,MATCH(D402,Mod3Kodlar,0)+1,0)), 0, VLOOKUP(B402,'Prob Sipariş Formu'!$H$14:$N$22,MATCH(D402,Mod3Kodlar,0)+1,0))</f>
        <v>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73"/>
      <c r="B403" s="75"/>
      <c r="C403" s="77"/>
      <c r="D403" s="78"/>
      <c r="E403" s="79">
        <f t="shared" si="1"/>
        <v>0</v>
      </c>
      <c r="F403" s="80">
        <f>IF( ISERROR( VLOOKUP(B403,'Prob Sipariş Formu'!$H$14:$N$22,MATCH(D403,Mod3Kodlar,0)+1,0)), 0, VLOOKUP(B403,'Prob Sipariş Formu'!$H$14:$N$22,MATCH(D403,Mod3Kodlar,0)+1,0))</f>
        <v>0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73"/>
      <c r="B404" s="75"/>
      <c r="C404" s="77"/>
      <c r="D404" s="78"/>
      <c r="E404" s="79">
        <f t="shared" si="1"/>
        <v>0</v>
      </c>
      <c r="F404" s="80">
        <f>IF( ISERROR( VLOOKUP(B404,'Prob Sipariş Formu'!$H$14:$N$22,MATCH(D404,Mod3Kodlar,0)+1,0)), 0, VLOOKUP(B404,'Prob Sipariş Formu'!$H$14:$N$22,MATCH(D404,Mod3Kodlar,0)+1,0))</f>
        <v>0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73"/>
      <c r="B405" s="75"/>
      <c r="C405" s="77"/>
      <c r="D405" s="78"/>
      <c r="E405" s="79">
        <f t="shared" si="1"/>
        <v>0</v>
      </c>
      <c r="F405" s="80">
        <f>IF( ISERROR( VLOOKUP(B405,'Prob Sipariş Formu'!$H$14:$N$22,MATCH(D405,Mod3Kodlar,0)+1,0)), 0, VLOOKUP(B405,'Prob Sipariş Formu'!$H$14:$N$22,MATCH(D405,Mod3Kodlar,0)+1,0))</f>
        <v>0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73"/>
      <c r="B406" s="75"/>
      <c r="C406" s="77"/>
      <c r="D406" s="78"/>
      <c r="E406" s="79">
        <f t="shared" si="1"/>
        <v>0</v>
      </c>
      <c r="F406" s="80">
        <f>IF( ISERROR( VLOOKUP(B406,'Prob Sipariş Formu'!$H$14:$N$22,MATCH(D406,Mod3Kodlar,0)+1,0)), 0, VLOOKUP(B406,'Prob Sipariş Formu'!$H$14:$N$22,MATCH(D406,Mod3Kodlar,0)+1,0))</f>
        <v>0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73"/>
      <c r="B407" s="75"/>
      <c r="C407" s="77"/>
      <c r="D407" s="78"/>
      <c r="E407" s="79">
        <f t="shared" si="1"/>
        <v>0</v>
      </c>
      <c r="F407" s="80">
        <f>IF( ISERROR( VLOOKUP(B407,'Prob Sipariş Formu'!$H$14:$N$22,MATCH(D407,Mod3Kodlar,0)+1,0)), 0, VLOOKUP(B407,'Prob Sipariş Formu'!$H$14:$N$22,MATCH(D407,Mod3Kodlar,0)+1,0))</f>
        <v>0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73"/>
      <c r="B408" s="75"/>
      <c r="C408" s="77"/>
      <c r="D408" s="78"/>
      <c r="E408" s="79">
        <f t="shared" si="1"/>
        <v>0</v>
      </c>
      <c r="F408" s="80">
        <f>IF( ISERROR( VLOOKUP(B408,'Prob Sipariş Formu'!$H$14:$N$22,MATCH(D408,Mod3Kodlar,0)+1,0)), 0, VLOOKUP(B408,'Prob Sipariş Formu'!$H$14:$N$22,MATCH(D408,Mod3Kodlar,0)+1,0))</f>
        <v>0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73"/>
      <c r="B409" s="75"/>
      <c r="C409" s="77"/>
      <c r="D409" s="78"/>
      <c r="E409" s="79">
        <f t="shared" si="1"/>
        <v>0</v>
      </c>
      <c r="F409" s="80">
        <f>IF( ISERROR( VLOOKUP(B409,'Prob Sipariş Formu'!$H$14:$N$22,MATCH(D409,Mod3Kodlar,0)+1,0)), 0, VLOOKUP(B409,'Prob Sipariş Formu'!$H$14:$N$22,MATCH(D409,Mod3Kodlar,0)+1,0))</f>
        <v>0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73"/>
      <c r="B410" s="75"/>
      <c r="C410" s="77"/>
      <c r="D410" s="78"/>
      <c r="E410" s="79">
        <f t="shared" si="1"/>
        <v>0</v>
      </c>
      <c r="F410" s="80">
        <f>IF( ISERROR( VLOOKUP(B410,'Prob Sipariş Formu'!$H$14:$N$22,MATCH(D410,Mod3Kodlar,0)+1,0)), 0, VLOOKUP(B410,'Prob Sipariş Formu'!$H$14:$N$22,MATCH(D410,Mod3Kodlar,0)+1,0))</f>
        <v>0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73"/>
      <c r="B411" s="75"/>
      <c r="C411" s="77"/>
      <c r="D411" s="78"/>
      <c r="E411" s="79">
        <f t="shared" si="1"/>
        <v>0</v>
      </c>
      <c r="F411" s="80">
        <f>IF( ISERROR( VLOOKUP(B411,'Prob Sipariş Formu'!$H$14:$N$22,MATCH(D411,Mod3Kodlar,0)+1,0)), 0, VLOOKUP(B411,'Prob Sipariş Formu'!$H$14:$N$22,MATCH(D411,Mod3Kodlar,0)+1,0))</f>
        <v>0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73"/>
      <c r="B412" s="75"/>
      <c r="C412" s="77"/>
      <c r="D412" s="78"/>
      <c r="E412" s="79">
        <f t="shared" si="1"/>
        <v>0</v>
      </c>
      <c r="F412" s="80">
        <f>IF( ISERROR( VLOOKUP(B412,'Prob Sipariş Formu'!$H$14:$N$22,MATCH(D412,Mod3Kodlar,0)+1,0)), 0, VLOOKUP(B412,'Prob Sipariş Formu'!$H$14:$N$22,MATCH(D412,Mod3Kodlar,0)+1,0))</f>
        <v>0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73"/>
      <c r="B413" s="75"/>
      <c r="C413" s="77"/>
      <c r="D413" s="78"/>
      <c r="E413" s="79">
        <f t="shared" si="1"/>
        <v>0</v>
      </c>
      <c r="F413" s="80">
        <f>IF( ISERROR( VLOOKUP(B413,'Prob Sipariş Formu'!$H$14:$N$22,MATCH(D413,Mod3Kodlar,0)+1,0)), 0, VLOOKUP(B413,'Prob Sipariş Formu'!$H$14:$N$22,MATCH(D413,Mod3Kodlar,0)+1,0))</f>
        <v>0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73"/>
      <c r="B414" s="75"/>
      <c r="C414" s="77"/>
      <c r="D414" s="78"/>
      <c r="E414" s="79">
        <f t="shared" si="1"/>
        <v>0</v>
      </c>
      <c r="F414" s="80">
        <f>IF( ISERROR( VLOOKUP(B414,'Prob Sipariş Formu'!$H$14:$N$22,MATCH(D414,Mod3Kodlar,0)+1,0)), 0, VLOOKUP(B414,'Prob Sipariş Formu'!$H$14:$N$22,MATCH(D414,Mod3Kodlar,0)+1,0))</f>
        <v>0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73"/>
      <c r="B415" s="75"/>
      <c r="C415" s="77"/>
      <c r="D415" s="78"/>
      <c r="E415" s="79">
        <f t="shared" si="1"/>
        <v>0</v>
      </c>
      <c r="F415" s="80">
        <f>IF( ISERROR( VLOOKUP(B415,'Prob Sipariş Formu'!$H$14:$N$22,MATCH(D415,Mod3Kodlar,0)+1,0)), 0, VLOOKUP(B415,'Prob Sipariş Formu'!$H$14:$N$22,MATCH(D415,Mod3Kodlar,0)+1,0))</f>
        <v>0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73"/>
      <c r="B416" s="75"/>
      <c r="C416" s="77"/>
      <c r="D416" s="78"/>
      <c r="E416" s="79">
        <f t="shared" si="1"/>
        <v>0</v>
      </c>
      <c r="F416" s="80">
        <f>IF( ISERROR( VLOOKUP(B416,'Prob Sipariş Formu'!$H$14:$N$22,MATCH(D416,Mod3Kodlar,0)+1,0)), 0, VLOOKUP(B416,'Prob Sipariş Formu'!$H$14:$N$22,MATCH(D416,Mod3Kodlar,0)+1,0))</f>
        <v>0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73"/>
      <c r="B417" s="75"/>
      <c r="C417" s="77"/>
      <c r="D417" s="78"/>
      <c r="E417" s="79">
        <f t="shared" si="1"/>
        <v>0</v>
      </c>
      <c r="F417" s="80">
        <f>IF( ISERROR( VLOOKUP(B417,'Prob Sipariş Formu'!$H$14:$N$22,MATCH(D417,Mod3Kodlar,0)+1,0)), 0, VLOOKUP(B417,'Prob Sipariş Formu'!$H$14:$N$22,MATCH(D417,Mod3Kodlar,0)+1,0))</f>
        <v>0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73"/>
      <c r="B418" s="75"/>
      <c r="C418" s="77"/>
      <c r="D418" s="78"/>
      <c r="E418" s="79">
        <f t="shared" si="1"/>
        <v>0</v>
      </c>
      <c r="F418" s="80">
        <f>IF( ISERROR( VLOOKUP(B418,'Prob Sipariş Formu'!$H$14:$N$22,MATCH(D418,Mod3Kodlar,0)+1,0)), 0, VLOOKUP(B418,'Prob Sipariş Formu'!$H$14:$N$22,MATCH(D418,Mod3Kodlar,0)+1,0))</f>
        <v>0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73"/>
      <c r="B419" s="75"/>
      <c r="C419" s="77"/>
      <c r="D419" s="78"/>
      <c r="E419" s="79">
        <f t="shared" si="1"/>
        <v>0</v>
      </c>
      <c r="F419" s="80">
        <f>IF( ISERROR( VLOOKUP(B419,'Prob Sipariş Formu'!$H$14:$N$22,MATCH(D419,Mod3Kodlar,0)+1,0)), 0, VLOOKUP(B419,'Prob Sipariş Formu'!$H$14:$N$22,MATCH(D419,Mod3Kodlar,0)+1,0))</f>
        <v>0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73"/>
      <c r="B420" s="75"/>
      <c r="C420" s="77"/>
      <c r="D420" s="78"/>
      <c r="E420" s="79">
        <f t="shared" si="1"/>
        <v>0</v>
      </c>
      <c r="F420" s="80">
        <f>IF( ISERROR( VLOOKUP(B420,'Prob Sipariş Formu'!$H$14:$N$22,MATCH(D420,Mod3Kodlar,0)+1,0)), 0, VLOOKUP(B420,'Prob Sipariş Formu'!$H$14:$N$22,MATCH(D420,Mod3Kodlar,0)+1,0))</f>
        <v>0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73"/>
      <c r="B421" s="75"/>
      <c r="C421" s="77"/>
      <c r="D421" s="78"/>
      <c r="E421" s="79">
        <f t="shared" si="1"/>
        <v>0</v>
      </c>
      <c r="F421" s="80">
        <f>IF( ISERROR( VLOOKUP(B421,'Prob Sipariş Formu'!$H$14:$N$22,MATCH(D421,Mod3Kodlar,0)+1,0)), 0, VLOOKUP(B421,'Prob Sipariş Formu'!$H$14:$N$22,MATCH(D421,Mod3Kodlar,0)+1,0))</f>
        <v>0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73"/>
      <c r="B422" s="75"/>
      <c r="C422" s="77"/>
      <c r="D422" s="78"/>
      <c r="E422" s="79">
        <f t="shared" si="1"/>
        <v>0</v>
      </c>
      <c r="F422" s="80">
        <f>IF( ISERROR( VLOOKUP(B422,'Prob Sipariş Formu'!$H$14:$N$22,MATCH(D422,Mod3Kodlar,0)+1,0)), 0, VLOOKUP(B422,'Prob Sipariş Formu'!$H$14:$N$22,MATCH(D422,Mod3Kodlar,0)+1,0))</f>
        <v>0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73"/>
      <c r="B423" s="75"/>
      <c r="C423" s="77"/>
      <c r="D423" s="78"/>
      <c r="E423" s="79">
        <f t="shared" si="1"/>
        <v>0</v>
      </c>
      <c r="F423" s="80">
        <f>IF( ISERROR( VLOOKUP(B423,'Prob Sipariş Formu'!$H$14:$N$22,MATCH(D423,Mod3Kodlar,0)+1,0)), 0, VLOOKUP(B423,'Prob Sipariş Formu'!$H$14:$N$22,MATCH(D423,Mod3Kodlar,0)+1,0))</f>
        <v>0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73"/>
      <c r="B424" s="75"/>
      <c r="C424" s="77"/>
      <c r="D424" s="78"/>
      <c r="E424" s="79">
        <f t="shared" si="1"/>
        <v>0</v>
      </c>
      <c r="F424" s="80">
        <f>IF( ISERROR( VLOOKUP(B424,'Prob Sipariş Formu'!$H$14:$N$22,MATCH(D424,Mod3Kodlar,0)+1,0)), 0, VLOOKUP(B424,'Prob Sipariş Formu'!$H$14:$N$22,MATCH(D424,Mod3Kodlar,0)+1,0))</f>
        <v>0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73"/>
      <c r="B425" s="75"/>
      <c r="C425" s="77"/>
      <c r="D425" s="78"/>
      <c r="E425" s="79">
        <f t="shared" si="1"/>
        <v>0</v>
      </c>
      <c r="F425" s="80">
        <f>IF( ISERROR( VLOOKUP(B425,'Prob Sipariş Formu'!$H$14:$N$22,MATCH(D425,Mod3Kodlar,0)+1,0)), 0, VLOOKUP(B425,'Prob Sipariş Formu'!$H$14:$N$22,MATCH(D425,Mod3Kodlar,0)+1,0))</f>
        <v>0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73"/>
      <c r="B426" s="75"/>
      <c r="C426" s="77"/>
      <c r="D426" s="78"/>
      <c r="E426" s="79">
        <f t="shared" si="1"/>
        <v>0</v>
      </c>
      <c r="F426" s="80">
        <f>IF( ISERROR( VLOOKUP(B426,'Prob Sipariş Formu'!$H$14:$N$22,MATCH(D426,Mod3Kodlar,0)+1,0)), 0, VLOOKUP(B426,'Prob Sipariş Formu'!$H$14:$N$22,MATCH(D426,Mod3Kodlar,0)+1,0))</f>
        <v>0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73"/>
      <c r="B427" s="75"/>
      <c r="C427" s="77"/>
      <c r="D427" s="78"/>
      <c r="E427" s="79">
        <f t="shared" si="1"/>
        <v>0</v>
      </c>
      <c r="F427" s="80">
        <f>IF( ISERROR( VLOOKUP(B427,'Prob Sipariş Formu'!$H$14:$N$22,MATCH(D427,Mod3Kodlar,0)+1,0)), 0, VLOOKUP(B427,'Prob Sipariş Formu'!$H$14:$N$22,MATCH(D427,Mod3Kodlar,0)+1,0))</f>
        <v>0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73"/>
      <c r="B428" s="75"/>
      <c r="C428" s="77"/>
      <c r="D428" s="78"/>
      <c r="E428" s="79">
        <f t="shared" si="1"/>
        <v>0</v>
      </c>
      <c r="F428" s="80">
        <f>IF( ISERROR( VLOOKUP(B428,'Prob Sipariş Formu'!$H$14:$N$22,MATCH(D428,Mod3Kodlar,0)+1,0)), 0, VLOOKUP(B428,'Prob Sipariş Formu'!$H$14:$N$22,MATCH(D428,Mod3Kodlar,0)+1,0))</f>
        <v>0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73"/>
      <c r="B429" s="75"/>
      <c r="C429" s="77"/>
      <c r="D429" s="78"/>
      <c r="E429" s="79">
        <f t="shared" si="1"/>
        <v>0</v>
      </c>
      <c r="F429" s="80">
        <f>IF( ISERROR( VLOOKUP(B429,'Prob Sipariş Formu'!$H$14:$N$22,MATCH(D429,Mod3Kodlar,0)+1,0)), 0, VLOOKUP(B429,'Prob Sipariş Formu'!$H$14:$N$22,MATCH(D429,Mod3Kodlar,0)+1,0))</f>
        <v>0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73"/>
      <c r="B430" s="75"/>
      <c r="C430" s="77"/>
      <c r="D430" s="78"/>
      <c r="E430" s="79">
        <f t="shared" si="1"/>
        <v>0</v>
      </c>
      <c r="F430" s="80">
        <f>IF( ISERROR( VLOOKUP(B430,'Prob Sipariş Formu'!$H$14:$N$22,MATCH(D430,Mod3Kodlar,0)+1,0)), 0, VLOOKUP(B430,'Prob Sipariş Formu'!$H$14:$N$22,MATCH(D430,Mod3Kodlar,0)+1,0))</f>
        <v>0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73"/>
      <c r="B431" s="75"/>
      <c r="C431" s="77"/>
      <c r="D431" s="78"/>
      <c r="E431" s="79">
        <f t="shared" si="1"/>
        <v>0</v>
      </c>
      <c r="F431" s="80">
        <f>IF( ISERROR( VLOOKUP(B431,'Prob Sipariş Formu'!$H$14:$N$22,MATCH(D431,Mod3Kodlar,0)+1,0)), 0, VLOOKUP(B431,'Prob Sipariş Formu'!$H$14:$N$22,MATCH(D431,Mod3Kodlar,0)+1,0))</f>
        <v>0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73"/>
      <c r="B432" s="75"/>
      <c r="C432" s="77"/>
      <c r="D432" s="78"/>
      <c r="E432" s="79">
        <f t="shared" si="1"/>
        <v>0</v>
      </c>
      <c r="F432" s="80">
        <f>IF( ISERROR( VLOOKUP(B432,'Prob Sipariş Formu'!$H$14:$N$22,MATCH(D432,Mod3Kodlar,0)+1,0)), 0, VLOOKUP(B432,'Prob Sipariş Formu'!$H$14:$N$22,MATCH(D432,Mod3Kodlar,0)+1,0))</f>
        <v>0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73"/>
      <c r="B433" s="75"/>
      <c r="C433" s="77"/>
      <c r="D433" s="78"/>
      <c r="E433" s="79">
        <f t="shared" si="1"/>
        <v>0</v>
      </c>
      <c r="F433" s="80">
        <f>IF( ISERROR( VLOOKUP(B433,'Prob Sipariş Formu'!$H$14:$N$22,MATCH(D433,Mod3Kodlar,0)+1,0)), 0, VLOOKUP(B433,'Prob Sipariş Formu'!$H$14:$N$22,MATCH(D433,Mod3Kodlar,0)+1,0))</f>
        <v>0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73"/>
      <c r="B434" s="75"/>
      <c r="C434" s="77"/>
      <c r="D434" s="78"/>
      <c r="E434" s="79">
        <f t="shared" si="1"/>
        <v>0</v>
      </c>
      <c r="F434" s="80">
        <f>IF( ISERROR( VLOOKUP(B434,'Prob Sipariş Formu'!$H$14:$N$22,MATCH(D434,Mod3Kodlar,0)+1,0)), 0, VLOOKUP(B434,'Prob Sipariş Formu'!$H$14:$N$22,MATCH(D434,Mod3Kodlar,0)+1,0))</f>
        <v>0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73"/>
      <c r="B435" s="75"/>
      <c r="C435" s="77"/>
      <c r="D435" s="78"/>
      <c r="E435" s="79">
        <f t="shared" si="1"/>
        <v>0</v>
      </c>
      <c r="F435" s="80">
        <f>IF( ISERROR( VLOOKUP(B435,'Prob Sipariş Formu'!$H$14:$N$22,MATCH(D435,Mod3Kodlar,0)+1,0)), 0, VLOOKUP(B435,'Prob Sipariş Formu'!$H$14:$N$22,MATCH(D435,Mod3Kodlar,0)+1,0))</f>
        <v>0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73"/>
      <c r="B436" s="75"/>
      <c r="C436" s="77"/>
      <c r="D436" s="78"/>
      <c r="E436" s="79">
        <f t="shared" si="1"/>
        <v>0</v>
      </c>
      <c r="F436" s="80">
        <f>IF( ISERROR( VLOOKUP(B436,'Prob Sipariş Formu'!$H$14:$N$22,MATCH(D436,Mod3Kodlar,0)+1,0)), 0, VLOOKUP(B436,'Prob Sipariş Formu'!$H$14:$N$22,MATCH(D436,Mod3Kodlar,0)+1,0))</f>
        <v>0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73"/>
      <c r="B437" s="75"/>
      <c r="C437" s="77"/>
      <c r="D437" s="78"/>
      <c r="E437" s="79">
        <f t="shared" si="1"/>
        <v>0</v>
      </c>
      <c r="F437" s="80">
        <f>IF( ISERROR( VLOOKUP(B437,'Prob Sipariş Formu'!$H$14:$N$22,MATCH(D437,Mod3Kodlar,0)+1,0)), 0, VLOOKUP(B437,'Prob Sipariş Formu'!$H$14:$N$22,MATCH(D437,Mod3Kodlar,0)+1,0))</f>
        <v>0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73"/>
      <c r="B438" s="75"/>
      <c r="C438" s="77"/>
      <c r="D438" s="78"/>
      <c r="E438" s="79">
        <f t="shared" si="1"/>
        <v>0</v>
      </c>
      <c r="F438" s="80">
        <f>IF( ISERROR( VLOOKUP(B438,'Prob Sipariş Formu'!$H$14:$N$22,MATCH(D438,Mod3Kodlar,0)+1,0)), 0, VLOOKUP(B438,'Prob Sipariş Formu'!$H$14:$N$22,MATCH(D438,Mod3Kodlar,0)+1,0))</f>
        <v>0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73"/>
      <c r="B439" s="75"/>
      <c r="C439" s="77"/>
      <c r="D439" s="78"/>
      <c r="E439" s="79">
        <f t="shared" si="1"/>
        <v>0</v>
      </c>
      <c r="F439" s="80">
        <f>IF( ISERROR( VLOOKUP(B439,'Prob Sipariş Formu'!$H$14:$N$22,MATCH(D439,Mod3Kodlar,0)+1,0)), 0, VLOOKUP(B439,'Prob Sipariş Formu'!$H$14:$N$22,MATCH(D439,Mod3Kodlar,0)+1,0))</f>
        <v>0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73"/>
      <c r="B440" s="75"/>
      <c r="C440" s="77"/>
      <c r="D440" s="78"/>
      <c r="E440" s="79">
        <f t="shared" si="1"/>
        <v>0</v>
      </c>
      <c r="F440" s="80">
        <f>IF( ISERROR( VLOOKUP(B440,'Prob Sipariş Formu'!$H$14:$N$22,MATCH(D440,Mod3Kodlar,0)+1,0)), 0, VLOOKUP(B440,'Prob Sipariş Formu'!$H$14:$N$22,MATCH(D440,Mod3Kodlar,0)+1,0))</f>
        <v>0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73"/>
      <c r="B441" s="75"/>
      <c r="C441" s="77"/>
      <c r="D441" s="78"/>
      <c r="E441" s="79">
        <f t="shared" si="1"/>
        <v>0</v>
      </c>
      <c r="F441" s="80">
        <f>IF( ISERROR( VLOOKUP(B441,'Prob Sipariş Formu'!$H$14:$N$22,MATCH(D441,Mod3Kodlar,0)+1,0)), 0, VLOOKUP(B441,'Prob Sipariş Formu'!$H$14:$N$22,MATCH(D441,Mod3Kodlar,0)+1,0))</f>
        <v>0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73"/>
      <c r="B442" s="75"/>
      <c r="C442" s="77"/>
      <c r="D442" s="78"/>
      <c r="E442" s="79">
        <f t="shared" si="1"/>
        <v>0</v>
      </c>
      <c r="F442" s="80">
        <f>IF( ISERROR( VLOOKUP(B442,'Prob Sipariş Formu'!$H$14:$N$22,MATCH(D442,Mod3Kodlar,0)+1,0)), 0, VLOOKUP(B442,'Prob Sipariş Formu'!$H$14:$N$22,MATCH(D442,Mod3Kodlar,0)+1,0))</f>
        <v>0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73"/>
      <c r="B443" s="75"/>
      <c r="C443" s="77"/>
      <c r="D443" s="78"/>
      <c r="E443" s="79">
        <f t="shared" si="1"/>
        <v>0</v>
      </c>
      <c r="F443" s="80">
        <f>IF( ISERROR( VLOOKUP(B443,'Prob Sipariş Formu'!$H$14:$N$22,MATCH(D443,Mod3Kodlar,0)+1,0)), 0, VLOOKUP(B443,'Prob Sipariş Formu'!$H$14:$N$22,MATCH(D443,Mod3Kodlar,0)+1,0))</f>
        <v>0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73"/>
      <c r="B444" s="75"/>
      <c r="C444" s="77"/>
      <c r="D444" s="78"/>
      <c r="E444" s="79">
        <f t="shared" si="1"/>
        <v>0</v>
      </c>
      <c r="F444" s="80">
        <f>IF( ISERROR( VLOOKUP(B444,'Prob Sipariş Formu'!$H$14:$N$22,MATCH(D444,Mod3Kodlar,0)+1,0)), 0, VLOOKUP(B444,'Prob Sipariş Formu'!$H$14:$N$22,MATCH(D444,Mod3Kodlar,0)+1,0))</f>
        <v>0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73"/>
      <c r="B445" s="75"/>
      <c r="C445" s="77"/>
      <c r="D445" s="78"/>
      <c r="E445" s="79">
        <f t="shared" si="1"/>
        <v>0</v>
      </c>
      <c r="F445" s="80">
        <f>IF( ISERROR( VLOOKUP(B445,'Prob Sipariş Formu'!$H$14:$N$22,MATCH(D445,Mod3Kodlar,0)+1,0)), 0, VLOOKUP(B445,'Prob Sipariş Formu'!$H$14:$N$22,MATCH(D445,Mod3Kodlar,0)+1,0))</f>
        <v>0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73"/>
      <c r="B446" s="75"/>
      <c r="C446" s="77"/>
      <c r="D446" s="78"/>
      <c r="E446" s="79">
        <f t="shared" si="1"/>
        <v>0</v>
      </c>
      <c r="F446" s="80">
        <f>IF( ISERROR( VLOOKUP(B446,'Prob Sipariş Formu'!$H$14:$N$22,MATCH(D446,Mod3Kodlar,0)+1,0)), 0, VLOOKUP(B446,'Prob Sipariş Formu'!$H$14:$N$22,MATCH(D446,Mod3Kodlar,0)+1,0))</f>
        <v>0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73"/>
      <c r="B447" s="75"/>
      <c r="C447" s="77"/>
      <c r="D447" s="78"/>
      <c r="E447" s="79">
        <f t="shared" si="1"/>
        <v>0</v>
      </c>
      <c r="F447" s="80">
        <f>IF( ISERROR( VLOOKUP(B447,'Prob Sipariş Formu'!$H$14:$N$22,MATCH(D447,Mod3Kodlar,0)+1,0)), 0, VLOOKUP(B447,'Prob Sipariş Formu'!$H$14:$N$22,MATCH(D447,Mod3Kodlar,0)+1,0))</f>
        <v>0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73"/>
      <c r="B448" s="75"/>
      <c r="C448" s="77"/>
      <c r="D448" s="78"/>
      <c r="E448" s="79">
        <f t="shared" si="1"/>
        <v>0</v>
      </c>
      <c r="F448" s="80">
        <f>IF( ISERROR( VLOOKUP(B448,'Prob Sipariş Formu'!$H$14:$N$22,MATCH(D448,Mod3Kodlar,0)+1,0)), 0, VLOOKUP(B448,'Prob Sipariş Formu'!$H$14:$N$22,MATCH(D448,Mod3Kodlar,0)+1,0))</f>
        <v>0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73"/>
      <c r="B449" s="75"/>
      <c r="C449" s="77"/>
      <c r="D449" s="78"/>
      <c r="E449" s="79">
        <f t="shared" si="1"/>
        <v>0</v>
      </c>
      <c r="F449" s="80">
        <f>IF( ISERROR( VLOOKUP(B449,'Prob Sipariş Formu'!$H$14:$N$22,MATCH(D449,Mod3Kodlar,0)+1,0)), 0, VLOOKUP(B449,'Prob Sipariş Formu'!$H$14:$N$22,MATCH(D449,Mod3Kodlar,0)+1,0))</f>
        <v>0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73"/>
      <c r="B450" s="75"/>
      <c r="C450" s="77"/>
      <c r="D450" s="78"/>
      <c r="E450" s="79">
        <f t="shared" si="1"/>
        <v>0</v>
      </c>
      <c r="F450" s="80">
        <f>IF( ISERROR( VLOOKUP(B450,'Prob Sipariş Formu'!$H$14:$N$22,MATCH(D450,Mod3Kodlar,0)+1,0)), 0, VLOOKUP(B450,'Prob Sipariş Formu'!$H$14:$N$22,MATCH(D450,Mod3Kodlar,0)+1,0))</f>
        <v>0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73"/>
      <c r="B451" s="75"/>
      <c r="C451" s="77"/>
      <c r="D451" s="78"/>
      <c r="E451" s="79">
        <f t="shared" si="1"/>
        <v>0</v>
      </c>
      <c r="F451" s="80">
        <f>IF( ISERROR( VLOOKUP(B451,'Prob Sipariş Formu'!$H$14:$N$22,MATCH(D451,Mod3Kodlar,0)+1,0)), 0, VLOOKUP(B451,'Prob Sipariş Formu'!$H$14:$N$22,MATCH(D451,Mod3Kodlar,0)+1,0))</f>
        <v>0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73"/>
      <c r="B452" s="75"/>
      <c r="C452" s="77"/>
      <c r="D452" s="78"/>
      <c r="E452" s="79">
        <f t="shared" si="1"/>
        <v>0</v>
      </c>
      <c r="F452" s="80">
        <f>IF( ISERROR( VLOOKUP(B452,'Prob Sipariş Formu'!$H$14:$N$22,MATCH(D452,Mod3Kodlar,0)+1,0)), 0, VLOOKUP(B452,'Prob Sipariş Formu'!$H$14:$N$22,MATCH(D452,Mod3Kodlar,0)+1,0))</f>
        <v>0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73"/>
      <c r="B453" s="75"/>
      <c r="C453" s="77"/>
      <c r="D453" s="78"/>
      <c r="E453" s="79">
        <f t="shared" si="1"/>
        <v>0</v>
      </c>
      <c r="F453" s="80">
        <f>IF( ISERROR( VLOOKUP(B453,'Prob Sipariş Formu'!$H$14:$N$22,MATCH(D453,Mod3Kodlar,0)+1,0)), 0, VLOOKUP(B453,'Prob Sipariş Formu'!$H$14:$N$22,MATCH(D453,Mod3Kodlar,0)+1,0))</f>
        <v>0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73"/>
      <c r="B454" s="75"/>
      <c r="C454" s="77"/>
      <c r="D454" s="78"/>
      <c r="E454" s="79">
        <f t="shared" si="1"/>
        <v>0</v>
      </c>
      <c r="F454" s="80">
        <f>IF( ISERROR( VLOOKUP(B454,'Prob Sipariş Formu'!$H$14:$N$22,MATCH(D454,Mod3Kodlar,0)+1,0)), 0, VLOOKUP(B454,'Prob Sipariş Formu'!$H$14:$N$22,MATCH(D454,Mod3Kodlar,0)+1,0))</f>
        <v>0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73"/>
      <c r="B455" s="75"/>
      <c r="C455" s="77"/>
      <c r="D455" s="78"/>
      <c r="E455" s="79">
        <f t="shared" si="1"/>
        <v>0</v>
      </c>
      <c r="F455" s="80">
        <f>IF( ISERROR( VLOOKUP(B455,'Prob Sipariş Formu'!$H$14:$N$22,MATCH(D455,Mod3Kodlar,0)+1,0)), 0, VLOOKUP(B455,'Prob Sipariş Formu'!$H$14:$N$22,MATCH(D455,Mod3Kodlar,0)+1,0))</f>
        <v>0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73"/>
      <c r="B456" s="75"/>
      <c r="C456" s="77"/>
      <c r="D456" s="78"/>
      <c r="E456" s="79">
        <f t="shared" si="1"/>
        <v>0</v>
      </c>
      <c r="F456" s="80">
        <f>IF( ISERROR( VLOOKUP(B456,'Prob Sipariş Formu'!$H$14:$N$22,MATCH(D456,Mod3Kodlar,0)+1,0)), 0, VLOOKUP(B456,'Prob Sipariş Formu'!$H$14:$N$22,MATCH(D456,Mod3Kodlar,0)+1,0))</f>
        <v>0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73"/>
      <c r="B457" s="75"/>
      <c r="C457" s="77"/>
      <c r="D457" s="78"/>
      <c r="E457" s="79">
        <f t="shared" si="1"/>
        <v>0</v>
      </c>
      <c r="F457" s="80">
        <f>IF( ISERROR( VLOOKUP(B457,'Prob Sipariş Formu'!$H$14:$N$22,MATCH(D457,Mod3Kodlar,0)+1,0)), 0, VLOOKUP(B457,'Prob Sipariş Formu'!$H$14:$N$22,MATCH(D457,Mod3Kodlar,0)+1,0))</f>
        <v>0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73"/>
      <c r="B458" s="75"/>
      <c r="C458" s="77"/>
      <c r="D458" s="78"/>
      <c r="E458" s="79">
        <f t="shared" si="1"/>
        <v>0</v>
      </c>
      <c r="F458" s="80">
        <f>IF( ISERROR( VLOOKUP(B458,'Prob Sipariş Formu'!$H$14:$N$22,MATCH(D458,Mod3Kodlar,0)+1,0)), 0, VLOOKUP(B458,'Prob Sipariş Formu'!$H$14:$N$22,MATCH(D458,Mod3Kodlar,0)+1,0))</f>
        <v>0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73"/>
      <c r="B459" s="75"/>
      <c r="C459" s="77"/>
      <c r="D459" s="78"/>
      <c r="E459" s="79">
        <f t="shared" si="1"/>
        <v>0</v>
      </c>
      <c r="F459" s="80">
        <f>IF( ISERROR( VLOOKUP(B459,'Prob Sipariş Formu'!$H$14:$N$22,MATCH(D459,Mod3Kodlar,0)+1,0)), 0, VLOOKUP(B459,'Prob Sipariş Formu'!$H$14:$N$22,MATCH(D459,Mod3Kodlar,0)+1,0))</f>
        <v>0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73"/>
      <c r="B460" s="75"/>
      <c r="C460" s="77"/>
      <c r="D460" s="78"/>
      <c r="E460" s="79">
        <f t="shared" si="1"/>
        <v>0</v>
      </c>
      <c r="F460" s="80">
        <f>IF( ISERROR( VLOOKUP(B460,'Prob Sipariş Formu'!$H$14:$N$22,MATCH(D460,Mod3Kodlar,0)+1,0)), 0, VLOOKUP(B460,'Prob Sipariş Formu'!$H$14:$N$22,MATCH(D460,Mod3Kodlar,0)+1,0))</f>
        <v>0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73"/>
      <c r="B461" s="75"/>
      <c r="C461" s="77"/>
      <c r="D461" s="78"/>
      <c r="E461" s="79">
        <f t="shared" si="1"/>
        <v>0</v>
      </c>
      <c r="F461" s="80">
        <f>IF( ISERROR( VLOOKUP(B461,'Prob Sipariş Formu'!$H$14:$N$22,MATCH(D461,Mod3Kodlar,0)+1,0)), 0, VLOOKUP(B461,'Prob Sipariş Formu'!$H$14:$N$22,MATCH(D461,Mod3Kodlar,0)+1,0))</f>
        <v>0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73"/>
      <c r="B462" s="75"/>
      <c r="C462" s="77"/>
      <c r="D462" s="78"/>
      <c r="E462" s="79">
        <f t="shared" si="1"/>
        <v>0</v>
      </c>
      <c r="F462" s="80">
        <f>IF( ISERROR( VLOOKUP(B462,'Prob Sipariş Formu'!$H$14:$N$22,MATCH(D462,Mod3Kodlar,0)+1,0)), 0, VLOOKUP(B462,'Prob Sipariş Formu'!$H$14:$N$22,MATCH(D462,Mod3Kodlar,0)+1,0))</f>
        <v>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73"/>
      <c r="B463" s="75"/>
      <c r="C463" s="77"/>
      <c r="D463" s="78"/>
      <c r="E463" s="79">
        <f t="shared" si="1"/>
        <v>0</v>
      </c>
      <c r="F463" s="80">
        <f>IF( ISERROR( VLOOKUP(B463,'Prob Sipariş Formu'!$H$14:$N$22,MATCH(D463,Mod3Kodlar,0)+1,0)), 0, VLOOKUP(B463,'Prob Sipariş Formu'!$H$14:$N$22,MATCH(D463,Mod3Kodlar,0)+1,0))</f>
        <v>0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73"/>
      <c r="B464" s="75"/>
      <c r="C464" s="77"/>
      <c r="D464" s="78"/>
      <c r="E464" s="79">
        <f t="shared" si="1"/>
        <v>0</v>
      </c>
      <c r="F464" s="80">
        <f>IF( ISERROR( VLOOKUP(B464,'Prob Sipariş Formu'!$H$14:$N$22,MATCH(D464,Mod3Kodlar,0)+1,0)), 0, VLOOKUP(B464,'Prob Sipariş Formu'!$H$14:$N$22,MATCH(D464,Mod3Kodlar,0)+1,0))</f>
        <v>0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73"/>
      <c r="B465" s="75"/>
      <c r="C465" s="77"/>
      <c r="D465" s="78"/>
      <c r="E465" s="79">
        <f t="shared" si="1"/>
        <v>0</v>
      </c>
      <c r="F465" s="80">
        <f>IF( ISERROR( VLOOKUP(B465,'Prob Sipariş Formu'!$H$14:$N$22,MATCH(D465,Mod3Kodlar,0)+1,0)), 0, VLOOKUP(B465,'Prob Sipariş Formu'!$H$14:$N$22,MATCH(D465,Mod3Kodlar,0)+1,0))</f>
        <v>0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73"/>
      <c r="B466" s="75"/>
      <c r="C466" s="77"/>
      <c r="D466" s="78"/>
      <c r="E466" s="79">
        <f t="shared" si="1"/>
        <v>0</v>
      </c>
      <c r="F466" s="80">
        <f>IF( ISERROR( VLOOKUP(B466,'Prob Sipariş Formu'!$H$14:$N$22,MATCH(D466,Mod3Kodlar,0)+1,0)), 0, VLOOKUP(B466,'Prob Sipariş Formu'!$H$14:$N$22,MATCH(D466,Mod3Kodlar,0)+1,0))</f>
        <v>0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73"/>
      <c r="B467" s="75"/>
      <c r="C467" s="77"/>
      <c r="D467" s="78"/>
      <c r="E467" s="79">
        <f t="shared" si="1"/>
        <v>0</v>
      </c>
      <c r="F467" s="80">
        <f>IF( ISERROR( VLOOKUP(B467,'Prob Sipariş Formu'!$H$14:$N$22,MATCH(D467,Mod3Kodlar,0)+1,0)), 0, VLOOKUP(B467,'Prob Sipariş Formu'!$H$14:$N$22,MATCH(D467,Mod3Kodlar,0)+1,0))</f>
        <v>0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73"/>
      <c r="B468" s="75"/>
      <c r="C468" s="77"/>
      <c r="D468" s="78"/>
      <c r="E468" s="79">
        <f t="shared" si="1"/>
        <v>0</v>
      </c>
      <c r="F468" s="80">
        <f>IF( ISERROR( VLOOKUP(B468,'Prob Sipariş Formu'!$H$14:$N$22,MATCH(D468,Mod3Kodlar,0)+1,0)), 0, VLOOKUP(B468,'Prob Sipariş Formu'!$H$14:$N$22,MATCH(D468,Mod3Kodlar,0)+1,0))</f>
        <v>0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73"/>
      <c r="B469" s="75"/>
      <c r="C469" s="77"/>
      <c r="D469" s="78"/>
      <c r="E469" s="79">
        <f t="shared" si="1"/>
        <v>0</v>
      </c>
      <c r="F469" s="80">
        <f>IF( ISERROR( VLOOKUP(B469,'Prob Sipariş Formu'!$H$14:$N$22,MATCH(D469,Mod3Kodlar,0)+1,0)), 0, VLOOKUP(B469,'Prob Sipariş Formu'!$H$14:$N$22,MATCH(D469,Mod3Kodlar,0)+1,0))</f>
        <v>0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73"/>
      <c r="B470" s="75"/>
      <c r="C470" s="77"/>
      <c r="D470" s="78"/>
      <c r="E470" s="79">
        <f t="shared" si="1"/>
        <v>0</v>
      </c>
      <c r="F470" s="80">
        <f>IF( ISERROR( VLOOKUP(B470,'Prob Sipariş Formu'!$H$14:$N$22,MATCH(D470,Mod3Kodlar,0)+1,0)), 0, VLOOKUP(B470,'Prob Sipariş Formu'!$H$14:$N$22,MATCH(D470,Mod3Kodlar,0)+1,0))</f>
        <v>0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73"/>
      <c r="B471" s="75"/>
      <c r="C471" s="77"/>
      <c r="D471" s="78"/>
      <c r="E471" s="79">
        <f t="shared" si="1"/>
        <v>0</v>
      </c>
      <c r="F471" s="80">
        <f>IF( ISERROR( VLOOKUP(B471,'Prob Sipariş Formu'!$H$14:$N$22,MATCH(D471,Mod3Kodlar,0)+1,0)), 0, VLOOKUP(B471,'Prob Sipariş Formu'!$H$14:$N$22,MATCH(D471,Mod3Kodlar,0)+1,0))</f>
        <v>0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73"/>
      <c r="B472" s="75"/>
      <c r="C472" s="77"/>
      <c r="D472" s="78"/>
      <c r="E472" s="79">
        <f t="shared" si="1"/>
        <v>0</v>
      </c>
      <c r="F472" s="80">
        <f>IF( ISERROR( VLOOKUP(B472,'Prob Sipariş Formu'!$H$14:$N$22,MATCH(D472,Mod3Kodlar,0)+1,0)), 0, VLOOKUP(B472,'Prob Sipariş Formu'!$H$14:$N$22,MATCH(D472,Mod3Kodlar,0)+1,0))</f>
        <v>0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73"/>
      <c r="B473" s="75"/>
      <c r="C473" s="77"/>
      <c r="D473" s="78"/>
      <c r="E473" s="79">
        <f t="shared" si="1"/>
        <v>0</v>
      </c>
      <c r="F473" s="80">
        <f>IF( ISERROR( VLOOKUP(B473,'Prob Sipariş Formu'!$H$14:$N$22,MATCH(D473,Mod3Kodlar,0)+1,0)), 0, VLOOKUP(B473,'Prob Sipariş Formu'!$H$14:$N$22,MATCH(D473,Mod3Kodlar,0)+1,0))</f>
        <v>0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73"/>
      <c r="B474" s="75"/>
      <c r="C474" s="77"/>
      <c r="D474" s="78"/>
      <c r="E474" s="79">
        <f t="shared" si="1"/>
        <v>0</v>
      </c>
      <c r="F474" s="80">
        <f>IF( ISERROR( VLOOKUP(B474,'Prob Sipariş Formu'!$H$14:$N$22,MATCH(D474,Mod3Kodlar,0)+1,0)), 0, VLOOKUP(B474,'Prob Sipariş Formu'!$H$14:$N$22,MATCH(D474,Mod3Kodlar,0)+1,0))</f>
        <v>0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73"/>
      <c r="B475" s="75"/>
      <c r="C475" s="77"/>
      <c r="D475" s="78"/>
      <c r="E475" s="79">
        <f t="shared" si="1"/>
        <v>0</v>
      </c>
      <c r="F475" s="80">
        <f>IF( ISERROR( VLOOKUP(B475,'Prob Sipariş Formu'!$H$14:$N$22,MATCH(D475,Mod3Kodlar,0)+1,0)), 0, VLOOKUP(B475,'Prob Sipariş Formu'!$H$14:$N$22,MATCH(D475,Mod3Kodlar,0)+1,0))</f>
        <v>0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73"/>
      <c r="B476" s="75"/>
      <c r="C476" s="77"/>
      <c r="D476" s="78"/>
      <c r="E476" s="79">
        <f t="shared" si="1"/>
        <v>0</v>
      </c>
      <c r="F476" s="80">
        <f>IF( ISERROR( VLOOKUP(B476,'Prob Sipariş Formu'!$H$14:$N$22,MATCH(D476,Mod3Kodlar,0)+1,0)), 0, VLOOKUP(B476,'Prob Sipariş Formu'!$H$14:$N$22,MATCH(D476,Mod3Kodlar,0)+1,0))</f>
        <v>0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73"/>
      <c r="B477" s="75"/>
      <c r="C477" s="77"/>
      <c r="D477" s="78"/>
      <c r="E477" s="79">
        <f t="shared" si="1"/>
        <v>0</v>
      </c>
      <c r="F477" s="80">
        <f>IF( ISERROR( VLOOKUP(B477,'Prob Sipariş Formu'!$H$14:$N$22,MATCH(D477,Mod3Kodlar,0)+1,0)), 0, VLOOKUP(B477,'Prob Sipariş Formu'!$H$14:$N$22,MATCH(D477,Mod3Kodlar,0)+1,0))</f>
        <v>0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73"/>
      <c r="B478" s="75"/>
      <c r="C478" s="77"/>
      <c r="D478" s="78"/>
      <c r="E478" s="79">
        <f t="shared" si="1"/>
        <v>0</v>
      </c>
      <c r="F478" s="80">
        <f>IF( ISERROR( VLOOKUP(B478,'Prob Sipariş Formu'!$H$14:$N$22,MATCH(D478,Mod3Kodlar,0)+1,0)), 0, VLOOKUP(B478,'Prob Sipariş Formu'!$H$14:$N$22,MATCH(D478,Mod3Kodlar,0)+1,0))</f>
        <v>0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73"/>
      <c r="B479" s="75"/>
      <c r="C479" s="77"/>
      <c r="D479" s="78"/>
      <c r="E479" s="79">
        <f t="shared" si="1"/>
        <v>0</v>
      </c>
      <c r="F479" s="80">
        <f>IF( ISERROR( VLOOKUP(B479,'Prob Sipariş Formu'!$H$14:$N$22,MATCH(D479,Mod3Kodlar,0)+1,0)), 0, VLOOKUP(B479,'Prob Sipariş Formu'!$H$14:$N$22,MATCH(D479,Mod3Kodlar,0)+1,0))</f>
        <v>0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73"/>
      <c r="B480" s="75"/>
      <c r="C480" s="77"/>
      <c r="D480" s="78"/>
      <c r="E480" s="79">
        <f t="shared" si="1"/>
        <v>0</v>
      </c>
      <c r="F480" s="80">
        <f>IF( ISERROR( VLOOKUP(B480,'Prob Sipariş Formu'!$H$14:$N$22,MATCH(D480,Mod3Kodlar,0)+1,0)), 0, VLOOKUP(B480,'Prob Sipariş Formu'!$H$14:$N$22,MATCH(D480,Mod3Kodlar,0)+1,0))</f>
        <v>0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73"/>
      <c r="B481" s="75"/>
      <c r="C481" s="77"/>
      <c r="D481" s="78"/>
      <c r="E481" s="79">
        <f t="shared" si="1"/>
        <v>0</v>
      </c>
      <c r="F481" s="80">
        <f>IF( ISERROR( VLOOKUP(B481,'Prob Sipariş Formu'!$H$14:$N$22,MATCH(D481,Mod3Kodlar,0)+1,0)), 0, VLOOKUP(B481,'Prob Sipariş Formu'!$H$14:$N$22,MATCH(D481,Mod3Kodlar,0)+1,0))</f>
        <v>0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73"/>
      <c r="B482" s="75"/>
      <c r="C482" s="77"/>
      <c r="D482" s="78"/>
      <c r="E482" s="79">
        <f t="shared" si="1"/>
        <v>0</v>
      </c>
      <c r="F482" s="80">
        <f>IF( ISERROR( VLOOKUP(B482,'Prob Sipariş Formu'!$H$14:$N$22,MATCH(D482,Mod3Kodlar,0)+1,0)), 0, VLOOKUP(B482,'Prob Sipariş Formu'!$H$14:$N$22,MATCH(D482,Mod3Kodlar,0)+1,0))</f>
        <v>0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73"/>
      <c r="B483" s="75"/>
      <c r="C483" s="77"/>
      <c r="D483" s="78"/>
      <c r="E483" s="79">
        <f t="shared" si="1"/>
        <v>0</v>
      </c>
      <c r="F483" s="80">
        <f>IF( ISERROR( VLOOKUP(B483,'Prob Sipariş Formu'!$H$14:$N$22,MATCH(D483,Mod3Kodlar,0)+1,0)), 0, VLOOKUP(B483,'Prob Sipariş Formu'!$H$14:$N$22,MATCH(D483,Mod3Kodlar,0)+1,0))</f>
        <v>0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73"/>
      <c r="B484" s="75"/>
      <c r="C484" s="77"/>
      <c r="D484" s="78"/>
      <c r="E484" s="79">
        <f t="shared" si="1"/>
        <v>0</v>
      </c>
      <c r="F484" s="80">
        <f>IF( ISERROR( VLOOKUP(B484,'Prob Sipariş Formu'!$H$14:$N$22,MATCH(D484,Mod3Kodlar,0)+1,0)), 0, VLOOKUP(B484,'Prob Sipariş Formu'!$H$14:$N$22,MATCH(D484,Mod3Kodlar,0)+1,0))</f>
        <v>0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73"/>
      <c r="B485" s="75"/>
      <c r="C485" s="77"/>
      <c r="D485" s="78"/>
      <c r="E485" s="79">
        <f t="shared" si="1"/>
        <v>0</v>
      </c>
      <c r="F485" s="80">
        <f>IF( ISERROR( VLOOKUP(B485,'Prob Sipariş Formu'!$H$14:$N$22,MATCH(D485,Mod3Kodlar,0)+1,0)), 0, VLOOKUP(B485,'Prob Sipariş Formu'!$H$14:$N$22,MATCH(D485,Mod3Kodlar,0)+1,0))</f>
        <v>0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73"/>
      <c r="B486" s="75"/>
      <c r="C486" s="77"/>
      <c r="D486" s="78"/>
      <c r="E486" s="79">
        <f t="shared" si="1"/>
        <v>0</v>
      </c>
      <c r="F486" s="80">
        <f>IF( ISERROR( VLOOKUP(B486,'Prob Sipariş Formu'!$H$14:$N$22,MATCH(D486,Mod3Kodlar,0)+1,0)), 0, VLOOKUP(B486,'Prob Sipariş Formu'!$H$14:$N$22,MATCH(D486,Mod3Kodlar,0)+1,0))</f>
        <v>0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73"/>
      <c r="B487" s="75"/>
      <c r="C487" s="77"/>
      <c r="D487" s="78"/>
      <c r="E487" s="79">
        <f t="shared" si="1"/>
        <v>0</v>
      </c>
      <c r="F487" s="80">
        <f>IF( ISERROR( VLOOKUP(B487,'Prob Sipariş Formu'!$H$14:$N$22,MATCH(D487,Mod3Kodlar,0)+1,0)), 0, VLOOKUP(B487,'Prob Sipariş Formu'!$H$14:$N$22,MATCH(D487,Mod3Kodlar,0)+1,0))</f>
        <v>0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73"/>
      <c r="B488" s="75"/>
      <c r="C488" s="77"/>
      <c r="D488" s="78"/>
      <c r="E488" s="79">
        <f t="shared" si="1"/>
        <v>0</v>
      </c>
      <c r="F488" s="80">
        <f>IF( ISERROR( VLOOKUP(B488,'Prob Sipariş Formu'!$H$14:$N$22,MATCH(D488,Mod3Kodlar,0)+1,0)), 0, VLOOKUP(B488,'Prob Sipariş Formu'!$H$14:$N$22,MATCH(D488,Mod3Kodlar,0)+1,0))</f>
        <v>0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73"/>
      <c r="B489" s="75"/>
      <c r="C489" s="77"/>
      <c r="D489" s="78"/>
      <c r="E489" s="79">
        <f t="shared" si="1"/>
        <v>0</v>
      </c>
      <c r="F489" s="80">
        <f>IF( ISERROR( VLOOKUP(B489,'Prob Sipariş Formu'!$H$14:$N$22,MATCH(D489,Mod3Kodlar,0)+1,0)), 0, VLOOKUP(B489,'Prob Sipariş Formu'!$H$14:$N$22,MATCH(D489,Mod3Kodlar,0)+1,0))</f>
        <v>0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73"/>
      <c r="B490" s="75"/>
      <c r="C490" s="77"/>
      <c r="D490" s="78"/>
      <c r="E490" s="79">
        <f t="shared" si="1"/>
        <v>0</v>
      </c>
      <c r="F490" s="80">
        <f>IF( ISERROR( VLOOKUP(B490,'Prob Sipariş Formu'!$H$14:$N$22,MATCH(D490,Mod3Kodlar,0)+1,0)), 0, VLOOKUP(B490,'Prob Sipariş Formu'!$H$14:$N$22,MATCH(D490,Mod3Kodlar,0)+1,0))</f>
        <v>0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73"/>
      <c r="B491" s="75"/>
      <c r="C491" s="77"/>
      <c r="D491" s="78"/>
      <c r="E491" s="79">
        <f t="shared" si="1"/>
        <v>0</v>
      </c>
      <c r="F491" s="80">
        <f>IF( ISERROR( VLOOKUP(B491,'Prob Sipariş Formu'!$H$14:$N$22,MATCH(D491,Mod3Kodlar,0)+1,0)), 0, VLOOKUP(B491,'Prob Sipariş Formu'!$H$14:$N$22,MATCH(D491,Mod3Kodlar,0)+1,0))</f>
        <v>0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73"/>
      <c r="B492" s="75"/>
      <c r="C492" s="77"/>
      <c r="D492" s="78"/>
      <c r="E492" s="79">
        <f t="shared" si="1"/>
        <v>0</v>
      </c>
      <c r="F492" s="80">
        <f>IF( ISERROR( VLOOKUP(B492,'Prob Sipariş Formu'!$H$14:$N$22,MATCH(D492,Mod3Kodlar,0)+1,0)), 0, VLOOKUP(B492,'Prob Sipariş Formu'!$H$14:$N$22,MATCH(D492,Mod3Kodlar,0)+1,0))</f>
        <v>0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73"/>
      <c r="B493" s="75"/>
      <c r="C493" s="77"/>
      <c r="D493" s="78"/>
      <c r="E493" s="79">
        <f t="shared" si="1"/>
        <v>0</v>
      </c>
      <c r="F493" s="80">
        <f>IF( ISERROR( VLOOKUP(B493,'Prob Sipariş Formu'!$H$14:$N$22,MATCH(D493,Mod3Kodlar,0)+1,0)), 0, VLOOKUP(B493,'Prob Sipariş Formu'!$H$14:$N$22,MATCH(D493,Mod3Kodlar,0)+1,0))</f>
        <v>0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73"/>
      <c r="B494" s="75"/>
      <c r="C494" s="77"/>
      <c r="D494" s="78"/>
      <c r="E494" s="79">
        <f t="shared" si="1"/>
        <v>0</v>
      </c>
      <c r="F494" s="80">
        <f>IF( ISERROR( VLOOKUP(B494,'Prob Sipariş Formu'!$H$14:$N$22,MATCH(D494,Mod3Kodlar,0)+1,0)), 0, VLOOKUP(B494,'Prob Sipariş Formu'!$H$14:$N$22,MATCH(D494,Mod3Kodlar,0)+1,0))</f>
        <v>0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73"/>
      <c r="B495" s="75"/>
      <c r="C495" s="77"/>
      <c r="D495" s="78"/>
      <c r="E495" s="79">
        <f t="shared" si="1"/>
        <v>0</v>
      </c>
      <c r="F495" s="80">
        <f>IF( ISERROR( VLOOKUP(B495,'Prob Sipariş Formu'!$H$14:$N$22,MATCH(D495,Mod3Kodlar,0)+1,0)), 0, VLOOKUP(B495,'Prob Sipariş Formu'!$H$14:$N$22,MATCH(D495,Mod3Kodlar,0)+1,0))</f>
        <v>0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73"/>
      <c r="B496" s="75"/>
      <c r="C496" s="77"/>
      <c r="D496" s="78"/>
      <c r="E496" s="79">
        <f t="shared" si="1"/>
        <v>0</v>
      </c>
      <c r="F496" s="80">
        <f>IF( ISERROR( VLOOKUP(B496,'Prob Sipariş Formu'!$H$14:$N$22,MATCH(D496,Mod3Kodlar,0)+1,0)), 0, VLOOKUP(B496,'Prob Sipariş Formu'!$H$14:$N$22,MATCH(D496,Mod3Kodlar,0)+1,0))</f>
        <v>0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73"/>
      <c r="B497" s="75"/>
      <c r="C497" s="77"/>
      <c r="D497" s="78"/>
      <c r="E497" s="79">
        <f t="shared" si="1"/>
        <v>0</v>
      </c>
      <c r="F497" s="80">
        <f>IF( ISERROR( VLOOKUP(B497,'Prob Sipariş Formu'!$H$14:$N$22,MATCH(D497,Mod3Kodlar,0)+1,0)), 0, VLOOKUP(B497,'Prob Sipariş Formu'!$H$14:$N$22,MATCH(D497,Mod3Kodlar,0)+1,0))</f>
        <v>0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73"/>
      <c r="B498" s="75"/>
      <c r="C498" s="77"/>
      <c r="D498" s="78"/>
      <c r="E498" s="79">
        <f t="shared" si="1"/>
        <v>0</v>
      </c>
      <c r="F498" s="80">
        <f>IF( ISERROR( VLOOKUP(B498,'Prob Sipariş Formu'!$H$14:$N$22,MATCH(D498,Mod3Kodlar,0)+1,0)), 0, VLOOKUP(B498,'Prob Sipariş Formu'!$H$14:$N$22,MATCH(D498,Mod3Kodlar,0)+1,0))</f>
        <v>0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73"/>
      <c r="B499" s="75"/>
      <c r="C499" s="77"/>
      <c r="D499" s="78"/>
      <c r="E499" s="79">
        <f t="shared" si="1"/>
        <v>0</v>
      </c>
      <c r="F499" s="80">
        <f>IF( ISERROR( VLOOKUP(B499,'Prob Sipariş Formu'!$H$14:$N$22,MATCH(D499,Mod3Kodlar,0)+1,0)), 0, VLOOKUP(B499,'Prob Sipariş Formu'!$H$14:$N$22,MATCH(D499,Mod3Kodlar,0)+1,0))</f>
        <v>0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73"/>
      <c r="B500" s="75"/>
      <c r="C500" s="77"/>
      <c r="D500" s="78"/>
      <c r="E500" s="79">
        <f t="shared" si="1"/>
        <v>0</v>
      </c>
      <c r="F500" s="80">
        <f>IF( ISERROR( VLOOKUP(B500,'Prob Sipariş Formu'!$H$14:$N$22,MATCH(D500,Mod3Kodlar,0)+1,0)), 0, VLOOKUP(B500,'Prob Sipariş Formu'!$H$14:$N$22,MATCH(D500,Mod3Kodlar,0)+1,0))</f>
        <v>0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73"/>
      <c r="B501" s="75"/>
      <c r="C501" s="77"/>
      <c r="D501" s="78"/>
      <c r="E501" s="79">
        <f t="shared" si="1"/>
        <v>0</v>
      </c>
      <c r="F501" s="80">
        <f>IF( ISERROR( VLOOKUP(B501,'Prob Sipariş Formu'!$H$14:$N$22,MATCH(D501,Mod3Kodlar,0)+1,0)), 0, VLOOKUP(B501,'Prob Sipariş Formu'!$H$14:$N$22,MATCH(D501,Mod3Kodlar,0)+1,0))</f>
        <v>0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73"/>
      <c r="B502" s="75"/>
      <c r="C502" s="77"/>
      <c r="D502" s="78"/>
      <c r="E502" s="79">
        <f t="shared" si="1"/>
        <v>0</v>
      </c>
      <c r="F502" s="80">
        <f>IF( ISERROR( VLOOKUP(B502,'Prob Sipariş Formu'!$H$14:$N$22,MATCH(D502,Mod3Kodlar,0)+1,0)), 0, VLOOKUP(B502,'Prob Sipariş Formu'!$H$14:$N$22,MATCH(D502,Mod3Kodlar,0)+1,0))</f>
        <v>0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73"/>
      <c r="B503" s="75"/>
      <c r="C503" s="77"/>
      <c r="D503" s="78"/>
      <c r="E503" s="79">
        <f t="shared" si="1"/>
        <v>0</v>
      </c>
      <c r="F503" s="80">
        <f>IF( ISERROR( VLOOKUP(B503,'Prob Sipariş Formu'!$H$14:$N$22,MATCH(D503,Mod3Kodlar,0)+1,0)), 0, VLOOKUP(B503,'Prob Sipariş Formu'!$H$14:$N$22,MATCH(D503,Mod3Kodlar,0)+1,0))</f>
        <v>0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73"/>
      <c r="B504" s="75"/>
      <c r="C504" s="77"/>
      <c r="D504" s="78"/>
      <c r="E504" s="79">
        <f t="shared" si="1"/>
        <v>0</v>
      </c>
      <c r="F504" s="80">
        <f>IF( ISERROR( VLOOKUP(B504,'Prob Sipariş Formu'!$H$14:$N$22,MATCH(D504,Mod3Kodlar,0)+1,0)), 0, VLOOKUP(B504,'Prob Sipariş Formu'!$H$14:$N$22,MATCH(D504,Mod3Kodlar,0)+1,0))</f>
        <v>0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73"/>
      <c r="B505" s="75"/>
      <c r="C505" s="77"/>
      <c r="D505" s="78"/>
      <c r="E505" s="79">
        <f t="shared" si="1"/>
        <v>0</v>
      </c>
      <c r="F505" s="80">
        <f>IF( ISERROR( VLOOKUP(B505,'Prob Sipariş Formu'!$H$14:$N$22,MATCH(D505,Mod3Kodlar,0)+1,0)), 0, VLOOKUP(B505,'Prob Sipariş Formu'!$H$14:$N$22,MATCH(D505,Mod3Kodlar,0)+1,0))</f>
        <v>0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73"/>
      <c r="B506" s="75"/>
      <c r="C506" s="77"/>
      <c r="D506" s="78"/>
      <c r="E506" s="79">
        <f t="shared" si="1"/>
        <v>0</v>
      </c>
      <c r="F506" s="80">
        <f>IF( ISERROR( VLOOKUP(B506,'Prob Sipariş Formu'!$H$14:$N$22,MATCH(D506,Mod3Kodlar,0)+1,0)), 0, VLOOKUP(B506,'Prob Sipariş Formu'!$H$14:$N$22,MATCH(D506,Mod3Kodlar,0)+1,0))</f>
        <v>0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73"/>
      <c r="B507" s="75"/>
      <c r="C507" s="77"/>
      <c r="D507" s="78"/>
      <c r="E507" s="79">
        <f t="shared" si="1"/>
        <v>0</v>
      </c>
      <c r="F507" s="80">
        <f>IF( ISERROR( VLOOKUP(B507,'Prob Sipariş Formu'!$H$14:$N$22,MATCH(D507,Mod3Kodlar,0)+1,0)), 0, VLOOKUP(B507,'Prob Sipariş Formu'!$H$14:$N$22,MATCH(D507,Mod3Kodlar,0)+1,0))</f>
        <v>0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73"/>
      <c r="B508" s="75"/>
      <c r="C508" s="77"/>
      <c r="D508" s="78"/>
      <c r="E508" s="79">
        <f t="shared" si="1"/>
        <v>0</v>
      </c>
      <c r="F508" s="80">
        <f>IF( ISERROR( VLOOKUP(B508,'Prob Sipariş Formu'!$H$14:$N$22,MATCH(D508,Mod3Kodlar,0)+1,0)), 0, VLOOKUP(B508,'Prob Sipariş Formu'!$H$14:$N$22,MATCH(D508,Mod3Kodlar,0)+1,0))</f>
        <v>0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73"/>
      <c r="B509" s="75"/>
      <c r="C509" s="77"/>
      <c r="D509" s="78"/>
      <c r="E509" s="79">
        <f t="shared" si="1"/>
        <v>0</v>
      </c>
      <c r="F509" s="80">
        <f>IF( ISERROR( VLOOKUP(B509,'Prob Sipariş Formu'!$H$14:$N$22,MATCH(D509,Mod3Kodlar,0)+1,0)), 0, VLOOKUP(B509,'Prob Sipariş Formu'!$H$14:$N$22,MATCH(D509,Mod3Kodlar,0)+1,0))</f>
        <v>0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73"/>
      <c r="B510" s="75"/>
      <c r="C510" s="77"/>
      <c r="D510" s="78"/>
      <c r="E510" s="79">
        <f t="shared" si="1"/>
        <v>0</v>
      </c>
      <c r="F510" s="80">
        <f>IF( ISERROR( VLOOKUP(B510,'Prob Sipariş Formu'!$H$14:$N$22,MATCH(D510,Mod3Kodlar,0)+1,0)), 0, VLOOKUP(B510,'Prob Sipariş Formu'!$H$14:$N$22,MATCH(D510,Mod3Kodlar,0)+1,0))</f>
        <v>0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73"/>
      <c r="B511" s="75"/>
      <c r="C511" s="77"/>
      <c r="D511" s="78"/>
      <c r="E511" s="79">
        <f t="shared" si="1"/>
        <v>0</v>
      </c>
      <c r="F511" s="80">
        <f>IF( ISERROR( VLOOKUP(B511,'Prob Sipariş Formu'!$H$14:$N$22,MATCH(D511,Mod3Kodlar,0)+1,0)), 0, VLOOKUP(B511,'Prob Sipariş Formu'!$H$14:$N$22,MATCH(D511,Mod3Kodlar,0)+1,0))</f>
        <v>0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73"/>
      <c r="B512" s="75"/>
      <c r="C512" s="77"/>
      <c r="D512" s="78"/>
      <c r="E512" s="79">
        <f t="shared" si="1"/>
        <v>0</v>
      </c>
      <c r="F512" s="80">
        <f>IF( ISERROR( VLOOKUP(B512,'Prob Sipariş Formu'!$H$14:$N$22,MATCH(D512,Mod3Kodlar,0)+1,0)), 0, VLOOKUP(B512,'Prob Sipariş Formu'!$H$14:$N$22,MATCH(D512,Mod3Kodlar,0)+1,0))</f>
        <v>0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73"/>
      <c r="B513" s="75"/>
      <c r="C513" s="77"/>
      <c r="D513" s="78"/>
      <c r="E513" s="79">
        <f t="shared" si="1"/>
        <v>0</v>
      </c>
      <c r="F513" s="80">
        <f>IF( ISERROR( VLOOKUP(B513,'Prob Sipariş Formu'!$H$14:$N$22,MATCH(D513,Mod3Kodlar,0)+1,0)), 0, VLOOKUP(B513,'Prob Sipariş Formu'!$H$14:$N$22,MATCH(D513,Mod3Kodlar,0)+1,0))</f>
        <v>0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73"/>
      <c r="B514" s="75"/>
      <c r="C514" s="77"/>
      <c r="D514" s="78"/>
      <c r="E514" s="79">
        <f t="shared" si="1"/>
        <v>0</v>
      </c>
      <c r="F514" s="80">
        <f>IF( ISERROR( VLOOKUP(B514,'Prob Sipariş Formu'!$H$14:$N$22,MATCH(D514,Mod3Kodlar,0)+1,0)), 0, VLOOKUP(B514,'Prob Sipariş Formu'!$H$14:$N$22,MATCH(D514,Mod3Kodlar,0)+1,0))</f>
        <v>0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73"/>
      <c r="B515" s="75"/>
      <c r="C515" s="77"/>
      <c r="D515" s="78"/>
      <c r="E515" s="79">
        <f t="shared" si="1"/>
        <v>0</v>
      </c>
      <c r="F515" s="80">
        <f>IF( ISERROR( VLOOKUP(B515,'Prob Sipariş Formu'!$H$14:$N$22,MATCH(D515,Mod3Kodlar,0)+1,0)), 0, VLOOKUP(B515,'Prob Sipariş Formu'!$H$14:$N$22,MATCH(D515,Mod3Kodlar,0)+1,0))</f>
        <v>0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73"/>
      <c r="B516" s="75"/>
      <c r="C516" s="77"/>
      <c r="D516" s="78"/>
      <c r="E516" s="79">
        <f t="shared" si="1"/>
        <v>0</v>
      </c>
      <c r="F516" s="80">
        <f>IF( ISERROR( VLOOKUP(B516,'Prob Sipariş Formu'!$H$14:$N$22,MATCH(D516,Mod3Kodlar,0)+1,0)), 0, VLOOKUP(B516,'Prob Sipariş Formu'!$H$14:$N$22,MATCH(D516,Mod3Kodlar,0)+1,0))</f>
        <v>0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73"/>
      <c r="B517" s="75"/>
      <c r="C517" s="77"/>
      <c r="D517" s="78"/>
      <c r="E517" s="79">
        <f t="shared" si="1"/>
        <v>0</v>
      </c>
      <c r="F517" s="80">
        <f>IF( ISERROR( VLOOKUP(B517,'Prob Sipariş Formu'!$H$14:$N$22,MATCH(D517,Mod3Kodlar,0)+1,0)), 0, VLOOKUP(B517,'Prob Sipariş Formu'!$H$14:$N$22,MATCH(D517,Mod3Kodlar,0)+1,0))</f>
        <v>0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73"/>
      <c r="B518" s="75"/>
      <c r="C518" s="77"/>
      <c r="D518" s="78"/>
      <c r="E518" s="79">
        <f t="shared" si="1"/>
        <v>0</v>
      </c>
      <c r="F518" s="80">
        <f>IF( ISERROR( VLOOKUP(B518,'Prob Sipariş Formu'!$H$14:$N$22,MATCH(D518,Mod3Kodlar,0)+1,0)), 0, VLOOKUP(B518,'Prob Sipariş Formu'!$H$14:$N$22,MATCH(D518,Mod3Kodlar,0)+1,0))</f>
        <v>0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73"/>
      <c r="B519" s="75"/>
      <c r="C519" s="77"/>
      <c r="D519" s="78"/>
      <c r="E519" s="79">
        <f t="shared" si="1"/>
        <v>0</v>
      </c>
      <c r="F519" s="80">
        <f>IF( ISERROR( VLOOKUP(B519,'Prob Sipariş Formu'!$H$14:$N$22,MATCH(D519,Mod3Kodlar,0)+1,0)), 0, VLOOKUP(B519,'Prob Sipariş Formu'!$H$14:$N$22,MATCH(D519,Mod3Kodlar,0)+1,0))</f>
        <v>0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73"/>
      <c r="B520" s="75"/>
      <c r="C520" s="77"/>
      <c r="D520" s="78"/>
      <c r="E520" s="79">
        <f t="shared" si="1"/>
        <v>0</v>
      </c>
      <c r="F520" s="80">
        <f>IF( ISERROR( VLOOKUP(B520,'Prob Sipariş Formu'!$H$14:$N$22,MATCH(D520,Mod3Kodlar,0)+1,0)), 0, VLOOKUP(B520,'Prob Sipariş Formu'!$H$14:$N$22,MATCH(D520,Mod3Kodlar,0)+1,0))</f>
        <v>0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73"/>
      <c r="B521" s="75"/>
      <c r="C521" s="77"/>
      <c r="D521" s="78"/>
      <c r="E521" s="79">
        <f t="shared" si="1"/>
        <v>0</v>
      </c>
      <c r="F521" s="80">
        <f>IF( ISERROR( VLOOKUP(B521,'Prob Sipariş Formu'!$H$14:$N$22,MATCH(D521,Mod3Kodlar,0)+1,0)), 0, VLOOKUP(B521,'Prob Sipariş Formu'!$H$14:$N$22,MATCH(D521,Mod3Kodlar,0)+1,0))</f>
        <v>0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73"/>
      <c r="B522" s="75"/>
      <c r="C522" s="77"/>
      <c r="D522" s="78"/>
      <c r="E522" s="79">
        <f t="shared" si="1"/>
        <v>0</v>
      </c>
      <c r="F522" s="80">
        <f>IF( ISERROR( VLOOKUP(B522,'Prob Sipariş Formu'!$H$14:$N$22,MATCH(D522,Mod3Kodlar,0)+1,0)), 0, VLOOKUP(B522,'Prob Sipariş Formu'!$H$14:$N$22,MATCH(D522,Mod3Kodlar,0)+1,0))</f>
        <v>0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73"/>
      <c r="B523" s="75"/>
      <c r="C523" s="77"/>
      <c r="D523" s="78"/>
      <c r="E523" s="79">
        <f t="shared" si="1"/>
        <v>0</v>
      </c>
      <c r="F523" s="80">
        <f>IF( ISERROR( VLOOKUP(B523,'Prob Sipariş Formu'!$H$14:$N$22,MATCH(D523,Mod3Kodlar,0)+1,0)), 0, VLOOKUP(B523,'Prob Sipariş Formu'!$H$14:$N$22,MATCH(D523,Mod3Kodlar,0)+1,0))</f>
        <v>0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73"/>
      <c r="B524" s="75"/>
      <c r="C524" s="77"/>
      <c r="D524" s="78"/>
      <c r="E524" s="79">
        <f t="shared" si="1"/>
        <v>0</v>
      </c>
      <c r="F524" s="80">
        <f>IF( ISERROR( VLOOKUP(B524,'Prob Sipariş Formu'!$H$14:$N$22,MATCH(D524,Mod3Kodlar,0)+1,0)), 0, VLOOKUP(B524,'Prob Sipariş Formu'!$H$14:$N$22,MATCH(D524,Mod3Kodlar,0)+1,0))</f>
        <v>0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73"/>
      <c r="B525" s="75"/>
      <c r="C525" s="77"/>
      <c r="D525" s="78"/>
      <c r="E525" s="79">
        <f t="shared" si="1"/>
        <v>0</v>
      </c>
      <c r="F525" s="80">
        <f>IF( ISERROR( VLOOKUP(B525,'Prob Sipariş Formu'!$H$14:$N$22,MATCH(D525,Mod3Kodlar,0)+1,0)), 0, VLOOKUP(B525,'Prob Sipariş Formu'!$H$14:$N$22,MATCH(D525,Mod3Kodlar,0)+1,0))</f>
        <v>0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73"/>
      <c r="B526" s="75"/>
      <c r="C526" s="77"/>
      <c r="D526" s="78"/>
      <c r="E526" s="79">
        <f t="shared" si="1"/>
        <v>0</v>
      </c>
      <c r="F526" s="80">
        <f>IF( ISERROR( VLOOKUP(B526,'Prob Sipariş Formu'!$H$14:$N$22,MATCH(D526,Mod3Kodlar,0)+1,0)), 0, VLOOKUP(B526,'Prob Sipariş Formu'!$H$14:$N$22,MATCH(D526,Mod3Kodlar,0)+1,0))</f>
        <v>0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73"/>
      <c r="B527" s="75"/>
      <c r="C527" s="77"/>
      <c r="D527" s="78"/>
      <c r="E527" s="79">
        <f t="shared" si="1"/>
        <v>0</v>
      </c>
      <c r="F527" s="80">
        <f>IF( ISERROR( VLOOKUP(B527,'Prob Sipariş Formu'!$H$14:$N$22,MATCH(D527,Mod3Kodlar,0)+1,0)), 0, VLOOKUP(B527,'Prob Sipariş Formu'!$H$14:$N$22,MATCH(D527,Mod3Kodlar,0)+1,0))</f>
        <v>0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73"/>
      <c r="B528" s="75"/>
      <c r="C528" s="77"/>
      <c r="D528" s="78"/>
      <c r="E528" s="79">
        <f t="shared" si="1"/>
        <v>0</v>
      </c>
      <c r="F528" s="80">
        <f>IF( ISERROR( VLOOKUP(B528,'Prob Sipariş Formu'!$H$14:$N$22,MATCH(D528,Mod3Kodlar,0)+1,0)), 0, VLOOKUP(B528,'Prob Sipariş Formu'!$H$14:$N$22,MATCH(D528,Mod3Kodlar,0)+1,0))</f>
        <v>0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73"/>
      <c r="B529" s="75"/>
      <c r="C529" s="77"/>
      <c r="D529" s="78"/>
      <c r="E529" s="79">
        <f t="shared" si="1"/>
        <v>0</v>
      </c>
      <c r="F529" s="80">
        <f>IF( ISERROR( VLOOKUP(B529,'Prob Sipariş Formu'!$H$14:$N$22,MATCH(D529,Mod3Kodlar,0)+1,0)), 0, VLOOKUP(B529,'Prob Sipariş Formu'!$H$14:$N$22,MATCH(D529,Mod3Kodlar,0)+1,0))</f>
        <v>0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73"/>
      <c r="B530" s="75"/>
      <c r="C530" s="77"/>
      <c r="D530" s="78"/>
      <c r="E530" s="79">
        <f t="shared" si="1"/>
        <v>0</v>
      </c>
      <c r="F530" s="80">
        <f>IF( ISERROR( VLOOKUP(B530,'Prob Sipariş Formu'!$H$14:$N$22,MATCH(D530,Mod3Kodlar,0)+1,0)), 0, VLOOKUP(B530,'Prob Sipariş Formu'!$H$14:$N$22,MATCH(D530,Mod3Kodlar,0)+1,0))</f>
        <v>0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73"/>
      <c r="B531" s="75"/>
      <c r="C531" s="77"/>
      <c r="D531" s="78"/>
      <c r="E531" s="79">
        <f t="shared" si="1"/>
        <v>0</v>
      </c>
      <c r="F531" s="80">
        <f>IF( ISERROR( VLOOKUP(B531,'Prob Sipariş Formu'!$H$14:$N$22,MATCH(D531,Mod3Kodlar,0)+1,0)), 0, VLOOKUP(B531,'Prob Sipariş Formu'!$H$14:$N$22,MATCH(D531,Mod3Kodlar,0)+1,0))</f>
        <v>0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73"/>
      <c r="B532" s="75"/>
      <c r="C532" s="77"/>
      <c r="D532" s="78"/>
      <c r="E532" s="79">
        <f t="shared" si="1"/>
        <v>0</v>
      </c>
      <c r="F532" s="80">
        <f>IF( ISERROR( VLOOKUP(B532,'Prob Sipariş Formu'!$H$14:$N$22,MATCH(D532,Mod3Kodlar,0)+1,0)), 0, VLOOKUP(B532,'Prob Sipariş Formu'!$H$14:$N$22,MATCH(D532,Mod3Kodlar,0)+1,0))</f>
        <v>0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73"/>
      <c r="B533" s="75"/>
      <c r="C533" s="77"/>
      <c r="D533" s="78"/>
      <c r="E533" s="79">
        <f t="shared" si="1"/>
        <v>0</v>
      </c>
      <c r="F533" s="80">
        <f>IF( ISERROR( VLOOKUP(B533,'Prob Sipariş Formu'!$H$14:$N$22,MATCH(D533,Mod3Kodlar,0)+1,0)), 0, VLOOKUP(B533,'Prob Sipariş Formu'!$H$14:$N$22,MATCH(D533,Mod3Kodlar,0)+1,0))</f>
        <v>0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73"/>
      <c r="B534" s="75"/>
      <c r="C534" s="77"/>
      <c r="D534" s="78"/>
      <c r="E534" s="79">
        <f t="shared" si="1"/>
        <v>0</v>
      </c>
      <c r="F534" s="80">
        <f>IF( ISERROR( VLOOKUP(B534,'Prob Sipariş Formu'!$H$14:$N$22,MATCH(D534,Mod3Kodlar,0)+1,0)), 0, VLOOKUP(B534,'Prob Sipariş Formu'!$H$14:$N$22,MATCH(D534,Mod3Kodlar,0)+1,0))</f>
        <v>0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73"/>
      <c r="B535" s="75"/>
      <c r="C535" s="77"/>
      <c r="D535" s="78"/>
      <c r="E535" s="79">
        <f t="shared" si="1"/>
        <v>0</v>
      </c>
      <c r="F535" s="80">
        <f>IF( ISERROR( VLOOKUP(B535,'Prob Sipariş Formu'!$H$14:$N$22,MATCH(D535,Mod3Kodlar,0)+1,0)), 0, VLOOKUP(B535,'Prob Sipariş Formu'!$H$14:$N$22,MATCH(D535,Mod3Kodlar,0)+1,0))</f>
        <v>0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73"/>
      <c r="B536" s="75"/>
      <c r="C536" s="77"/>
      <c r="D536" s="78"/>
      <c r="E536" s="79">
        <f t="shared" si="1"/>
        <v>0</v>
      </c>
      <c r="F536" s="80">
        <f>IF( ISERROR( VLOOKUP(B536,'Prob Sipariş Formu'!$H$14:$N$22,MATCH(D536,Mod3Kodlar,0)+1,0)), 0, VLOOKUP(B536,'Prob Sipariş Formu'!$H$14:$N$22,MATCH(D536,Mod3Kodlar,0)+1,0))</f>
        <v>0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73"/>
      <c r="B537" s="75"/>
      <c r="C537" s="77"/>
      <c r="D537" s="78"/>
      <c r="E537" s="79">
        <f t="shared" si="1"/>
        <v>0</v>
      </c>
      <c r="F537" s="80">
        <f>IF( ISERROR( VLOOKUP(B537,'Prob Sipariş Formu'!$H$14:$N$22,MATCH(D537,Mod3Kodlar,0)+1,0)), 0, VLOOKUP(B537,'Prob Sipariş Formu'!$H$14:$N$22,MATCH(D537,Mod3Kodlar,0)+1,0))</f>
        <v>0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73"/>
      <c r="B538" s="75"/>
      <c r="C538" s="77"/>
      <c r="D538" s="78"/>
      <c r="E538" s="79">
        <f t="shared" si="1"/>
        <v>0</v>
      </c>
      <c r="F538" s="80">
        <f>IF( ISERROR( VLOOKUP(B538,'Prob Sipariş Formu'!$H$14:$N$22,MATCH(D538,Mod3Kodlar,0)+1,0)), 0, VLOOKUP(B538,'Prob Sipariş Formu'!$H$14:$N$22,MATCH(D538,Mod3Kodlar,0)+1,0))</f>
        <v>0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73"/>
      <c r="B539" s="75"/>
      <c r="C539" s="77"/>
      <c r="D539" s="78"/>
      <c r="E539" s="79">
        <f t="shared" si="1"/>
        <v>0</v>
      </c>
      <c r="F539" s="80">
        <f>IF( ISERROR( VLOOKUP(B539,'Prob Sipariş Formu'!$H$14:$N$22,MATCH(D539,Mod3Kodlar,0)+1,0)), 0, VLOOKUP(B539,'Prob Sipariş Formu'!$H$14:$N$22,MATCH(D539,Mod3Kodlar,0)+1,0))</f>
        <v>0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73"/>
      <c r="B540" s="75"/>
      <c r="C540" s="77"/>
      <c r="D540" s="78"/>
      <c r="E540" s="79">
        <f t="shared" si="1"/>
        <v>0</v>
      </c>
      <c r="F540" s="80">
        <f>IF( ISERROR( VLOOKUP(B540,'Prob Sipariş Formu'!$H$14:$N$22,MATCH(D540,Mod3Kodlar,0)+1,0)), 0, VLOOKUP(B540,'Prob Sipariş Formu'!$H$14:$N$22,MATCH(D540,Mod3Kodlar,0)+1,0))</f>
        <v>0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73"/>
      <c r="B541" s="75"/>
      <c r="C541" s="77"/>
      <c r="D541" s="78"/>
      <c r="E541" s="79">
        <f t="shared" si="1"/>
        <v>0</v>
      </c>
      <c r="F541" s="80">
        <f>IF( ISERROR( VLOOKUP(B541,'Prob Sipariş Formu'!$H$14:$N$22,MATCH(D541,Mod3Kodlar,0)+1,0)), 0, VLOOKUP(B541,'Prob Sipariş Formu'!$H$14:$N$22,MATCH(D541,Mod3Kodlar,0)+1,0))</f>
        <v>0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73"/>
      <c r="B542" s="75"/>
      <c r="C542" s="77"/>
      <c r="D542" s="78"/>
      <c r="E542" s="79">
        <f t="shared" si="1"/>
        <v>0</v>
      </c>
      <c r="F542" s="80">
        <f>IF( ISERROR( VLOOKUP(B542,'Prob Sipariş Formu'!$H$14:$N$22,MATCH(D542,Mod3Kodlar,0)+1,0)), 0, VLOOKUP(B542,'Prob Sipariş Formu'!$H$14:$N$22,MATCH(D542,Mod3Kodlar,0)+1,0))</f>
        <v>0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73"/>
      <c r="B543" s="75"/>
      <c r="C543" s="77"/>
      <c r="D543" s="78"/>
      <c r="E543" s="79">
        <f t="shared" si="1"/>
        <v>0</v>
      </c>
      <c r="F543" s="80">
        <f>IF( ISERROR( VLOOKUP(B543,'Prob Sipariş Formu'!$H$14:$N$22,MATCH(D543,Mod3Kodlar,0)+1,0)), 0, VLOOKUP(B543,'Prob Sipariş Formu'!$H$14:$N$22,MATCH(D543,Mod3Kodlar,0)+1,0))</f>
        <v>0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73"/>
      <c r="B544" s="75"/>
      <c r="C544" s="77"/>
      <c r="D544" s="78"/>
      <c r="E544" s="79">
        <f t="shared" si="1"/>
        <v>0</v>
      </c>
      <c r="F544" s="80">
        <f>IF( ISERROR( VLOOKUP(B544,'Prob Sipariş Formu'!$H$14:$N$22,MATCH(D544,Mod3Kodlar,0)+1,0)), 0, VLOOKUP(B544,'Prob Sipariş Formu'!$H$14:$N$22,MATCH(D544,Mod3Kodlar,0)+1,0))</f>
        <v>0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73"/>
      <c r="B545" s="75"/>
      <c r="C545" s="77"/>
      <c r="D545" s="78"/>
      <c r="E545" s="79">
        <f t="shared" si="1"/>
        <v>0</v>
      </c>
      <c r="F545" s="80">
        <f>IF( ISERROR( VLOOKUP(B545,'Prob Sipariş Formu'!$H$14:$N$22,MATCH(D545,Mod3Kodlar,0)+1,0)), 0, VLOOKUP(B545,'Prob Sipariş Formu'!$H$14:$N$22,MATCH(D545,Mod3Kodlar,0)+1,0))</f>
        <v>0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73"/>
      <c r="B546" s="75"/>
      <c r="C546" s="77"/>
      <c r="D546" s="78"/>
      <c r="E546" s="79">
        <f t="shared" si="1"/>
        <v>0</v>
      </c>
      <c r="F546" s="80">
        <f>IF( ISERROR( VLOOKUP(B546,'Prob Sipariş Formu'!$H$14:$N$22,MATCH(D546,Mod3Kodlar,0)+1,0)), 0, VLOOKUP(B546,'Prob Sipariş Formu'!$H$14:$N$22,MATCH(D546,Mod3Kodlar,0)+1,0))</f>
        <v>0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73"/>
      <c r="B547" s="75"/>
      <c r="C547" s="77"/>
      <c r="D547" s="78"/>
      <c r="E547" s="79">
        <f t="shared" si="1"/>
        <v>0</v>
      </c>
      <c r="F547" s="80">
        <f>IF( ISERROR( VLOOKUP(B547,'Prob Sipariş Formu'!$H$14:$N$22,MATCH(D547,Mod3Kodlar,0)+1,0)), 0, VLOOKUP(B547,'Prob Sipariş Formu'!$H$14:$N$22,MATCH(D547,Mod3Kodlar,0)+1,0))</f>
        <v>0</v>
      </c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73"/>
      <c r="B548" s="75"/>
      <c r="C548" s="77"/>
      <c r="D548" s="78"/>
      <c r="E548" s="79">
        <f t="shared" si="1"/>
        <v>0</v>
      </c>
      <c r="F548" s="80">
        <f>IF( ISERROR( VLOOKUP(B548,'Prob Sipariş Formu'!$H$14:$N$22,MATCH(D548,Mod3Kodlar,0)+1,0)), 0, VLOOKUP(B548,'Prob Sipariş Formu'!$H$14:$N$22,MATCH(D548,Mod3Kodlar,0)+1,0))</f>
        <v>0</v>
      </c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73"/>
      <c r="B549" s="75"/>
      <c r="C549" s="77"/>
      <c r="D549" s="78"/>
      <c r="E549" s="79">
        <f t="shared" si="1"/>
        <v>0</v>
      </c>
      <c r="F549" s="80">
        <f>IF( ISERROR( VLOOKUP(B549,'Prob Sipariş Formu'!$H$14:$N$22,MATCH(D549,Mod3Kodlar,0)+1,0)), 0, VLOOKUP(B549,'Prob Sipariş Formu'!$H$14:$N$22,MATCH(D549,Mod3Kodlar,0)+1,0))</f>
        <v>0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73"/>
      <c r="B550" s="75"/>
      <c r="C550" s="77"/>
      <c r="D550" s="78"/>
      <c r="E550" s="79">
        <f t="shared" si="1"/>
        <v>0</v>
      </c>
      <c r="F550" s="80">
        <f>IF( ISERROR( VLOOKUP(B550,'Prob Sipariş Formu'!$H$14:$N$22,MATCH(D550,Mod3Kodlar,0)+1,0)), 0, VLOOKUP(B550,'Prob Sipariş Formu'!$H$14:$N$22,MATCH(D550,Mod3Kodlar,0)+1,0))</f>
        <v>0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73"/>
      <c r="B551" s="75"/>
      <c r="C551" s="77"/>
      <c r="D551" s="78"/>
      <c r="E551" s="79">
        <f t="shared" si="1"/>
        <v>0</v>
      </c>
      <c r="F551" s="80">
        <f>IF( ISERROR( VLOOKUP(B551,'Prob Sipariş Formu'!$H$14:$N$22,MATCH(D551,Mod3Kodlar,0)+1,0)), 0, VLOOKUP(B551,'Prob Sipariş Formu'!$H$14:$N$22,MATCH(D551,Mod3Kodlar,0)+1,0))</f>
        <v>0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73"/>
      <c r="B552" s="75"/>
      <c r="C552" s="77"/>
      <c r="D552" s="78"/>
      <c r="E552" s="79">
        <f t="shared" si="1"/>
        <v>0</v>
      </c>
      <c r="F552" s="80">
        <f>IF( ISERROR( VLOOKUP(B552,'Prob Sipariş Formu'!$H$14:$N$22,MATCH(D552,Mod3Kodlar,0)+1,0)), 0, VLOOKUP(B552,'Prob Sipariş Formu'!$H$14:$N$22,MATCH(D552,Mod3Kodlar,0)+1,0))</f>
        <v>0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73"/>
      <c r="B553" s="75"/>
      <c r="C553" s="77"/>
      <c r="D553" s="78"/>
      <c r="E553" s="79">
        <f t="shared" si="1"/>
        <v>0</v>
      </c>
      <c r="F553" s="80">
        <f>IF( ISERROR( VLOOKUP(B553,'Prob Sipariş Formu'!$H$14:$N$22,MATCH(D553,Mod3Kodlar,0)+1,0)), 0, VLOOKUP(B553,'Prob Sipariş Formu'!$H$14:$N$22,MATCH(D553,Mod3Kodlar,0)+1,0))</f>
        <v>0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73"/>
      <c r="B554" s="75"/>
      <c r="C554" s="77"/>
      <c r="D554" s="78"/>
      <c r="E554" s="79">
        <f t="shared" si="1"/>
        <v>0</v>
      </c>
      <c r="F554" s="80">
        <f>IF( ISERROR( VLOOKUP(B554,'Prob Sipariş Formu'!$H$14:$N$22,MATCH(D554,Mod3Kodlar,0)+1,0)), 0, VLOOKUP(B554,'Prob Sipariş Formu'!$H$14:$N$22,MATCH(D554,Mod3Kodlar,0)+1,0))</f>
        <v>0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73"/>
      <c r="B555" s="75"/>
      <c r="C555" s="77"/>
      <c r="D555" s="78"/>
      <c r="E555" s="79">
        <f t="shared" si="1"/>
        <v>0</v>
      </c>
      <c r="F555" s="80">
        <f>IF( ISERROR( VLOOKUP(B555,'Prob Sipariş Formu'!$H$14:$N$22,MATCH(D555,Mod3Kodlar,0)+1,0)), 0, VLOOKUP(B555,'Prob Sipariş Formu'!$H$14:$N$22,MATCH(D555,Mod3Kodlar,0)+1,0))</f>
        <v>0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73"/>
      <c r="B556" s="75"/>
      <c r="C556" s="77"/>
      <c r="D556" s="78"/>
      <c r="E556" s="79">
        <f t="shared" si="1"/>
        <v>0</v>
      </c>
      <c r="F556" s="80">
        <f>IF( ISERROR( VLOOKUP(B556,'Prob Sipariş Formu'!$H$14:$N$22,MATCH(D556,Mod3Kodlar,0)+1,0)), 0, VLOOKUP(B556,'Prob Sipariş Formu'!$H$14:$N$22,MATCH(D556,Mod3Kodlar,0)+1,0))</f>
        <v>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73"/>
      <c r="B557" s="75"/>
      <c r="C557" s="77"/>
      <c r="D557" s="78"/>
      <c r="E557" s="79">
        <f t="shared" si="1"/>
        <v>0</v>
      </c>
      <c r="F557" s="80">
        <f>IF( ISERROR( VLOOKUP(B557,'Prob Sipariş Formu'!$H$14:$N$22,MATCH(D557,Mod3Kodlar,0)+1,0)), 0, VLOOKUP(B557,'Prob Sipariş Formu'!$H$14:$N$22,MATCH(D557,Mod3Kodlar,0)+1,0))</f>
        <v>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73"/>
      <c r="B558" s="75"/>
      <c r="C558" s="77"/>
      <c r="D558" s="78"/>
      <c r="E558" s="79">
        <f t="shared" si="1"/>
        <v>0</v>
      </c>
      <c r="F558" s="80">
        <f>IF( ISERROR( VLOOKUP(B558,'Prob Sipariş Formu'!$H$14:$N$22,MATCH(D558,Mod3Kodlar,0)+1,0)), 0, VLOOKUP(B558,'Prob Sipariş Formu'!$H$14:$N$22,MATCH(D558,Mod3Kodlar,0)+1,0))</f>
        <v>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73"/>
      <c r="B559" s="75"/>
      <c r="C559" s="77"/>
      <c r="D559" s="78"/>
      <c r="E559" s="79">
        <f t="shared" si="1"/>
        <v>0</v>
      </c>
      <c r="F559" s="80">
        <f>IF( ISERROR( VLOOKUP(B559,'Prob Sipariş Formu'!$H$14:$N$22,MATCH(D559,Mod3Kodlar,0)+1,0)), 0, VLOOKUP(B559,'Prob Sipariş Formu'!$H$14:$N$22,MATCH(D559,Mod3Kodlar,0)+1,0))</f>
        <v>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73"/>
      <c r="B560" s="75"/>
      <c r="C560" s="77"/>
      <c r="D560" s="78"/>
      <c r="E560" s="79">
        <f t="shared" si="1"/>
        <v>0</v>
      </c>
      <c r="F560" s="80">
        <f>IF( ISERROR( VLOOKUP(B560,'Prob Sipariş Formu'!$H$14:$N$22,MATCH(D560,Mod3Kodlar,0)+1,0)), 0, VLOOKUP(B560,'Prob Sipariş Formu'!$H$14:$N$22,MATCH(D560,Mod3Kodlar,0)+1,0))</f>
        <v>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73"/>
      <c r="B561" s="75"/>
      <c r="C561" s="77"/>
      <c r="D561" s="78"/>
      <c r="E561" s="79">
        <f t="shared" si="1"/>
        <v>0</v>
      </c>
      <c r="F561" s="80">
        <f>IF( ISERROR( VLOOKUP(B561,'Prob Sipariş Formu'!$H$14:$N$22,MATCH(D561,Mod3Kodlar,0)+1,0)), 0, VLOOKUP(B561,'Prob Sipariş Formu'!$H$14:$N$22,MATCH(D561,Mod3Kodlar,0)+1,0))</f>
        <v>0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73"/>
      <c r="B562" s="75"/>
      <c r="C562" s="77"/>
      <c r="D562" s="78"/>
      <c r="E562" s="79">
        <f t="shared" si="1"/>
        <v>0</v>
      </c>
      <c r="F562" s="80">
        <f>IF( ISERROR( VLOOKUP(B562,'Prob Sipariş Formu'!$H$14:$N$22,MATCH(D562,Mod3Kodlar,0)+1,0)), 0, VLOOKUP(B562,'Prob Sipariş Formu'!$H$14:$N$22,MATCH(D562,Mod3Kodlar,0)+1,0))</f>
        <v>0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73"/>
      <c r="B563" s="75"/>
      <c r="C563" s="77"/>
      <c r="D563" s="78"/>
      <c r="E563" s="79">
        <f t="shared" si="1"/>
        <v>0</v>
      </c>
      <c r="F563" s="80">
        <f>IF( ISERROR( VLOOKUP(B563,'Prob Sipariş Formu'!$H$14:$N$22,MATCH(D563,Mod3Kodlar,0)+1,0)), 0, VLOOKUP(B563,'Prob Sipariş Formu'!$H$14:$N$22,MATCH(D563,Mod3Kodlar,0)+1,0))</f>
        <v>0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73"/>
      <c r="B564" s="75"/>
      <c r="C564" s="77"/>
      <c r="D564" s="78"/>
      <c r="E564" s="79">
        <f t="shared" si="1"/>
        <v>0</v>
      </c>
      <c r="F564" s="80">
        <f>IF( ISERROR( VLOOKUP(B564,'Prob Sipariş Formu'!$H$14:$N$22,MATCH(D564,Mod3Kodlar,0)+1,0)), 0, VLOOKUP(B564,'Prob Sipariş Formu'!$H$14:$N$22,MATCH(D564,Mod3Kodlar,0)+1,0))</f>
        <v>0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73"/>
      <c r="B565" s="75"/>
      <c r="C565" s="77"/>
      <c r="D565" s="78"/>
      <c r="E565" s="79">
        <f t="shared" si="1"/>
        <v>0</v>
      </c>
      <c r="F565" s="80">
        <f>IF( ISERROR( VLOOKUP(B565,'Prob Sipariş Formu'!$H$14:$N$22,MATCH(D565,Mod3Kodlar,0)+1,0)), 0, VLOOKUP(B565,'Prob Sipariş Formu'!$H$14:$N$22,MATCH(D565,Mod3Kodlar,0)+1,0))</f>
        <v>0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73"/>
      <c r="B566" s="75"/>
      <c r="C566" s="77"/>
      <c r="D566" s="78"/>
      <c r="E566" s="79">
        <f t="shared" si="1"/>
        <v>0</v>
      </c>
      <c r="F566" s="80">
        <f>IF( ISERROR( VLOOKUP(B566,'Prob Sipariş Formu'!$H$14:$N$22,MATCH(D566,Mod3Kodlar,0)+1,0)), 0, VLOOKUP(B566,'Prob Sipariş Formu'!$H$14:$N$22,MATCH(D566,Mod3Kodlar,0)+1,0))</f>
        <v>0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73"/>
      <c r="B567" s="75"/>
      <c r="C567" s="77"/>
      <c r="D567" s="78"/>
      <c r="E567" s="79">
        <f t="shared" si="1"/>
        <v>0</v>
      </c>
      <c r="F567" s="80">
        <f>IF( ISERROR( VLOOKUP(B567,'Prob Sipariş Formu'!$H$14:$N$22,MATCH(D567,Mod3Kodlar,0)+1,0)), 0, VLOOKUP(B567,'Prob Sipariş Formu'!$H$14:$N$22,MATCH(D567,Mod3Kodlar,0)+1,0))</f>
        <v>0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73"/>
      <c r="B568" s="75"/>
      <c r="C568" s="77"/>
      <c r="D568" s="78"/>
      <c r="E568" s="79">
        <f t="shared" si="1"/>
        <v>0</v>
      </c>
      <c r="F568" s="80">
        <f>IF( ISERROR( VLOOKUP(B568,'Prob Sipariş Formu'!$H$14:$N$22,MATCH(D568,Mod3Kodlar,0)+1,0)), 0, VLOOKUP(B568,'Prob Sipariş Formu'!$H$14:$N$22,MATCH(D568,Mod3Kodlar,0)+1,0))</f>
        <v>0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73"/>
      <c r="B569" s="75"/>
      <c r="C569" s="77"/>
      <c r="D569" s="78"/>
      <c r="E569" s="79">
        <f t="shared" si="1"/>
        <v>0</v>
      </c>
      <c r="F569" s="80">
        <f>IF( ISERROR( VLOOKUP(B569,'Prob Sipariş Formu'!$H$14:$N$22,MATCH(D569,Mod3Kodlar,0)+1,0)), 0, VLOOKUP(B569,'Prob Sipariş Formu'!$H$14:$N$22,MATCH(D569,Mod3Kodlar,0)+1,0))</f>
        <v>0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73"/>
      <c r="B570" s="75"/>
      <c r="C570" s="77"/>
      <c r="D570" s="78"/>
      <c r="E570" s="79">
        <f t="shared" si="1"/>
        <v>0</v>
      </c>
      <c r="F570" s="80">
        <f>IF( ISERROR( VLOOKUP(B570,'Prob Sipariş Formu'!$H$14:$N$22,MATCH(D570,Mod3Kodlar,0)+1,0)), 0, VLOOKUP(B570,'Prob Sipariş Formu'!$H$14:$N$22,MATCH(D570,Mod3Kodlar,0)+1,0))</f>
        <v>0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73"/>
      <c r="B571" s="75"/>
      <c r="C571" s="77"/>
      <c r="D571" s="78"/>
      <c r="E571" s="79">
        <f t="shared" si="1"/>
        <v>0</v>
      </c>
      <c r="F571" s="80">
        <f>IF( ISERROR( VLOOKUP(B571,'Prob Sipariş Formu'!$H$14:$N$22,MATCH(D571,Mod3Kodlar,0)+1,0)), 0, VLOOKUP(B571,'Prob Sipariş Formu'!$H$14:$N$22,MATCH(D571,Mod3Kodlar,0)+1,0))</f>
        <v>0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73"/>
      <c r="B572" s="75"/>
      <c r="C572" s="77"/>
      <c r="D572" s="78"/>
      <c r="E572" s="79">
        <f t="shared" si="1"/>
        <v>0</v>
      </c>
      <c r="F572" s="80">
        <f>IF( ISERROR( VLOOKUP(B572,'Prob Sipariş Formu'!$H$14:$N$22,MATCH(D572,Mod3Kodlar,0)+1,0)), 0, VLOOKUP(B572,'Prob Sipariş Formu'!$H$14:$N$22,MATCH(D572,Mod3Kodlar,0)+1,0))</f>
        <v>0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73"/>
      <c r="B573" s="75"/>
      <c r="C573" s="77"/>
      <c r="D573" s="78"/>
      <c r="E573" s="79">
        <f t="shared" si="1"/>
        <v>0</v>
      </c>
      <c r="F573" s="80">
        <f>IF( ISERROR( VLOOKUP(B573,'Prob Sipariş Formu'!$H$14:$N$22,MATCH(D573,Mod3Kodlar,0)+1,0)), 0, VLOOKUP(B573,'Prob Sipariş Formu'!$H$14:$N$22,MATCH(D573,Mod3Kodlar,0)+1,0))</f>
        <v>0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73"/>
      <c r="B574" s="75"/>
      <c r="C574" s="77"/>
      <c r="D574" s="78"/>
      <c r="E574" s="79">
        <f t="shared" si="1"/>
        <v>0</v>
      </c>
      <c r="F574" s="80">
        <f>IF( ISERROR( VLOOKUP(B574,'Prob Sipariş Formu'!$H$14:$N$22,MATCH(D574,Mod3Kodlar,0)+1,0)), 0, VLOOKUP(B574,'Prob Sipariş Formu'!$H$14:$N$22,MATCH(D574,Mod3Kodlar,0)+1,0))</f>
        <v>0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73"/>
      <c r="B575" s="75"/>
      <c r="C575" s="77"/>
      <c r="D575" s="78"/>
      <c r="E575" s="79">
        <f t="shared" si="1"/>
        <v>0</v>
      </c>
      <c r="F575" s="80">
        <f>IF( ISERROR( VLOOKUP(B575,'Prob Sipariş Formu'!$H$14:$N$22,MATCH(D575,Mod3Kodlar,0)+1,0)), 0, VLOOKUP(B575,'Prob Sipariş Formu'!$H$14:$N$22,MATCH(D575,Mod3Kodlar,0)+1,0))</f>
        <v>0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73"/>
      <c r="B576" s="75"/>
      <c r="C576" s="77"/>
      <c r="D576" s="78"/>
      <c r="E576" s="79">
        <f t="shared" si="1"/>
        <v>0</v>
      </c>
      <c r="F576" s="80">
        <f>IF( ISERROR( VLOOKUP(B576,'Prob Sipariş Formu'!$H$14:$N$22,MATCH(D576,Mod3Kodlar,0)+1,0)), 0, VLOOKUP(B576,'Prob Sipariş Formu'!$H$14:$N$22,MATCH(D576,Mod3Kodlar,0)+1,0))</f>
        <v>0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73"/>
      <c r="B577" s="75"/>
      <c r="C577" s="77"/>
      <c r="D577" s="78"/>
      <c r="E577" s="79">
        <f t="shared" si="1"/>
        <v>0</v>
      </c>
      <c r="F577" s="80">
        <f>IF( ISERROR( VLOOKUP(B577,'Prob Sipariş Formu'!$H$14:$N$22,MATCH(D577,Mod3Kodlar,0)+1,0)), 0, VLOOKUP(B577,'Prob Sipariş Formu'!$H$14:$N$22,MATCH(D577,Mod3Kodlar,0)+1,0))</f>
        <v>0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73"/>
      <c r="B578" s="75"/>
      <c r="C578" s="77"/>
      <c r="D578" s="78"/>
      <c r="E578" s="79">
        <f t="shared" si="1"/>
        <v>0</v>
      </c>
      <c r="F578" s="80">
        <f>IF( ISERROR( VLOOKUP(B578,'Prob Sipariş Formu'!$H$14:$N$22,MATCH(D578,Mod3Kodlar,0)+1,0)), 0, VLOOKUP(B578,'Prob Sipariş Formu'!$H$14:$N$22,MATCH(D578,Mod3Kodlar,0)+1,0))</f>
        <v>0</v>
      </c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73"/>
      <c r="B579" s="75"/>
      <c r="C579" s="77"/>
      <c r="D579" s="78"/>
      <c r="E579" s="79">
        <f t="shared" si="1"/>
        <v>0</v>
      </c>
      <c r="F579" s="80">
        <f>IF( ISERROR( VLOOKUP(B579,'Prob Sipariş Formu'!$H$14:$N$22,MATCH(D579,Mod3Kodlar,0)+1,0)), 0, VLOOKUP(B579,'Prob Sipariş Formu'!$H$14:$N$22,MATCH(D579,Mod3Kodlar,0)+1,0))</f>
        <v>0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73"/>
      <c r="B580" s="75"/>
      <c r="C580" s="77"/>
      <c r="D580" s="78"/>
      <c r="E580" s="79">
        <f t="shared" si="1"/>
        <v>0</v>
      </c>
      <c r="F580" s="80">
        <f>IF( ISERROR( VLOOKUP(B580,'Prob Sipariş Formu'!$H$14:$N$22,MATCH(D580,Mod3Kodlar,0)+1,0)), 0, VLOOKUP(B580,'Prob Sipariş Formu'!$H$14:$N$22,MATCH(D580,Mod3Kodlar,0)+1,0))</f>
        <v>0</v>
      </c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73"/>
      <c r="B581" s="75"/>
      <c r="C581" s="77"/>
      <c r="D581" s="78"/>
      <c r="E581" s="79">
        <f t="shared" si="1"/>
        <v>0</v>
      </c>
      <c r="F581" s="80">
        <f>IF( ISERROR( VLOOKUP(B581,'Prob Sipariş Formu'!$H$14:$N$22,MATCH(D581,Mod3Kodlar,0)+1,0)), 0, VLOOKUP(B581,'Prob Sipariş Formu'!$H$14:$N$22,MATCH(D581,Mod3Kodlar,0)+1,0))</f>
        <v>0</v>
      </c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73"/>
      <c r="B582" s="75"/>
      <c r="C582" s="77"/>
      <c r="D582" s="78"/>
      <c r="E582" s="79">
        <f t="shared" si="1"/>
        <v>0</v>
      </c>
      <c r="F582" s="80">
        <f>IF( ISERROR( VLOOKUP(B582,'Prob Sipariş Formu'!$H$14:$N$22,MATCH(D582,Mod3Kodlar,0)+1,0)), 0, VLOOKUP(B582,'Prob Sipariş Formu'!$H$14:$N$22,MATCH(D582,Mod3Kodlar,0)+1,0))</f>
        <v>0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73"/>
      <c r="B583" s="75"/>
      <c r="C583" s="77"/>
      <c r="D583" s="78"/>
      <c r="E583" s="79">
        <f t="shared" si="1"/>
        <v>0</v>
      </c>
      <c r="F583" s="80">
        <f>IF( ISERROR( VLOOKUP(B583,'Prob Sipariş Formu'!$H$14:$N$22,MATCH(D583,Mod3Kodlar,0)+1,0)), 0, VLOOKUP(B583,'Prob Sipariş Formu'!$H$14:$N$22,MATCH(D583,Mod3Kodlar,0)+1,0))</f>
        <v>0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73"/>
      <c r="B584" s="75"/>
      <c r="C584" s="77"/>
      <c r="D584" s="78"/>
      <c r="E584" s="79">
        <f t="shared" si="1"/>
        <v>0</v>
      </c>
      <c r="F584" s="80">
        <f>IF( ISERROR( VLOOKUP(B584,'Prob Sipariş Formu'!$H$14:$N$22,MATCH(D584,Mod3Kodlar,0)+1,0)), 0, VLOOKUP(B584,'Prob Sipariş Formu'!$H$14:$N$22,MATCH(D584,Mod3Kodlar,0)+1,0))</f>
        <v>0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73"/>
      <c r="B585" s="75"/>
      <c r="C585" s="77"/>
      <c r="D585" s="78"/>
      <c r="E585" s="79">
        <f t="shared" si="1"/>
        <v>0</v>
      </c>
      <c r="F585" s="80">
        <f>IF( ISERROR( VLOOKUP(B585,'Prob Sipariş Formu'!$H$14:$N$22,MATCH(D585,Mod3Kodlar,0)+1,0)), 0, VLOOKUP(B585,'Prob Sipariş Formu'!$H$14:$N$22,MATCH(D585,Mod3Kodlar,0)+1,0))</f>
        <v>0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73"/>
      <c r="B586" s="75"/>
      <c r="C586" s="77"/>
      <c r="D586" s="78"/>
      <c r="E586" s="79">
        <f t="shared" si="1"/>
        <v>0</v>
      </c>
      <c r="F586" s="80">
        <f>IF( ISERROR( VLOOKUP(B586,'Prob Sipariş Formu'!$H$14:$N$22,MATCH(D586,Mod3Kodlar,0)+1,0)), 0, VLOOKUP(B586,'Prob Sipariş Formu'!$H$14:$N$22,MATCH(D586,Mod3Kodlar,0)+1,0))</f>
        <v>0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73"/>
      <c r="B587" s="75"/>
      <c r="C587" s="77"/>
      <c r="D587" s="78"/>
      <c r="E587" s="79">
        <f t="shared" si="1"/>
        <v>0</v>
      </c>
      <c r="F587" s="80">
        <f>IF( ISERROR( VLOOKUP(B587,'Prob Sipariş Formu'!$H$14:$N$22,MATCH(D587,Mod3Kodlar,0)+1,0)), 0, VLOOKUP(B587,'Prob Sipariş Formu'!$H$14:$N$22,MATCH(D587,Mod3Kodlar,0)+1,0))</f>
        <v>0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73"/>
      <c r="B588" s="75"/>
      <c r="C588" s="77"/>
      <c r="D588" s="78"/>
      <c r="E588" s="79">
        <f t="shared" si="1"/>
        <v>0</v>
      </c>
      <c r="F588" s="80">
        <f>IF( ISERROR( VLOOKUP(B588,'Prob Sipariş Formu'!$H$14:$N$22,MATCH(D588,Mod3Kodlar,0)+1,0)), 0, VLOOKUP(B588,'Prob Sipariş Formu'!$H$14:$N$22,MATCH(D588,Mod3Kodlar,0)+1,0))</f>
        <v>0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73"/>
      <c r="B589" s="75"/>
      <c r="C589" s="77"/>
      <c r="D589" s="78"/>
      <c r="E589" s="79">
        <f t="shared" si="1"/>
        <v>0</v>
      </c>
      <c r="F589" s="80">
        <f>IF( ISERROR( VLOOKUP(B589,'Prob Sipariş Formu'!$H$14:$N$22,MATCH(D589,Mod3Kodlar,0)+1,0)), 0, VLOOKUP(B589,'Prob Sipariş Formu'!$H$14:$N$22,MATCH(D589,Mod3Kodlar,0)+1,0))</f>
        <v>0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73"/>
      <c r="B590" s="75"/>
      <c r="C590" s="77"/>
      <c r="D590" s="78"/>
      <c r="E590" s="79">
        <f t="shared" si="1"/>
        <v>0</v>
      </c>
      <c r="F590" s="80">
        <f>IF( ISERROR( VLOOKUP(B590,'Prob Sipariş Formu'!$H$14:$N$22,MATCH(D590,Mod3Kodlar,0)+1,0)), 0, VLOOKUP(B590,'Prob Sipariş Formu'!$H$14:$N$22,MATCH(D590,Mod3Kodlar,0)+1,0))</f>
        <v>0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73"/>
      <c r="B591" s="75"/>
      <c r="C591" s="77"/>
      <c r="D591" s="78"/>
      <c r="E591" s="79">
        <f t="shared" si="1"/>
        <v>0</v>
      </c>
      <c r="F591" s="80">
        <f>IF( ISERROR( VLOOKUP(B591,'Prob Sipariş Formu'!$H$14:$N$22,MATCH(D591,Mod3Kodlar,0)+1,0)), 0, VLOOKUP(B591,'Prob Sipariş Formu'!$H$14:$N$22,MATCH(D591,Mod3Kodlar,0)+1,0))</f>
        <v>0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73"/>
      <c r="B592" s="75"/>
      <c r="C592" s="77"/>
      <c r="D592" s="78"/>
      <c r="E592" s="79">
        <f t="shared" si="1"/>
        <v>0</v>
      </c>
      <c r="F592" s="80">
        <f>IF( ISERROR( VLOOKUP(B592,'Prob Sipariş Formu'!$H$14:$N$22,MATCH(D592,Mod3Kodlar,0)+1,0)), 0, VLOOKUP(B592,'Prob Sipariş Formu'!$H$14:$N$22,MATCH(D592,Mod3Kodlar,0)+1,0))</f>
        <v>0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73"/>
      <c r="B593" s="75"/>
      <c r="C593" s="77"/>
      <c r="D593" s="78"/>
      <c r="E593" s="79">
        <f t="shared" si="1"/>
        <v>0</v>
      </c>
      <c r="F593" s="80">
        <f>IF( ISERROR( VLOOKUP(B593,'Prob Sipariş Formu'!$H$14:$N$22,MATCH(D593,Mod3Kodlar,0)+1,0)), 0, VLOOKUP(B593,'Prob Sipariş Formu'!$H$14:$N$22,MATCH(D593,Mod3Kodlar,0)+1,0))</f>
        <v>0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73"/>
      <c r="B594" s="75"/>
      <c r="C594" s="77"/>
      <c r="D594" s="78"/>
      <c r="E594" s="79">
        <f t="shared" si="1"/>
        <v>0</v>
      </c>
      <c r="F594" s="80">
        <f>IF( ISERROR( VLOOKUP(B594,'Prob Sipariş Formu'!$H$14:$N$22,MATCH(D594,Mod3Kodlar,0)+1,0)), 0, VLOOKUP(B594,'Prob Sipariş Formu'!$H$14:$N$22,MATCH(D594,Mod3Kodlar,0)+1,0))</f>
        <v>0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73"/>
      <c r="B595" s="75"/>
      <c r="C595" s="77"/>
      <c r="D595" s="78"/>
      <c r="E595" s="79">
        <f t="shared" si="1"/>
        <v>0</v>
      </c>
      <c r="F595" s="80">
        <f>IF( ISERROR( VLOOKUP(B595,'Prob Sipariş Formu'!$H$14:$N$22,MATCH(D595,Mod3Kodlar,0)+1,0)), 0, VLOOKUP(B595,'Prob Sipariş Formu'!$H$14:$N$22,MATCH(D595,Mod3Kodlar,0)+1,0))</f>
        <v>0</v>
      </c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73"/>
      <c r="B596" s="75"/>
      <c r="C596" s="77"/>
      <c r="D596" s="78"/>
      <c r="E596" s="79">
        <f t="shared" si="1"/>
        <v>0</v>
      </c>
      <c r="F596" s="80">
        <f>IF( ISERROR( VLOOKUP(B596,'Prob Sipariş Formu'!$H$14:$N$22,MATCH(D596,Mod3Kodlar,0)+1,0)), 0, VLOOKUP(B596,'Prob Sipariş Formu'!$H$14:$N$22,MATCH(D596,Mod3Kodlar,0)+1,0))</f>
        <v>0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73"/>
      <c r="B597" s="75"/>
      <c r="C597" s="77"/>
      <c r="D597" s="78"/>
      <c r="E597" s="79">
        <f t="shared" si="1"/>
        <v>0</v>
      </c>
      <c r="F597" s="80">
        <f>IF( ISERROR( VLOOKUP(B597,'Prob Sipariş Formu'!$H$14:$N$22,MATCH(D597,Mod3Kodlar,0)+1,0)), 0, VLOOKUP(B597,'Prob Sipariş Formu'!$H$14:$N$22,MATCH(D597,Mod3Kodlar,0)+1,0))</f>
        <v>0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73"/>
      <c r="B598" s="75"/>
      <c r="C598" s="77"/>
      <c r="D598" s="78"/>
      <c r="E598" s="79">
        <f t="shared" si="1"/>
        <v>0</v>
      </c>
      <c r="F598" s="80">
        <f>IF( ISERROR( VLOOKUP(B598,'Prob Sipariş Formu'!$H$14:$N$22,MATCH(D598,Mod3Kodlar,0)+1,0)), 0, VLOOKUP(B598,'Prob Sipariş Formu'!$H$14:$N$22,MATCH(D598,Mod3Kodlar,0)+1,0))</f>
        <v>0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73"/>
      <c r="B599" s="75"/>
      <c r="C599" s="77"/>
      <c r="D599" s="78"/>
      <c r="E599" s="79">
        <f t="shared" si="1"/>
        <v>0</v>
      </c>
      <c r="F599" s="80">
        <f>IF( ISERROR( VLOOKUP(B599,'Prob Sipariş Formu'!$H$14:$N$22,MATCH(D599,Mod3Kodlar,0)+1,0)), 0, VLOOKUP(B599,'Prob Sipariş Formu'!$H$14:$N$22,MATCH(D599,Mod3Kodlar,0)+1,0))</f>
        <v>0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73"/>
      <c r="B600" s="75"/>
      <c r="C600" s="77"/>
      <c r="D600" s="78"/>
      <c r="E600" s="79">
        <f t="shared" si="1"/>
        <v>0</v>
      </c>
      <c r="F600" s="80">
        <f>IF( ISERROR( VLOOKUP(B600,'Prob Sipariş Formu'!$H$14:$N$22,MATCH(D600,Mod3Kodlar,0)+1,0)), 0, VLOOKUP(B600,'Prob Sipariş Formu'!$H$14:$N$22,MATCH(D600,Mod3Kodlar,0)+1,0))</f>
        <v>0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73"/>
      <c r="B601" s="75"/>
      <c r="C601" s="77"/>
      <c r="D601" s="78"/>
      <c r="E601" s="79">
        <f t="shared" si="1"/>
        <v>0</v>
      </c>
      <c r="F601" s="80">
        <f>IF( ISERROR( VLOOKUP(B601,'Prob Sipariş Formu'!$H$14:$N$22,MATCH(D601,Mod3Kodlar,0)+1,0)), 0, VLOOKUP(B601,'Prob Sipariş Formu'!$H$14:$N$22,MATCH(D601,Mod3Kodlar,0)+1,0))</f>
        <v>0</v>
      </c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73"/>
      <c r="B602" s="75"/>
      <c r="C602" s="77"/>
      <c r="D602" s="78"/>
      <c r="E602" s="79">
        <f t="shared" si="1"/>
        <v>0</v>
      </c>
      <c r="F602" s="80">
        <f>IF( ISERROR( VLOOKUP(B602,'Prob Sipariş Formu'!$H$14:$N$22,MATCH(D602,Mod3Kodlar,0)+1,0)), 0, VLOOKUP(B602,'Prob Sipariş Formu'!$H$14:$N$22,MATCH(D602,Mod3Kodlar,0)+1,0))</f>
        <v>0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73"/>
      <c r="B603" s="75"/>
      <c r="C603" s="77"/>
      <c r="D603" s="78"/>
      <c r="E603" s="79">
        <f t="shared" si="1"/>
        <v>0</v>
      </c>
      <c r="F603" s="80">
        <f>IF( ISERROR( VLOOKUP(B603,'Prob Sipariş Formu'!$H$14:$N$22,MATCH(D603,Mod3Kodlar,0)+1,0)), 0, VLOOKUP(B603,'Prob Sipariş Formu'!$H$14:$N$22,MATCH(D603,Mod3Kodlar,0)+1,0))</f>
        <v>0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73"/>
      <c r="B604" s="75"/>
      <c r="C604" s="77"/>
      <c r="D604" s="78"/>
      <c r="E604" s="79">
        <f t="shared" si="1"/>
        <v>0</v>
      </c>
      <c r="F604" s="80">
        <f>IF( ISERROR( VLOOKUP(B604,'Prob Sipariş Formu'!$H$14:$N$22,MATCH(D604,Mod3Kodlar,0)+1,0)), 0, VLOOKUP(B604,'Prob Sipariş Formu'!$H$14:$N$22,MATCH(D604,Mod3Kodlar,0)+1,0))</f>
        <v>0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73"/>
      <c r="B605" s="75"/>
      <c r="C605" s="77"/>
      <c r="D605" s="78"/>
      <c r="E605" s="79">
        <f t="shared" si="1"/>
        <v>0</v>
      </c>
      <c r="F605" s="80">
        <f>IF( ISERROR( VLOOKUP(B605,'Prob Sipariş Formu'!$H$14:$N$22,MATCH(D605,Mod3Kodlar,0)+1,0)), 0, VLOOKUP(B605,'Prob Sipariş Formu'!$H$14:$N$22,MATCH(D605,Mod3Kodlar,0)+1,0))</f>
        <v>0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73"/>
      <c r="B606" s="75"/>
      <c r="C606" s="77"/>
      <c r="D606" s="78"/>
      <c r="E606" s="79">
        <f t="shared" si="1"/>
        <v>0</v>
      </c>
      <c r="F606" s="80">
        <f>IF( ISERROR( VLOOKUP(B606,'Prob Sipariş Formu'!$H$14:$N$22,MATCH(D606,Mod3Kodlar,0)+1,0)), 0, VLOOKUP(B606,'Prob Sipariş Formu'!$H$14:$N$22,MATCH(D606,Mod3Kodlar,0)+1,0))</f>
        <v>0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73"/>
      <c r="B607" s="75"/>
      <c r="C607" s="77"/>
      <c r="D607" s="78"/>
      <c r="E607" s="79">
        <f t="shared" si="1"/>
        <v>0</v>
      </c>
      <c r="F607" s="80">
        <f>IF( ISERROR( VLOOKUP(B607,'Prob Sipariş Formu'!$H$14:$N$22,MATCH(D607,Mod3Kodlar,0)+1,0)), 0, VLOOKUP(B607,'Prob Sipariş Formu'!$H$14:$N$22,MATCH(D607,Mod3Kodlar,0)+1,0))</f>
        <v>0</v>
      </c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73"/>
      <c r="B608" s="75"/>
      <c r="C608" s="77"/>
      <c r="D608" s="78"/>
      <c r="E608" s="79">
        <f t="shared" si="1"/>
        <v>0</v>
      </c>
      <c r="F608" s="80">
        <f>IF( ISERROR( VLOOKUP(B608,'Prob Sipariş Formu'!$H$14:$N$22,MATCH(D608,Mod3Kodlar,0)+1,0)), 0, VLOOKUP(B608,'Prob Sipariş Formu'!$H$14:$N$22,MATCH(D608,Mod3Kodlar,0)+1,0))</f>
        <v>0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73"/>
      <c r="B609" s="75"/>
      <c r="C609" s="77"/>
      <c r="D609" s="78"/>
      <c r="E609" s="79">
        <f t="shared" si="1"/>
        <v>0</v>
      </c>
      <c r="F609" s="80">
        <f>IF( ISERROR( VLOOKUP(B609,'Prob Sipariş Formu'!$H$14:$N$22,MATCH(D609,Mod3Kodlar,0)+1,0)), 0, VLOOKUP(B609,'Prob Sipariş Formu'!$H$14:$N$22,MATCH(D609,Mod3Kodlar,0)+1,0))</f>
        <v>0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73"/>
      <c r="B610" s="75"/>
      <c r="C610" s="77"/>
      <c r="D610" s="78"/>
      <c r="E610" s="79">
        <f t="shared" si="1"/>
        <v>0</v>
      </c>
      <c r="F610" s="80">
        <f>IF( ISERROR( VLOOKUP(B610,'Prob Sipariş Formu'!$H$14:$N$22,MATCH(D610,Mod3Kodlar,0)+1,0)), 0, VLOOKUP(B610,'Prob Sipariş Formu'!$H$14:$N$22,MATCH(D610,Mod3Kodlar,0)+1,0))</f>
        <v>0</v>
      </c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73"/>
      <c r="B611" s="75"/>
      <c r="C611" s="77"/>
      <c r="D611" s="78"/>
      <c r="E611" s="79">
        <f t="shared" si="1"/>
        <v>0</v>
      </c>
      <c r="F611" s="80">
        <f>IF( ISERROR( VLOOKUP(B611,'Prob Sipariş Formu'!$H$14:$N$22,MATCH(D611,Mod3Kodlar,0)+1,0)), 0, VLOOKUP(B611,'Prob Sipariş Formu'!$H$14:$N$22,MATCH(D611,Mod3Kodlar,0)+1,0))</f>
        <v>0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73"/>
      <c r="B612" s="75"/>
      <c r="C612" s="77"/>
      <c r="D612" s="78"/>
      <c r="E612" s="79">
        <f t="shared" si="1"/>
        <v>0</v>
      </c>
      <c r="F612" s="80">
        <f>IF( ISERROR( VLOOKUP(B612,'Prob Sipariş Formu'!$H$14:$N$22,MATCH(D612,Mod3Kodlar,0)+1,0)), 0, VLOOKUP(B612,'Prob Sipariş Formu'!$H$14:$N$22,MATCH(D612,Mod3Kodlar,0)+1,0))</f>
        <v>0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73"/>
      <c r="B613" s="75"/>
      <c r="C613" s="77"/>
      <c r="D613" s="78"/>
      <c r="E613" s="79">
        <f t="shared" si="1"/>
        <v>0</v>
      </c>
      <c r="F613" s="80">
        <f>IF( ISERROR( VLOOKUP(B613,'Prob Sipariş Formu'!$H$14:$N$22,MATCH(D613,Mod3Kodlar,0)+1,0)), 0, VLOOKUP(B613,'Prob Sipariş Formu'!$H$14:$N$22,MATCH(D613,Mod3Kodlar,0)+1,0))</f>
        <v>0</v>
      </c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73"/>
      <c r="B614" s="75"/>
      <c r="C614" s="77"/>
      <c r="D614" s="78"/>
      <c r="E614" s="79">
        <f t="shared" si="1"/>
        <v>0</v>
      </c>
      <c r="F614" s="80">
        <f>IF( ISERROR( VLOOKUP(B614,'Prob Sipariş Formu'!$H$14:$N$22,MATCH(D614,Mod3Kodlar,0)+1,0)), 0, VLOOKUP(B614,'Prob Sipariş Formu'!$H$14:$N$22,MATCH(D614,Mod3Kodlar,0)+1,0))</f>
        <v>0</v>
      </c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73"/>
      <c r="B615" s="75"/>
      <c r="C615" s="77"/>
      <c r="D615" s="78"/>
      <c r="E615" s="79">
        <f t="shared" si="1"/>
        <v>0</v>
      </c>
      <c r="F615" s="80">
        <f>IF( ISERROR( VLOOKUP(B615,'Prob Sipariş Formu'!$H$14:$N$22,MATCH(D615,Mod3Kodlar,0)+1,0)), 0, VLOOKUP(B615,'Prob Sipariş Formu'!$H$14:$N$22,MATCH(D615,Mod3Kodlar,0)+1,0))</f>
        <v>0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73"/>
      <c r="B616" s="75"/>
      <c r="C616" s="77"/>
      <c r="D616" s="78"/>
      <c r="E616" s="79">
        <f t="shared" si="1"/>
        <v>0</v>
      </c>
      <c r="F616" s="80">
        <f>IF( ISERROR( VLOOKUP(B616,'Prob Sipariş Formu'!$H$14:$N$22,MATCH(D616,Mod3Kodlar,0)+1,0)), 0, VLOOKUP(B616,'Prob Sipariş Formu'!$H$14:$N$22,MATCH(D616,Mod3Kodlar,0)+1,0))</f>
        <v>0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73"/>
      <c r="B617" s="75"/>
      <c r="C617" s="77"/>
      <c r="D617" s="78"/>
      <c r="E617" s="79">
        <f t="shared" si="1"/>
        <v>0</v>
      </c>
      <c r="F617" s="80">
        <f>IF( ISERROR( VLOOKUP(B617,'Prob Sipariş Formu'!$H$14:$N$22,MATCH(D617,Mod3Kodlar,0)+1,0)), 0, VLOOKUP(B617,'Prob Sipariş Formu'!$H$14:$N$22,MATCH(D617,Mod3Kodlar,0)+1,0))</f>
        <v>0</v>
      </c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73"/>
      <c r="B618" s="75"/>
      <c r="C618" s="77"/>
      <c r="D618" s="78"/>
      <c r="E618" s="79">
        <f t="shared" si="1"/>
        <v>0</v>
      </c>
      <c r="F618" s="80">
        <f>IF( ISERROR( VLOOKUP(B618,'Prob Sipariş Formu'!$H$14:$N$22,MATCH(D618,Mod3Kodlar,0)+1,0)), 0, VLOOKUP(B618,'Prob Sipariş Formu'!$H$14:$N$22,MATCH(D618,Mod3Kodlar,0)+1,0))</f>
        <v>0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73"/>
      <c r="B619" s="75"/>
      <c r="C619" s="77"/>
      <c r="D619" s="78"/>
      <c r="E619" s="79">
        <f t="shared" si="1"/>
        <v>0</v>
      </c>
      <c r="F619" s="80">
        <f>IF( ISERROR( VLOOKUP(B619,'Prob Sipariş Formu'!$H$14:$N$22,MATCH(D619,Mod3Kodlar,0)+1,0)), 0, VLOOKUP(B619,'Prob Sipariş Formu'!$H$14:$N$22,MATCH(D619,Mod3Kodlar,0)+1,0))</f>
        <v>0</v>
      </c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73"/>
      <c r="B620" s="75"/>
      <c r="C620" s="77"/>
      <c r="D620" s="78"/>
      <c r="E620" s="79">
        <f t="shared" si="1"/>
        <v>0</v>
      </c>
      <c r="F620" s="80">
        <f>IF( ISERROR( VLOOKUP(B620,'Prob Sipariş Formu'!$H$14:$N$22,MATCH(D620,Mod3Kodlar,0)+1,0)), 0, VLOOKUP(B620,'Prob Sipariş Formu'!$H$14:$N$22,MATCH(D620,Mod3Kodlar,0)+1,0))</f>
        <v>0</v>
      </c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73"/>
      <c r="B621" s="75"/>
      <c r="C621" s="77"/>
      <c r="D621" s="78"/>
      <c r="E621" s="79">
        <f t="shared" si="1"/>
        <v>0</v>
      </c>
      <c r="F621" s="80">
        <f>IF( ISERROR( VLOOKUP(B621,'Prob Sipariş Formu'!$H$14:$N$22,MATCH(D621,Mod3Kodlar,0)+1,0)), 0, VLOOKUP(B621,'Prob Sipariş Formu'!$H$14:$N$22,MATCH(D621,Mod3Kodlar,0)+1,0))</f>
        <v>0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73"/>
      <c r="B622" s="75"/>
      <c r="C622" s="77"/>
      <c r="D622" s="78"/>
      <c r="E622" s="79">
        <f t="shared" si="1"/>
        <v>0</v>
      </c>
      <c r="F622" s="80">
        <f>IF( ISERROR( VLOOKUP(B622,'Prob Sipariş Formu'!$H$14:$N$22,MATCH(D622,Mod3Kodlar,0)+1,0)), 0, VLOOKUP(B622,'Prob Sipariş Formu'!$H$14:$N$22,MATCH(D622,Mod3Kodlar,0)+1,0))</f>
        <v>0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73"/>
      <c r="B623" s="75"/>
      <c r="C623" s="77"/>
      <c r="D623" s="78"/>
      <c r="E623" s="79">
        <f t="shared" si="1"/>
        <v>0</v>
      </c>
      <c r="F623" s="80">
        <f>IF( ISERROR( VLOOKUP(B623,'Prob Sipariş Formu'!$H$14:$N$22,MATCH(D623,Mod3Kodlar,0)+1,0)), 0, VLOOKUP(B623,'Prob Sipariş Formu'!$H$14:$N$22,MATCH(D623,Mod3Kodlar,0)+1,0))</f>
        <v>0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73"/>
      <c r="B624" s="75"/>
      <c r="C624" s="77"/>
      <c r="D624" s="78"/>
      <c r="E624" s="79">
        <f t="shared" si="1"/>
        <v>0</v>
      </c>
      <c r="F624" s="80">
        <f>IF( ISERROR( VLOOKUP(B624,'Prob Sipariş Formu'!$H$14:$N$22,MATCH(D624,Mod3Kodlar,0)+1,0)), 0, VLOOKUP(B624,'Prob Sipariş Formu'!$H$14:$N$22,MATCH(D624,Mod3Kodlar,0)+1,0))</f>
        <v>0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73"/>
      <c r="B625" s="75"/>
      <c r="C625" s="77"/>
      <c r="D625" s="78"/>
      <c r="E625" s="79">
        <f t="shared" si="1"/>
        <v>0</v>
      </c>
      <c r="F625" s="80">
        <f>IF( ISERROR( VLOOKUP(B625,'Prob Sipariş Formu'!$H$14:$N$22,MATCH(D625,Mod3Kodlar,0)+1,0)), 0, VLOOKUP(B625,'Prob Sipariş Formu'!$H$14:$N$22,MATCH(D625,Mod3Kodlar,0)+1,0))</f>
        <v>0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73"/>
      <c r="B626" s="75"/>
      <c r="C626" s="77"/>
      <c r="D626" s="78"/>
      <c r="E626" s="79">
        <f t="shared" si="1"/>
        <v>0</v>
      </c>
      <c r="F626" s="80">
        <f>IF( ISERROR( VLOOKUP(B626,'Prob Sipariş Formu'!$H$14:$N$22,MATCH(D626,Mod3Kodlar,0)+1,0)), 0, VLOOKUP(B626,'Prob Sipariş Formu'!$H$14:$N$22,MATCH(D626,Mod3Kodlar,0)+1,0))</f>
        <v>0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73"/>
      <c r="B627" s="75"/>
      <c r="C627" s="77"/>
      <c r="D627" s="78"/>
      <c r="E627" s="79">
        <f t="shared" si="1"/>
        <v>0</v>
      </c>
      <c r="F627" s="80">
        <f>IF( ISERROR( VLOOKUP(B627,'Prob Sipariş Formu'!$H$14:$N$22,MATCH(D627,Mod3Kodlar,0)+1,0)), 0, VLOOKUP(B627,'Prob Sipariş Formu'!$H$14:$N$22,MATCH(D627,Mod3Kodlar,0)+1,0))</f>
        <v>0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73"/>
      <c r="B628" s="75"/>
      <c r="C628" s="77"/>
      <c r="D628" s="78"/>
      <c r="E628" s="79">
        <f t="shared" si="1"/>
        <v>0</v>
      </c>
      <c r="F628" s="80">
        <f>IF( ISERROR( VLOOKUP(B628,'Prob Sipariş Formu'!$H$14:$N$22,MATCH(D628,Mod3Kodlar,0)+1,0)), 0, VLOOKUP(B628,'Prob Sipariş Formu'!$H$14:$N$22,MATCH(D628,Mod3Kodlar,0)+1,0))</f>
        <v>0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73"/>
      <c r="B629" s="75"/>
      <c r="C629" s="77"/>
      <c r="D629" s="78"/>
      <c r="E629" s="79">
        <f t="shared" si="1"/>
        <v>0</v>
      </c>
      <c r="F629" s="80">
        <f>IF( ISERROR( VLOOKUP(B629,'Prob Sipariş Formu'!$H$14:$N$22,MATCH(D629,Mod3Kodlar,0)+1,0)), 0, VLOOKUP(B629,'Prob Sipariş Formu'!$H$14:$N$22,MATCH(D629,Mod3Kodlar,0)+1,0))</f>
        <v>0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73"/>
      <c r="B630" s="75"/>
      <c r="C630" s="77"/>
      <c r="D630" s="78"/>
      <c r="E630" s="79">
        <f t="shared" si="1"/>
        <v>0</v>
      </c>
      <c r="F630" s="80">
        <f>IF( ISERROR( VLOOKUP(B630,'Prob Sipariş Formu'!$H$14:$N$22,MATCH(D630,Mod3Kodlar,0)+1,0)), 0, VLOOKUP(B630,'Prob Sipariş Formu'!$H$14:$N$22,MATCH(D630,Mod3Kodlar,0)+1,0))</f>
        <v>0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73"/>
      <c r="B631" s="75"/>
      <c r="C631" s="77"/>
      <c r="D631" s="78"/>
      <c r="E631" s="79">
        <f t="shared" si="1"/>
        <v>0</v>
      </c>
      <c r="F631" s="80">
        <f>IF( ISERROR( VLOOKUP(B631,'Prob Sipariş Formu'!$H$14:$N$22,MATCH(D631,Mod3Kodlar,0)+1,0)), 0, VLOOKUP(B631,'Prob Sipariş Formu'!$H$14:$N$22,MATCH(D631,Mod3Kodlar,0)+1,0))</f>
        <v>0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73"/>
      <c r="B632" s="75"/>
      <c r="C632" s="77"/>
      <c r="D632" s="78"/>
      <c r="E632" s="79">
        <f t="shared" si="1"/>
        <v>0</v>
      </c>
      <c r="F632" s="80">
        <f>IF( ISERROR( VLOOKUP(B632,'Prob Sipariş Formu'!$H$14:$N$22,MATCH(D632,Mod3Kodlar,0)+1,0)), 0, VLOOKUP(B632,'Prob Sipariş Formu'!$H$14:$N$22,MATCH(D632,Mod3Kodlar,0)+1,0))</f>
        <v>0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73"/>
      <c r="B633" s="75"/>
      <c r="C633" s="77"/>
      <c r="D633" s="78"/>
      <c r="E633" s="79">
        <f t="shared" si="1"/>
        <v>0</v>
      </c>
      <c r="F633" s="80">
        <f>IF( ISERROR( VLOOKUP(B633,'Prob Sipariş Formu'!$H$14:$N$22,MATCH(D633,Mod3Kodlar,0)+1,0)), 0, VLOOKUP(B633,'Prob Sipariş Formu'!$H$14:$N$22,MATCH(D633,Mod3Kodlar,0)+1,0))</f>
        <v>0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73"/>
      <c r="B634" s="75"/>
      <c r="C634" s="77"/>
      <c r="D634" s="78"/>
      <c r="E634" s="79">
        <f t="shared" si="1"/>
        <v>0</v>
      </c>
      <c r="F634" s="80">
        <f>IF( ISERROR( VLOOKUP(B634,'Prob Sipariş Formu'!$H$14:$N$22,MATCH(D634,Mod3Kodlar,0)+1,0)), 0, VLOOKUP(B634,'Prob Sipariş Formu'!$H$14:$N$22,MATCH(D634,Mod3Kodlar,0)+1,0))</f>
        <v>0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73"/>
      <c r="B635" s="75"/>
      <c r="C635" s="77"/>
      <c r="D635" s="78"/>
      <c r="E635" s="79">
        <f t="shared" si="1"/>
        <v>0</v>
      </c>
      <c r="F635" s="80">
        <f>IF( ISERROR( VLOOKUP(B635,'Prob Sipariş Formu'!$H$14:$N$22,MATCH(D635,Mod3Kodlar,0)+1,0)), 0, VLOOKUP(B635,'Prob Sipariş Formu'!$H$14:$N$22,MATCH(D635,Mod3Kodlar,0)+1,0))</f>
        <v>0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73"/>
      <c r="B636" s="75"/>
      <c r="C636" s="77"/>
      <c r="D636" s="78"/>
      <c r="E636" s="79">
        <f t="shared" si="1"/>
        <v>0</v>
      </c>
      <c r="F636" s="80">
        <f>IF( ISERROR( VLOOKUP(B636,'Prob Sipariş Formu'!$H$14:$N$22,MATCH(D636,Mod3Kodlar,0)+1,0)), 0, VLOOKUP(B636,'Prob Sipariş Formu'!$H$14:$N$22,MATCH(D636,Mod3Kodlar,0)+1,0))</f>
        <v>0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73"/>
      <c r="B637" s="75"/>
      <c r="C637" s="77"/>
      <c r="D637" s="78"/>
      <c r="E637" s="79">
        <f t="shared" si="1"/>
        <v>0</v>
      </c>
      <c r="F637" s="80">
        <f>IF( ISERROR( VLOOKUP(B637,'Prob Sipariş Formu'!$H$14:$N$22,MATCH(D637,Mod3Kodlar,0)+1,0)), 0, VLOOKUP(B637,'Prob Sipariş Formu'!$H$14:$N$22,MATCH(D637,Mod3Kodlar,0)+1,0))</f>
        <v>0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73"/>
      <c r="B638" s="75"/>
      <c r="C638" s="77"/>
      <c r="D638" s="78"/>
      <c r="E638" s="79">
        <f t="shared" si="1"/>
        <v>0</v>
      </c>
      <c r="F638" s="80">
        <f>IF( ISERROR( VLOOKUP(B638,'Prob Sipariş Formu'!$H$14:$N$22,MATCH(D638,Mod3Kodlar,0)+1,0)), 0, VLOOKUP(B638,'Prob Sipariş Formu'!$H$14:$N$22,MATCH(D638,Mod3Kodlar,0)+1,0))</f>
        <v>0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73"/>
      <c r="B639" s="75"/>
      <c r="C639" s="77"/>
      <c r="D639" s="78"/>
      <c r="E639" s="79">
        <f t="shared" si="1"/>
        <v>0</v>
      </c>
      <c r="F639" s="80">
        <f>IF( ISERROR( VLOOKUP(B639,'Prob Sipariş Formu'!$H$14:$N$22,MATCH(D639,Mod3Kodlar,0)+1,0)), 0, VLOOKUP(B639,'Prob Sipariş Formu'!$H$14:$N$22,MATCH(D639,Mod3Kodlar,0)+1,0))</f>
        <v>0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73"/>
      <c r="B640" s="75"/>
      <c r="C640" s="77"/>
      <c r="D640" s="78"/>
      <c r="E640" s="79">
        <f t="shared" si="1"/>
        <v>0</v>
      </c>
      <c r="F640" s="80">
        <f>IF( ISERROR( VLOOKUP(B640,'Prob Sipariş Formu'!$H$14:$N$22,MATCH(D640,Mod3Kodlar,0)+1,0)), 0, VLOOKUP(B640,'Prob Sipariş Formu'!$H$14:$N$22,MATCH(D640,Mod3Kodlar,0)+1,0))</f>
        <v>0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73"/>
      <c r="B641" s="75"/>
      <c r="C641" s="77"/>
      <c r="D641" s="78"/>
      <c r="E641" s="79">
        <f t="shared" si="1"/>
        <v>0</v>
      </c>
      <c r="F641" s="80">
        <f>IF( ISERROR( VLOOKUP(B641,'Prob Sipariş Formu'!$H$14:$N$22,MATCH(D641,Mod3Kodlar,0)+1,0)), 0, VLOOKUP(B641,'Prob Sipariş Formu'!$H$14:$N$22,MATCH(D641,Mod3Kodlar,0)+1,0))</f>
        <v>0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73"/>
      <c r="B642" s="75"/>
      <c r="C642" s="77"/>
      <c r="D642" s="78"/>
      <c r="E642" s="79">
        <f t="shared" si="1"/>
        <v>0</v>
      </c>
      <c r="F642" s="80">
        <f>IF( ISERROR( VLOOKUP(B642,'Prob Sipariş Formu'!$H$14:$N$22,MATCH(D642,Mod3Kodlar,0)+1,0)), 0, VLOOKUP(B642,'Prob Sipariş Formu'!$H$14:$N$22,MATCH(D642,Mod3Kodlar,0)+1,0))</f>
        <v>0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73"/>
      <c r="B643" s="75"/>
      <c r="C643" s="77"/>
      <c r="D643" s="78"/>
      <c r="E643" s="79">
        <f t="shared" si="1"/>
        <v>0</v>
      </c>
      <c r="F643" s="80">
        <f>IF( ISERROR( VLOOKUP(B643,'Prob Sipariş Formu'!$H$14:$N$22,MATCH(D643,Mod3Kodlar,0)+1,0)), 0, VLOOKUP(B643,'Prob Sipariş Formu'!$H$14:$N$22,MATCH(D643,Mod3Kodlar,0)+1,0))</f>
        <v>0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73"/>
      <c r="B644" s="75"/>
      <c r="C644" s="77"/>
      <c r="D644" s="78"/>
      <c r="E644" s="79">
        <f t="shared" si="1"/>
        <v>0</v>
      </c>
      <c r="F644" s="80">
        <f>IF( ISERROR( VLOOKUP(B644,'Prob Sipariş Formu'!$H$14:$N$22,MATCH(D644,Mod3Kodlar,0)+1,0)), 0, VLOOKUP(B644,'Prob Sipariş Formu'!$H$14:$N$22,MATCH(D644,Mod3Kodlar,0)+1,0))</f>
        <v>0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73"/>
      <c r="B645" s="75"/>
      <c r="C645" s="77"/>
      <c r="D645" s="78"/>
      <c r="E645" s="79">
        <f t="shared" si="1"/>
        <v>0</v>
      </c>
      <c r="F645" s="80">
        <f>IF( ISERROR( VLOOKUP(B645,'Prob Sipariş Formu'!$H$14:$N$22,MATCH(D645,Mod3Kodlar,0)+1,0)), 0, VLOOKUP(B645,'Prob Sipariş Formu'!$H$14:$N$22,MATCH(D645,Mod3Kodlar,0)+1,0))</f>
        <v>0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73"/>
      <c r="B646" s="75"/>
      <c r="C646" s="77"/>
      <c r="D646" s="78"/>
      <c r="E646" s="79">
        <f t="shared" si="1"/>
        <v>0</v>
      </c>
      <c r="F646" s="80">
        <f>IF( ISERROR( VLOOKUP(B646,'Prob Sipariş Formu'!$H$14:$N$22,MATCH(D646,Mod3Kodlar,0)+1,0)), 0, VLOOKUP(B646,'Prob Sipariş Formu'!$H$14:$N$22,MATCH(D646,Mod3Kodlar,0)+1,0))</f>
        <v>0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73"/>
      <c r="B647" s="75"/>
      <c r="C647" s="77"/>
      <c r="D647" s="78"/>
      <c r="E647" s="79">
        <f t="shared" si="1"/>
        <v>0</v>
      </c>
      <c r="F647" s="80">
        <f>IF( ISERROR( VLOOKUP(B647,'Prob Sipariş Formu'!$H$14:$N$22,MATCH(D647,Mod3Kodlar,0)+1,0)), 0, VLOOKUP(B647,'Prob Sipariş Formu'!$H$14:$N$22,MATCH(D647,Mod3Kodlar,0)+1,0))</f>
        <v>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73"/>
      <c r="B648" s="75"/>
      <c r="C648" s="77"/>
      <c r="D648" s="78"/>
      <c r="E648" s="79">
        <f t="shared" si="1"/>
        <v>0</v>
      </c>
      <c r="F648" s="80">
        <f>IF( ISERROR( VLOOKUP(B648,'Prob Sipariş Formu'!$H$14:$N$22,MATCH(D648,Mod3Kodlar,0)+1,0)), 0, VLOOKUP(B648,'Prob Sipariş Formu'!$H$14:$N$22,MATCH(D648,Mod3Kodlar,0)+1,0))</f>
        <v>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73"/>
      <c r="B649" s="75"/>
      <c r="C649" s="77"/>
      <c r="D649" s="78"/>
      <c r="E649" s="79">
        <f t="shared" si="1"/>
        <v>0</v>
      </c>
      <c r="F649" s="80">
        <f>IF( ISERROR( VLOOKUP(B649,'Prob Sipariş Formu'!$H$14:$N$22,MATCH(D649,Mod3Kodlar,0)+1,0)), 0, VLOOKUP(B649,'Prob Sipariş Formu'!$H$14:$N$22,MATCH(D649,Mod3Kodlar,0)+1,0))</f>
        <v>0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73"/>
      <c r="B650" s="75"/>
      <c r="C650" s="77"/>
      <c r="D650" s="78"/>
      <c r="E650" s="79">
        <f t="shared" si="1"/>
        <v>0</v>
      </c>
      <c r="F650" s="80">
        <f>IF( ISERROR( VLOOKUP(B650,'Prob Sipariş Formu'!$H$14:$N$22,MATCH(D650,Mod3Kodlar,0)+1,0)), 0, VLOOKUP(B650,'Prob Sipariş Formu'!$H$14:$N$22,MATCH(D650,Mod3Kodlar,0)+1,0))</f>
        <v>0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73"/>
      <c r="B651" s="75"/>
      <c r="C651" s="77"/>
      <c r="D651" s="78"/>
      <c r="E651" s="79">
        <f t="shared" si="1"/>
        <v>0</v>
      </c>
      <c r="F651" s="80">
        <f>IF( ISERROR( VLOOKUP(B651,'Prob Sipariş Formu'!$H$14:$N$22,MATCH(D651,Mod3Kodlar,0)+1,0)), 0, VLOOKUP(B651,'Prob Sipariş Formu'!$H$14:$N$22,MATCH(D651,Mod3Kodlar,0)+1,0))</f>
        <v>0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73"/>
      <c r="B652" s="75"/>
      <c r="C652" s="77"/>
      <c r="D652" s="78"/>
      <c r="E652" s="79">
        <f t="shared" si="1"/>
        <v>0</v>
      </c>
      <c r="F652" s="80">
        <f>IF( ISERROR( VLOOKUP(B652,'Prob Sipariş Formu'!$H$14:$N$22,MATCH(D652,Mod3Kodlar,0)+1,0)), 0, VLOOKUP(B652,'Prob Sipariş Formu'!$H$14:$N$22,MATCH(D652,Mod3Kodlar,0)+1,0))</f>
        <v>0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73"/>
      <c r="B653" s="75"/>
      <c r="C653" s="77"/>
      <c r="D653" s="78"/>
      <c r="E653" s="79">
        <f t="shared" si="1"/>
        <v>0</v>
      </c>
      <c r="F653" s="80">
        <f>IF( ISERROR( VLOOKUP(B653,'Prob Sipariş Formu'!$H$14:$N$22,MATCH(D653,Mod3Kodlar,0)+1,0)), 0, VLOOKUP(B653,'Prob Sipariş Formu'!$H$14:$N$22,MATCH(D653,Mod3Kodlar,0)+1,0))</f>
        <v>0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73"/>
      <c r="B654" s="75"/>
      <c r="C654" s="77"/>
      <c r="D654" s="78"/>
      <c r="E654" s="79">
        <f t="shared" si="1"/>
        <v>0</v>
      </c>
      <c r="F654" s="80">
        <f>IF( ISERROR( VLOOKUP(B654,'Prob Sipariş Formu'!$H$14:$N$22,MATCH(D654,Mod3Kodlar,0)+1,0)), 0, VLOOKUP(B654,'Prob Sipariş Formu'!$H$14:$N$22,MATCH(D654,Mod3Kodlar,0)+1,0))</f>
        <v>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73"/>
      <c r="B655" s="75"/>
      <c r="C655" s="77"/>
      <c r="D655" s="78"/>
      <c r="E655" s="79">
        <f t="shared" si="1"/>
        <v>0</v>
      </c>
      <c r="F655" s="80">
        <f>IF( ISERROR( VLOOKUP(B655,'Prob Sipariş Formu'!$H$14:$N$22,MATCH(D655,Mod3Kodlar,0)+1,0)), 0, VLOOKUP(B655,'Prob Sipariş Formu'!$H$14:$N$22,MATCH(D655,Mod3Kodlar,0)+1,0))</f>
        <v>0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73"/>
      <c r="B656" s="75"/>
      <c r="C656" s="77"/>
      <c r="D656" s="78"/>
      <c r="E656" s="79">
        <f t="shared" si="1"/>
        <v>0</v>
      </c>
      <c r="F656" s="80">
        <f>IF( ISERROR( VLOOKUP(B656,'Prob Sipariş Formu'!$H$14:$N$22,MATCH(D656,Mod3Kodlar,0)+1,0)), 0, VLOOKUP(B656,'Prob Sipariş Formu'!$H$14:$N$22,MATCH(D656,Mod3Kodlar,0)+1,0))</f>
        <v>0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73"/>
      <c r="B657" s="75"/>
      <c r="C657" s="77"/>
      <c r="D657" s="78"/>
      <c r="E657" s="79">
        <f t="shared" si="1"/>
        <v>0</v>
      </c>
      <c r="F657" s="80">
        <f>IF( ISERROR( VLOOKUP(B657,'Prob Sipariş Formu'!$H$14:$N$22,MATCH(D657,Mod3Kodlar,0)+1,0)), 0, VLOOKUP(B657,'Prob Sipariş Formu'!$H$14:$N$22,MATCH(D657,Mod3Kodlar,0)+1,0))</f>
        <v>0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73"/>
      <c r="B658" s="75"/>
      <c r="C658" s="77"/>
      <c r="D658" s="78"/>
      <c r="E658" s="79">
        <f t="shared" si="1"/>
        <v>0</v>
      </c>
      <c r="F658" s="80">
        <f>IF( ISERROR( VLOOKUP(B658,'Prob Sipariş Formu'!$H$14:$N$22,MATCH(D658,Mod3Kodlar,0)+1,0)), 0, VLOOKUP(B658,'Prob Sipariş Formu'!$H$14:$N$22,MATCH(D658,Mod3Kodlar,0)+1,0))</f>
        <v>0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73"/>
      <c r="B659" s="75"/>
      <c r="C659" s="77"/>
      <c r="D659" s="78"/>
      <c r="E659" s="79">
        <f t="shared" si="1"/>
        <v>0</v>
      </c>
      <c r="F659" s="80">
        <f>IF( ISERROR( VLOOKUP(B659,'Prob Sipariş Formu'!$H$14:$N$22,MATCH(D659,Mod3Kodlar,0)+1,0)), 0, VLOOKUP(B659,'Prob Sipariş Formu'!$H$14:$N$22,MATCH(D659,Mod3Kodlar,0)+1,0))</f>
        <v>0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73"/>
      <c r="B660" s="75"/>
      <c r="C660" s="77"/>
      <c r="D660" s="78"/>
      <c r="E660" s="79">
        <f t="shared" si="1"/>
        <v>0</v>
      </c>
      <c r="F660" s="80">
        <f>IF( ISERROR( VLOOKUP(B660,'Prob Sipariş Formu'!$H$14:$N$22,MATCH(D660,Mod3Kodlar,0)+1,0)), 0, VLOOKUP(B660,'Prob Sipariş Formu'!$H$14:$N$22,MATCH(D660,Mod3Kodlar,0)+1,0))</f>
        <v>0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73"/>
      <c r="B661" s="75"/>
      <c r="C661" s="77"/>
      <c r="D661" s="78"/>
      <c r="E661" s="79">
        <f t="shared" si="1"/>
        <v>0</v>
      </c>
      <c r="F661" s="80">
        <f>IF( ISERROR( VLOOKUP(B661,'Prob Sipariş Formu'!$H$14:$N$22,MATCH(D661,Mod3Kodlar,0)+1,0)), 0, VLOOKUP(B661,'Prob Sipariş Formu'!$H$14:$N$22,MATCH(D661,Mod3Kodlar,0)+1,0))</f>
        <v>0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73"/>
      <c r="B662" s="75"/>
      <c r="C662" s="77"/>
      <c r="D662" s="78"/>
      <c r="E662" s="79">
        <f t="shared" si="1"/>
        <v>0</v>
      </c>
      <c r="F662" s="80">
        <f>IF( ISERROR( VLOOKUP(B662,'Prob Sipariş Formu'!$H$14:$N$22,MATCH(D662,Mod3Kodlar,0)+1,0)), 0, VLOOKUP(B662,'Prob Sipariş Formu'!$H$14:$N$22,MATCH(D662,Mod3Kodlar,0)+1,0))</f>
        <v>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73"/>
      <c r="B663" s="75"/>
      <c r="C663" s="77"/>
      <c r="D663" s="78"/>
      <c r="E663" s="79">
        <f t="shared" si="1"/>
        <v>0</v>
      </c>
      <c r="F663" s="80">
        <f>IF( ISERROR( VLOOKUP(B663,'Prob Sipariş Formu'!$H$14:$N$22,MATCH(D663,Mod3Kodlar,0)+1,0)), 0, VLOOKUP(B663,'Prob Sipariş Formu'!$H$14:$N$22,MATCH(D663,Mod3Kodlar,0)+1,0))</f>
        <v>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73"/>
      <c r="B664" s="75"/>
      <c r="C664" s="77"/>
      <c r="D664" s="78"/>
      <c r="E664" s="79">
        <f t="shared" si="1"/>
        <v>0</v>
      </c>
      <c r="F664" s="80">
        <f>IF( ISERROR( VLOOKUP(B664,'Prob Sipariş Formu'!$H$14:$N$22,MATCH(D664,Mod3Kodlar,0)+1,0)), 0, VLOOKUP(B664,'Prob Sipariş Formu'!$H$14:$N$22,MATCH(D664,Mod3Kodlar,0)+1,0))</f>
        <v>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73"/>
      <c r="B665" s="75"/>
      <c r="C665" s="77"/>
      <c r="D665" s="78"/>
      <c r="E665" s="79">
        <f t="shared" si="1"/>
        <v>0</v>
      </c>
      <c r="F665" s="80">
        <f>IF( ISERROR( VLOOKUP(B665,'Prob Sipariş Formu'!$H$14:$N$22,MATCH(D665,Mod3Kodlar,0)+1,0)), 0, VLOOKUP(B665,'Prob Sipariş Formu'!$H$14:$N$22,MATCH(D665,Mod3Kodlar,0)+1,0))</f>
        <v>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73"/>
      <c r="B666" s="75"/>
      <c r="C666" s="77"/>
      <c r="D666" s="78"/>
      <c r="E666" s="79">
        <f t="shared" si="1"/>
        <v>0</v>
      </c>
      <c r="F666" s="80">
        <f>IF( ISERROR( VLOOKUP(B666,'Prob Sipariş Formu'!$H$14:$N$22,MATCH(D666,Mod3Kodlar,0)+1,0)), 0, VLOOKUP(B666,'Prob Sipariş Formu'!$H$14:$N$22,MATCH(D666,Mod3Kodlar,0)+1,0))</f>
        <v>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73"/>
      <c r="B667" s="75"/>
      <c r="C667" s="77"/>
      <c r="D667" s="78"/>
      <c r="E667" s="79">
        <f t="shared" si="1"/>
        <v>0</v>
      </c>
      <c r="F667" s="80">
        <f>IF( ISERROR( VLOOKUP(B667,'Prob Sipariş Formu'!$H$14:$N$22,MATCH(D667,Mod3Kodlar,0)+1,0)), 0, VLOOKUP(B667,'Prob Sipariş Formu'!$H$14:$N$22,MATCH(D667,Mod3Kodlar,0)+1,0))</f>
        <v>0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73"/>
      <c r="B668" s="75"/>
      <c r="C668" s="77"/>
      <c r="D668" s="78"/>
      <c r="E668" s="79">
        <f t="shared" si="1"/>
        <v>0</v>
      </c>
      <c r="F668" s="80">
        <f>IF( ISERROR( VLOOKUP(B668,'Prob Sipariş Formu'!$H$14:$N$22,MATCH(D668,Mod3Kodlar,0)+1,0)), 0, VLOOKUP(B668,'Prob Sipariş Formu'!$H$14:$N$22,MATCH(D668,Mod3Kodlar,0)+1,0))</f>
        <v>0</v>
      </c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73"/>
      <c r="B669" s="75"/>
      <c r="C669" s="77"/>
      <c r="D669" s="78"/>
      <c r="E669" s="79">
        <f t="shared" si="1"/>
        <v>0</v>
      </c>
      <c r="F669" s="80">
        <f>IF( ISERROR( VLOOKUP(B669,'Prob Sipariş Formu'!$H$14:$N$22,MATCH(D669,Mod3Kodlar,0)+1,0)), 0, VLOOKUP(B669,'Prob Sipariş Formu'!$H$14:$N$22,MATCH(D669,Mod3Kodlar,0)+1,0))</f>
        <v>0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73"/>
      <c r="B670" s="75"/>
      <c r="C670" s="77"/>
      <c r="D670" s="78"/>
      <c r="E670" s="79">
        <f t="shared" si="1"/>
        <v>0</v>
      </c>
      <c r="F670" s="80">
        <f>IF( ISERROR( VLOOKUP(B670,'Prob Sipariş Formu'!$H$14:$N$22,MATCH(D670,Mod3Kodlar,0)+1,0)), 0, VLOOKUP(B670,'Prob Sipariş Formu'!$H$14:$N$22,MATCH(D670,Mod3Kodlar,0)+1,0))</f>
        <v>0</v>
      </c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73"/>
      <c r="B671" s="75"/>
      <c r="C671" s="77"/>
      <c r="D671" s="78"/>
      <c r="E671" s="79">
        <f t="shared" si="1"/>
        <v>0</v>
      </c>
      <c r="F671" s="80">
        <f>IF( ISERROR( VLOOKUP(B671,'Prob Sipariş Formu'!$H$14:$N$22,MATCH(D671,Mod3Kodlar,0)+1,0)), 0, VLOOKUP(B671,'Prob Sipariş Formu'!$H$14:$N$22,MATCH(D671,Mod3Kodlar,0)+1,0))</f>
        <v>0</v>
      </c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73"/>
      <c r="B672" s="75"/>
      <c r="C672" s="77"/>
      <c r="D672" s="78"/>
      <c r="E672" s="79">
        <f t="shared" si="1"/>
        <v>0</v>
      </c>
      <c r="F672" s="80">
        <f>IF( ISERROR( VLOOKUP(B672,'Prob Sipariş Formu'!$H$14:$N$22,MATCH(D672,Mod3Kodlar,0)+1,0)), 0, VLOOKUP(B672,'Prob Sipariş Formu'!$H$14:$N$22,MATCH(D672,Mod3Kodlar,0)+1,0))</f>
        <v>0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73"/>
      <c r="B673" s="75"/>
      <c r="C673" s="77"/>
      <c r="D673" s="78"/>
      <c r="E673" s="79">
        <f t="shared" si="1"/>
        <v>0</v>
      </c>
      <c r="F673" s="80">
        <f>IF( ISERROR( VLOOKUP(B673,'Prob Sipariş Formu'!$H$14:$N$22,MATCH(D673,Mod3Kodlar,0)+1,0)), 0, VLOOKUP(B673,'Prob Sipariş Formu'!$H$14:$N$22,MATCH(D673,Mod3Kodlar,0)+1,0))</f>
        <v>0</v>
      </c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73"/>
      <c r="B674" s="75"/>
      <c r="C674" s="77"/>
      <c r="D674" s="78"/>
      <c r="E674" s="79">
        <f t="shared" si="1"/>
        <v>0</v>
      </c>
      <c r="F674" s="80">
        <f>IF( ISERROR( VLOOKUP(B674,'Prob Sipariş Formu'!$H$14:$N$22,MATCH(D674,Mod3Kodlar,0)+1,0)), 0, VLOOKUP(B674,'Prob Sipariş Formu'!$H$14:$N$22,MATCH(D674,Mod3Kodlar,0)+1,0))</f>
        <v>0</v>
      </c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73"/>
      <c r="B675" s="75"/>
      <c r="C675" s="77"/>
      <c r="D675" s="78"/>
      <c r="E675" s="79">
        <f t="shared" si="1"/>
        <v>0</v>
      </c>
      <c r="F675" s="80">
        <f>IF( ISERROR( VLOOKUP(B675,'Prob Sipariş Formu'!$H$14:$N$22,MATCH(D675,Mod3Kodlar,0)+1,0)), 0, VLOOKUP(B675,'Prob Sipariş Formu'!$H$14:$N$22,MATCH(D675,Mod3Kodlar,0)+1,0))</f>
        <v>0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73"/>
      <c r="B676" s="75"/>
      <c r="C676" s="77"/>
      <c r="D676" s="78"/>
      <c r="E676" s="79">
        <f t="shared" si="1"/>
        <v>0</v>
      </c>
      <c r="F676" s="80">
        <f>IF( ISERROR( VLOOKUP(B676,'Prob Sipariş Formu'!$H$14:$N$22,MATCH(D676,Mod3Kodlar,0)+1,0)), 0, VLOOKUP(B676,'Prob Sipariş Formu'!$H$14:$N$22,MATCH(D676,Mod3Kodlar,0)+1,0))</f>
        <v>0</v>
      </c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73"/>
      <c r="B677" s="75"/>
      <c r="C677" s="77"/>
      <c r="D677" s="78"/>
      <c r="E677" s="79">
        <f t="shared" si="1"/>
        <v>0</v>
      </c>
      <c r="F677" s="80">
        <f>IF( ISERROR( VLOOKUP(B677,'Prob Sipariş Formu'!$H$14:$N$22,MATCH(D677,Mod3Kodlar,0)+1,0)), 0, VLOOKUP(B677,'Prob Sipariş Formu'!$H$14:$N$22,MATCH(D677,Mod3Kodlar,0)+1,0))</f>
        <v>0</v>
      </c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73"/>
      <c r="B678" s="75"/>
      <c r="C678" s="77"/>
      <c r="D678" s="78"/>
      <c r="E678" s="79">
        <f t="shared" si="1"/>
        <v>0</v>
      </c>
      <c r="F678" s="80">
        <f>IF( ISERROR( VLOOKUP(B678,'Prob Sipariş Formu'!$H$14:$N$22,MATCH(D678,Mod3Kodlar,0)+1,0)), 0, VLOOKUP(B678,'Prob Sipariş Formu'!$H$14:$N$22,MATCH(D678,Mod3Kodlar,0)+1,0))</f>
        <v>0</v>
      </c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73"/>
      <c r="B679" s="75"/>
      <c r="C679" s="77"/>
      <c r="D679" s="78"/>
      <c r="E679" s="79">
        <f t="shared" si="1"/>
        <v>0</v>
      </c>
      <c r="F679" s="80">
        <f>IF( ISERROR( VLOOKUP(B679,'Prob Sipariş Formu'!$H$14:$N$22,MATCH(D679,Mod3Kodlar,0)+1,0)), 0, VLOOKUP(B679,'Prob Sipariş Formu'!$H$14:$N$22,MATCH(D679,Mod3Kodlar,0)+1,0))</f>
        <v>0</v>
      </c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73"/>
      <c r="B680" s="75"/>
      <c r="C680" s="77"/>
      <c r="D680" s="78"/>
      <c r="E680" s="79">
        <f t="shared" si="1"/>
        <v>0</v>
      </c>
      <c r="F680" s="80">
        <f>IF( ISERROR( VLOOKUP(B680,'Prob Sipariş Formu'!$H$14:$N$22,MATCH(D680,Mod3Kodlar,0)+1,0)), 0, VLOOKUP(B680,'Prob Sipariş Formu'!$H$14:$N$22,MATCH(D680,Mod3Kodlar,0)+1,0))</f>
        <v>0</v>
      </c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73"/>
      <c r="B681" s="75"/>
      <c r="C681" s="77"/>
      <c r="D681" s="78"/>
      <c r="E681" s="79">
        <f t="shared" si="1"/>
        <v>0</v>
      </c>
      <c r="F681" s="80">
        <f>IF( ISERROR( VLOOKUP(B681,'Prob Sipariş Formu'!$H$14:$N$22,MATCH(D681,Mod3Kodlar,0)+1,0)), 0, VLOOKUP(B681,'Prob Sipariş Formu'!$H$14:$N$22,MATCH(D681,Mod3Kodlar,0)+1,0))</f>
        <v>0</v>
      </c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73"/>
      <c r="B682" s="75"/>
      <c r="C682" s="77"/>
      <c r="D682" s="78"/>
      <c r="E682" s="79">
        <f t="shared" si="1"/>
        <v>0</v>
      </c>
      <c r="F682" s="80">
        <f>IF( ISERROR( VLOOKUP(B682,'Prob Sipariş Formu'!$H$14:$N$22,MATCH(D682,Mod3Kodlar,0)+1,0)), 0, VLOOKUP(B682,'Prob Sipariş Formu'!$H$14:$N$22,MATCH(D682,Mod3Kodlar,0)+1,0))</f>
        <v>0</v>
      </c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73"/>
      <c r="B683" s="75"/>
      <c r="C683" s="77"/>
      <c r="D683" s="78"/>
      <c r="E683" s="79">
        <f t="shared" si="1"/>
        <v>0</v>
      </c>
      <c r="F683" s="80">
        <f>IF( ISERROR( VLOOKUP(B683,'Prob Sipariş Formu'!$H$14:$N$22,MATCH(D683,Mod3Kodlar,0)+1,0)), 0, VLOOKUP(B683,'Prob Sipariş Formu'!$H$14:$N$22,MATCH(D683,Mod3Kodlar,0)+1,0))</f>
        <v>0</v>
      </c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73"/>
      <c r="B684" s="75"/>
      <c r="C684" s="77"/>
      <c r="D684" s="78"/>
      <c r="E684" s="79">
        <f t="shared" si="1"/>
        <v>0</v>
      </c>
      <c r="F684" s="80">
        <f>IF( ISERROR( VLOOKUP(B684,'Prob Sipariş Formu'!$H$14:$N$22,MATCH(D684,Mod3Kodlar,0)+1,0)), 0, VLOOKUP(B684,'Prob Sipariş Formu'!$H$14:$N$22,MATCH(D684,Mod3Kodlar,0)+1,0))</f>
        <v>0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73"/>
      <c r="B685" s="75"/>
      <c r="C685" s="77"/>
      <c r="D685" s="78"/>
      <c r="E685" s="79">
        <f t="shared" si="1"/>
        <v>0</v>
      </c>
      <c r="F685" s="80">
        <f>IF( ISERROR( VLOOKUP(B685,'Prob Sipariş Formu'!$H$14:$N$22,MATCH(D685,Mod3Kodlar,0)+1,0)), 0, VLOOKUP(B685,'Prob Sipariş Formu'!$H$14:$N$22,MATCH(D685,Mod3Kodlar,0)+1,0))</f>
        <v>0</v>
      </c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73"/>
      <c r="B686" s="75"/>
      <c r="C686" s="77"/>
      <c r="D686" s="78"/>
      <c r="E686" s="79">
        <f t="shared" si="1"/>
        <v>0</v>
      </c>
      <c r="F686" s="80">
        <f>IF( ISERROR( VLOOKUP(B686,'Prob Sipariş Formu'!$H$14:$N$22,MATCH(D686,Mod3Kodlar,0)+1,0)), 0, VLOOKUP(B686,'Prob Sipariş Formu'!$H$14:$N$22,MATCH(D686,Mod3Kodlar,0)+1,0))</f>
        <v>0</v>
      </c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73"/>
      <c r="B687" s="75"/>
      <c r="C687" s="77"/>
      <c r="D687" s="78"/>
      <c r="E687" s="79">
        <f t="shared" si="1"/>
        <v>0</v>
      </c>
      <c r="F687" s="80">
        <f>IF( ISERROR( VLOOKUP(B687,'Prob Sipariş Formu'!$H$14:$N$22,MATCH(D687,Mod3Kodlar,0)+1,0)), 0, VLOOKUP(B687,'Prob Sipariş Formu'!$H$14:$N$22,MATCH(D687,Mod3Kodlar,0)+1,0))</f>
        <v>0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73"/>
      <c r="B688" s="75"/>
      <c r="C688" s="77"/>
      <c r="D688" s="78"/>
      <c r="E688" s="79">
        <f t="shared" si="1"/>
        <v>0</v>
      </c>
      <c r="F688" s="80">
        <f>IF( ISERROR( VLOOKUP(B688,'Prob Sipariş Formu'!$H$14:$N$22,MATCH(D688,Mod3Kodlar,0)+1,0)), 0, VLOOKUP(B688,'Prob Sipariş Formu'!$H$14:$N$22,MATCH(D688,Mod3Kodlar,0)+1,0))</f>
        <v>0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73"/>
      <c r="B689" s="75"/>
      <c r="C689" s="77"/>
      <c r="D689" s="78"/>
      <c r="E689" s="79">
        <f t="shared" si="1"/>
        <v>0</v>
      </c>
      <c r="F689" s="80">
        <f>IF( ISERROR( VLOOKUP(B689,'Prob Sipariş Formu'!$H$14:$N$22,MATCH(D689,Mod3Kodlar,0)+1,0)), 0, VLOOKUP(B689,'Prob Sipariş Formu'!$H$14:$N$22,MATCH(D689,Mod3Kodlar,0)+1,0))</f>
        <v>0</v>
      </c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73"/>
      <c r="B690" s="75"/>
      <c r="C690" s="77"/>
      <c r="D690" s="78"/>
      <c r="E690" s="79">
        <f t="shared" si="1"/>
        <v>0</v>
      </c>
      <c r="F690" s="80">
        <f>IF( ISERROR( VLOOKUP(B690,'Prob Sipariş Formu'!$H$14:$N$22,MATCH(D690,Mod3Kodlar,0)+1,0)), 0, VLOOKUP(B690,'Prob Sipariş Formu'!$H$14:$N$22,MATCH(D690,Mod3Kodlar,0)+1,0))</f>
        <v>0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73"/>
      <c r="B691" s="75"/>
      <c r="C691" s="77"/>
      <c r="D691" s="78"/>
      <c r="E691" s="79">
        <f t="shared" si="1"/>
        <v>0</v>
      </c>
      <c r="F691" s="80">
        <f>IF( ISERROR( VLOOKUP(B691,'Prob Sipariş Formu'!$H$14:$N$22,MATCH(D691,Mod3Kodlar,0)+1,0)), 0, VLOOKUP(B691,'Prob Sipariş Formu'!$H$14:$N$22,MATCH(D691,Mod3Kodlar,0)+1,0))</f>
        <v>0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73"/>
      <c r="B692" s="75"/>
      <c r="C692" s="77"/>
      <c r="D692" s="78"/>
      <c r="E692" s="79">
        <f t="shared" si="1"/>
        <v>0</v>
      </c>
      <c r="F692" s="80">
        <f>IF( ISERROR( VLOOKUP(B692,'Prob Sipariş Formu'!$H$14:$N$22,MATCH(D692,Mod3Kodlar,0)+1,0)), 0, VLOOKUP(B692,'Prob Sipariş Formu'!$H$14:$N$22,MATCH(D692,Mod3Kodlar,0)+1,0))</f>
        <v>0</v>
      </c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73"/>
      <c r="B693" s="75"/>
      <c r="C693" s="77"/>
      <c r="D693" s="78"/>
      <c r="E693" s="79">
        <f t="shared" si="1"/>
        <v>0</v>
      </c>
      <c r="F693" s="80">
        <f>IF( ISERROR( VLOOKUP(B693,'Prob Sipariş Formu'!$H$14:$N$22,MATCH(D693,Mod3Kodlar,0)+1,0)), 0, VLOOKUP(B693,'Prob Sipariş Formu'!$H$14:$N$22,MATCH(D693,Mod3Kodlar,0)+1,0))</f>
        <v>0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73"/>
      <c r="B694" s="75"/>
      <c r="C694" s="77"/>
      <c r="D694" s="78"/>
      <c r="E694" s="79">
        <f t="shared" si="1"/>
        <v>0</v>
      </c>
      <c r="F694" s="80">
        <f>IF( ISERROR( VLOOKUP(B694,'Prob Sipariş Formu'!$H$14:$N$22,MATCH(D694,Mod3Kodlar,0)+1,0)), 0, VLOOKUP(B694,'Prob Sipariş Formu'!$H$14:$N$22,MATCH(D694,Mod3Kodlar,0)+1,0))</f>
        <v>0</v>
      </c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73"/>
      <c r="B695" s="75"/>
      <c r="C695" s="77"/>
      <c r="D695" s="78"/>
      <c r="E695" s="79">
        <f t="shared" si="1"/>
        <v>0</v>
      </c>
      <c r="F695" s="80">
        <f>IF( ISERROR( VLOOKUP(B695,'Prob Sipariş Formu'!$H$14:$N$22,MATCH(D695,Mod3Kodlar,0)+1,0)), 0, VLOOKUP(B695,'Prob Sipariş Formu'!$H$14:$N$22,MATCH(D695,Mod3Kodlar,0)+1,0))</f>
        <v>0</v>
      </c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73"/>
      <c r="B696" s="75"/>
      <c r="C696" s="77"/>
      <c r="D696" s="78"/>
      <c r="E696" s="79">
        <f t="shared" si="1"/>
        <v>0</v>
      </c>
      <c r="F696" s="80">
        <f>IF( ISERROR( VLOOKUP(B696,'Prob Sipariş Formu'!$H$14:$N$22,MATCH(D696,Mod3Kodlar,0)+1,0)), 0, VLOOKUP(B696,'Prob Sipariş Formu'!$H$14:$N$22,MATCH(D696,Mod3Kodlar,0)+1,0))</f>
        <v>0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73"/>
      <c r="B697" s="75"/>
      <c r="C697" s="77"/>
      <c r="D697" s="78"/>
      <c r="E697" s="79">
        <f t="shared" si="1"/>
        <v>0</v>
      </c>
      <c r="F697" s="80">
        <f>IF( ISERROR( VLOOKUP(B697,'Prob Sipariş Formu'!$H$14:$N$22,MATCH(D697,Mod3Kodlar,0)+1,0)), 0, VLOOKUP(B697,'Prob Sipariş Formu'!$H$14:$N$22,MATCH(D697,Mod3Kodlar,0)+1,0))</f>
        <v>0</v>
      </c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73"/>
      <c r="B698" s="75"/>
      <c r="C698" s="77"/>
      <c r="D698" s="78"/>
      <c r="E698" s="79">
        <f t="shared" si="1"/>
        <v>0</v>
      </c>
      <c r="F698" s="80">
        <f>IF( ISERROR( VLOOKUP(B698,'Prob Sipariş Formu'!$H$14:$N$22,MATCH(D698,Mod3Kodlar,0)+1,0)), 0, VLOOKUP(B698,'Prob Sipariş Formu'!$H$14:$N$22,MATCH(D698,Mod3Kodlar,0)+1,0))</f>
        <v>0</v>
      </c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73"/>
      <c r="B699" s="75"/>
      <c r="C699" s="77"/>
      <c r="D699" s="78"/>
      <c r="E699" s="79">
        <f t="shared" si="1"/>
        <v>0</v>
      </c>
      <c r="F699" s="80">
        <f>IF( ISERROR( VLOOKUP(B699,'Prob Sipariş Formu'!$H$14:$N$22,MATCH(D699,Mod3Kodlar,0)+1,0)), 0, VLOOKUP(B699,'Prob Sipariş Formu'!$H$14:$N$22,MATCH(D699,Mod3Kodlar,0)+1,0))</f>
        <v>0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73"/>
      <c r="B700" s="75"/>
      <c r="C700" s="77"/>
      <c r="D700" s="78"/>
      <c r="E700" s="79">
        <f t="shared" si="1"/>
        <v>0</v>
      </c>
      <c r="F700" s="80">
        <f>IF( ISERROR( VLOOKUP(B700,'Prob Sipariş Formu'!$H$14:$N$22,MATCH(D700,Mod3Kodlar,0)+1,0)), 0, VLOOKUP(B700,'Prob Sipariş Formu'!$H$14:$N$22,MATCH(D700,Mod3Kodlar,0)+1,0))</f>
        <v>0</v>
      </c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73"/>
      <c r="B701" s="75"/>
      <c r="C701" s="77"/>
      <c r="D701" s="78"/>
      <c r="E701" s="79">
        <f t="shared" si="1"/>
        <v>0</v>
      </c>
      <c r="F701" s="80">
        <f>IF( ISERROR( VLOOKUP(B701,'Prob Sipariş Formu'!$H$14:$N$22,MATCH(D701,Mod3Kodlar,0)+1,0)), 0, VLOOKUP(B701,'Prob Sipariş Formu'!$H$14:$N$22,MATCH(D701,Mod3Kodlar,0)+1,0))</f>
        <v>0</v>
      </c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73"/>
      <c r="B702" s="75"/>
      <c r="C702" s="77"/>
      <c r="D702" s="78"/>
      <c r="E702" s="79">
        <f t="shared" si="1"/>
        <v>0</v>
      </c>
      <c r="F702" s="80">
        <f>IF( ISERROR( VLOOKUP(B702,'Prob Sipariş Formu'!$H$14:$N$22,MATCH(D702,Mod3Kodlar,0)+1,0)), 0, VLOOKUP(B702,'Prob Sipariş Formu'!$H$14:$N$22,MATCH(D702,Mod3Kodlar,0)+1,0))</f>
        <v>0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73"/>
      <c r="B703" s="75"/>
      <c r="C703" s="77"/>
      <c r="D703" s="78"/>
      <c r="E703" s="79">
        <f t="shared" si="1"/>
        <v>0</v>
      </c>
      <c r="F703" s="80">
        <f>IF( ISERROR( VLOOKUP(B703,'Prob Sipariş Formu'!$H$14:$N$22,MATCH(D703,Mod3Kodlar,0)+1,0)), 0, VLOOKUP(B703,'Prob Sipariş Formu'!$H$14:$N$22,MATCH(D703,Mod3Kodlar,0)+1,0))</f>
        <v>0</v>
      </c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73"/>
      <c r="B704" s="75"/>
      <c r="C704" s="77"/>
      <c r="D704" s="78"/>
      <c r="E704" s="79">
        <f t="shared" si="1"/>
        <v>0</v>
      </c>
      <c r="F704" s="80">
        <f>IF( ISERROR( VLOOKUP(B704,'Prob Sipariş Formu'!$H$14:$N$22,MATCH(D704,Mod3Kodlar,0)+1,0)), 0, VLOOKUP(B704,'Prob Sipariş Formu'!$H$14:$N$22,MATCH(D704,Mod3Kodlar,0)+1,0))</f>
        <v>0</v>
      </c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73"/>
      <c r="B705" s="75"/>
      <c r="C705" s="77"/>
      <c r="D705" s="78"/>
      <c r="E705" s="79">
        <f t="shared" si="1"/>
        <v>0</v>
      </c>
      <c r="F705" s="80">
        <f>IF( ISERROR( VLOOKUP(B705,'Prob Sipariş Formu'!$H$14:$N$22,MATCH(D705,Mod3Kodlar,0)+1,0)), 0, VLOOKUP(B705,'Prob Sipariş Formu'!$H$14:$N$22,MATCH(D705,Mod3Kodlar,0)+1,0))</f>
        <v>0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73"/>
      <c r="B706" s="75"/>
      <c r="C706" s="77"/>
      <c r="D706" s="78"/>
      <c r="E706" s="79">
        <f t="shared" si="1"/>
        <v>0</v>
      </c>
      <c r="F706" s="80">
        <f>IF( ISERROR( VLOOKUP(B706,'Prob Sipariş Formu'!$H$14:$N$22,MATCH(D706,Mod3Kodlar,0)+1,0)), 0, VLOOKUP(B706,'Prob Sipariş Formu'!$H$14:$N$22,MATCH(D706,Mod3Kodlar,0)+1,0))</f>
        <v>0</v>
      </c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73"/>
      <c r="B707" s="75"/>
      <c r="C707" s="77"/>
      <c r="D707" s="78"/>
      <c r="E707" s="79">
        <f t="shared" si="1"/>
        <v>0</v>
      </c>
      <c r="F707" s="80">
        <f>IF( ISERROR( VLOOKUP(B707,'Prob Sipariş Formu'!$H$14:$N$22,MATCH(D707,Mod3Kodlar,0)+1,0)), 0, VLOOKUP(B707,'Prob Sipariş Formu'!$H$14:$N$22,MATCH(D707,Mod3Kodlar,0)+1,0))</f>
        <v>0</v>
      </c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73"/>
      <c r="B708" s="75"/>
      <c r="C708" s="77"/>
      <c r="D708" s="78"/>
      <c r="E708" s="79">
        <f t="shared" si="1"/>
        <v>0</v>
      </c>
      <c r="F708" s="80">
        <f>IF( ISERROR( VLOOKUP(B708,'Prob Sipariş Formu'!$H$14:$N$22,MATCH(D708,Mod3Kodlar,0)+1,0)), 0, VLOOKUP(B708,'Prob Sipariş Formu'!$H$14:$N$22,MATCH(D708,Mod3Kodlar,0)+1,0))</f>
        <v>0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73"/>
      <c r="B709" s="75"/>
      <c r="C709" s="77"/>
      <c r="D709" s="78"/>
      <c r="E709" s="79">
        <f t="shared" si="1"/>
        <v>0</v>
      </c>
      <c r="F709" s="80">
        <f>IF( ISERROR( VLOOKUP(B709,'Prob Sipariş Formu'!$H$14:$N$22,MATCH(D709,Mod3Kodlar,0)+1,0)), 0, VLOOKUP(B709,'Prob Sipariş Formu'!$H$14:$N$22,MATCH(D709,Mod3Kodlar,0)+1,0))</f>
        <v>0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73"/>
      <c r="B710" s="75"/>
      <c r="C710" s="77"/>
      <c r="D710" s="78"/>
      <c r="E710" s="79">
        <f t="shared" si="1"/>
        <v>0</v>
      </c>
      <c r="F710" s="80">
        <f>IF( ISERROR( VLOOKUP(B710,'Prob Sipariş Formu'!$H$14:$N$22,MATCH(D710,Mod3Kodlar,0)+1,0)), 0, VLOOKUP(B710,'Prob Sipariş Formu'!$H$14:$N$22,MATCH(D710,Mod3Kodlar,0)+1,0))</f>
        <v>0</v>
      </c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73"/>
      <c r="B711" s="75"/>
      <c r="C711" s="77"/>
      <c r="D711" s="78"/>
      <c r="E711" s="79">
        <f t="shared" si="1"/>
        <v>0</v>
      </c>
      <c r="F711" s="80">
        <f>IF( ISERROR( VLOOKUP(B711,'Prob Sipariş Formu'!$H$14:$N$22,MATCH(D711,Mod3Kodlar,0)+1,0)), 0, VLOOKUP(B711,'Prob Sipariş Formu'!$H$14:$N$22,MATCH(D711,Mod3Kodlar,0)+1,0))</f>
        <v>0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73"/>
      <c r="B712" s="75"/>
      <c r="C712" s="77"/>
      <c r="D712" s="78"/>
      <c r="E712" s="79">
        <f t="shared" si="1"/>
        <v>0</v>
      </c>
      <c r="F712" s="80">
        <f>IF( ISERROR( VLOOKUP(B712,'Prob Sipariş Formu'!$H$14:$N$22,MATCH(D712,Mod3Kodlar,0)+1,0)), 0, VLOOKUP(B712,'Prob Sipariş Formu'!$H$14:$N$22,MATCH(D712,Mod3Kodlar,0)+1,0))</f>
        <v>0</v>
      </c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73"/>
      <c r="B713" s="75"/>
      <c r="C713" s="77"/>
      <c r="D713" s="78"/>
      <c r="E713" s="79">
        <f t="shared" si="1"/>
        <v>0</v>
      </c>
      <c r="F713" s="80">
        <f>IF( ISERROR( VLOOKUP(B713,'Prob Sipariş Formu'!$H$14:$N$22,MATCH(D713,Mod3Kodlar,0)+1,0)), 0, VLOOKUP(B713,'Prob Sipariş Formu'!$H$14:$N$22,MATCH(D713,Mod3Kodlar,0)+1,0))</f>
        <v>0</v>
      </c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73"/>
      <c r="B714" s="75"/>
      <c r="C714" s="77"/>
      <c r="D714" s="78"/>
      <c r="E714" s="79">
        <f t="shared" si="1"/>
        <v>0</v>
      </c>
      <c r="F714" s="80">
        <f>IF( ISERROR( VLOOKUP(B714,'Prob Sipariş Formu'!$H$14:$N$22,MATCH(D714,Mod3Kodlar,0)+1,0)), 0, VLOOKUP(B714,'Prob Sipariş Formu'!$H$14:$N$22,MATCH(D714,Mod3Kodlar,0)+1,0))</f>
        <v>0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73"/>
      <c r="B715" s="75"/>
      <c r="C715" s="77"/>
      <c r="D715" s="78"/>
      <c r="E715" s="79">
        <f t="shared" si="1"/>
        <v>0</v>
      </c>
      <c r="F715" s="80">
        <f>IF( ISERROR( VLOOKUP(B715,'Prob Sipariş Formu'!$H$14:$N$22,MATCH(D715,Mod3Kodlar,0)+1,0)), 0, VLOOKUP(B715,'Prob Sipariş Formu'!$H$14:$N$22,MATCH(D715,Mod3Kodlar,0)+1,0))</f>
        <v>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73"/>
      <c r="B716" s="75"/>
      <c r="C716" s="77"/>
      <c r="D716" s="78"/>
      <c r="E716" s="79">
        <f t="shared" si="1"/>
        <v>0</v>
      </c>
      <c r="F716" s="80">
        <f>IF( ISERROR( VLOOKUP(B716,'Prob Sipariş Formu'!$H$14:$N$22,MATCH(D716,Mod3Kodlar,0)+1,0)), 0, VLOOKUP(B716,'Prob Sipariş Formu'!$H$14:$N$22,MATCH(D716,Mod3Kodlar,0)+1,0))</f>
        <v>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73"/>
      <c r="B717" s="75"/>
      <c r="C717" s="77"/>
      <c r="D717" s="78"/>
      <c r="E717" s="79">
        <f t="shared" si="1"/>
        <v>0</v>
      </c>
      <c r="F717" s="80">
        <f>IF( ISERROR( VLOOKUP(B717,'Prob Sipariş Formu'!$H$14:$N$22,MATCH(D717,Mod3Kodlar,0)+1,0)), 0, VLOOKUP(B717,'Prob Sipariş Formu'!$H$14:$N$22,MATCH(D717,Mod3Kodlar,0)+1,0))</f>
        <v>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73"/>
      <c r="B718" s="75"/>
      <c r="C718" s="77"/>
      <c r="D718" s="78"/>
      <c r="E718" s="79">
        <f t="shared" si="1"/>
        <v>0</v>
      </c>
      <c r="F718" s="80">
        <f>IF( ISERROR( VLOOKUP(B718,'Prob Sipariş Formu'!$H$14:$N$22,MATCH(D718,Mod3Kodlar,0)+1,0)), 0, VLOOKUP(B718,'Prob Sipariş Formu'!$H$14:$N$22,MATCH(D718,Mod3Kodlar,0)+1,0))</f>
        <v>0</v>
      </c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73"/>
      <c r="B719" s="75"/>
      <c r="C719" s="77"/>
      <c r="D719" s="78"/>
      <c r="E719" s="79">
        <f t="shared" si="1"/>
        <v>0</v>
      </c>
      <c r="F719" s="80">
        <f>IF( ISERROR( VLOOKUP(B719,'Prob Sipariş Formu'!$H$14:$N$22,MATCH(D719,Mod3Kodlar,0)+1,0)), 0, VLOOKUP(B719,'Prob Sipariş Formu'!$H$14:$N$22,MATCH(D719,Mod3Kodlar,0)+1,0))</f>
        <v>0</v>
      </c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73"/>
      <c r="B720" s="75"/>
      <c r="C720" s="77"/>
      <c r="D720" s="78"/>
      <c r="E720" s="79">
        <f t="shared" si="1"/>
        <v>0</v>
      </c>
      <c r="F720" s="80">
        <f>IF( ISERROR( VLOOKUP(B720,'Prob Sipariş Formu'!$H$14:$N$22,MATCH(D720,Mod3Kodlar,0)+1,0)), 0, VLOOKUP(B720,'Prob Sipariş Formu'!$H$14:$N$22,MATCH(D720,Mod3Kodlar,0)+1,0))</f>
        <v>0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73"/>
      <c r="B721" s="75"/>
      <c r="C721" s="77"/>
      <c r="D721" s="78"/>
      <c r="E721" s="79">
        <f t="shared" si="1"/>
        <v>0</v>
      </c>
      <c r="F721" s="80">
        <f>IF( ISERROR( VLOOKUP(B721,'Prob Sipariş Formu'!$H$14:$N$22,MATCH(D721,Mod3Kodlar,0)+1,0)), 0, VLOOKUP(B721,'Prob Sipariş Formu'!$H$14:$N$22,MATCH(D721,Mod3Kodlar,0)+1,0))</f>
        <v>0</v>
      </c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73"/>
      <c r="B722" s="75"/>
      <c r="C722" s="77"/>
      <c r="D722" s="78"/>
      <c r="E722" s="79">
        <f t="shared" si="1"/>
        <v>0</v>
      </c>
      <c r="F722" s="80">
        <f>IF( ISERROR( VLOOKUP(B722,'Prob Sipariş Formu'!$H$14:$N$22,MATCH(D722,Mod3Kodlar,0)+1,0)), 0, VLOOKUP(B722,'Prob Sipariş Formu'!$H$14:$N$22,MATCH(D722,Mod3Kodlar,0)+1,0))</f>
        <v>0</v>
      </c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73"/>
      <c r="B723" s="75"/>
      <c r="C723" s="77"/>
      <c r="D723" s="78"/>
      <c r="E723" s="79">
        <f t="shared" si="1"/>
        <v>0</v>
      </c>
      <c r="F723" s="80">
        <f>IF( ISERROR( VLOOKUP(B723,'Prob Sipariş Formu'!$H$14:$N$22,MATCH(D723,Mod3Kodlar,0)+1,0)), 0, VLOOKUP(B723,'Prob Sipariş Formu'!$H$14:$N$22,MATCH(D723,Mod3Kodlar,0)+1,0))</f>
        <v>0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73"/>
      <c r="B724" s="75"/>
      <c r="C724" s="77"/>
      <c r="D724" s="78"/>
      <c r="E724" s="79">
        <f t="shared" si="1"/>
        <v>0</v>
      </c>
      <c r="F724" s="80">
        <f>IF( ISERROR( VLOOKUP(B724,'Prob Sipariş Formu'!$H$14:$N$22,MATCH(D724,Mod3Kodlar,0)+1,0)), 0, VLOOKUP(B724,'Prob Sipariş Formu'!$H$14:$N$22,MATCH(D724,Mod3Kodlar,0)+1,0))</f>
        <v>0</v>
      </c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73"/>
      <c r="B725" s="75"/>
      <c r="C725" s="77"/>
      <c r="D725" s="78"/>
      <c r="E725" s="79">
        <f t="shared" si="1"/>
        <v>0</v>
      </c>
      <c r="F725" s="80">
        <f>IF( ISERROR( VLOOKUP(B725,'Prob Sipariş Formu'!$H$14:$N$22,MATCH(D725,Mod3Kodlar,0)+1,0)), 0, VLOOKUP(B725,'Prob Sipariş Formu'!$H$14:$N$22,MATCH(D725,Mod3Kodlar,0)+1,0))</f>
        <v>0</v>
      </c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73"/>
      <c r="B726" s="75"/>
      <c r="C726" s="77"/>
      <c r="D726" s="78"/>
      <c r="E726" s="79">
        <f t="shared" si="1"/>
        <v>0</v>
      </c>
      <c r="F726" s="80">
        <f>IF( ISERROR( VLOOKUP(B726,'Prob Sipariş Formu'!$H$14:$N$22,MATCH(D726,Mod3Kodlar,0)+1,0)), 0, VLOOKUP(B726,'Prob Sipariş Formu'!$H$14:$N$22,MATCH(D726,Mod3Kodlar,0)+1,0))</f>
        <v>0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73"/>
      <c r="B727" s="75"/>
      <c r="C727" s="77"/>
      <c r="D727" s="78"/>
      <c r="E727" s="79">
        <f t="shared" si="1"/>
        <v>0</v>
      </c>
      <c r="F727" s="80">
        <f>IF( ISERROR( VLOOKUP(B727,'Prob Sipariş Formu'!$H$14:$N$22,MATCH(D727,Mod3Kodlar,0)+1,0)), 0, VLOOKUP(B727,'Prob Sipariş Formu'!$H$14:$N$22,MATCH(D727,Mod3Kodlar,0)+1,0))</f>
        <v>0</v>
      </c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73"/>
      <c r="B728" s="75"/>
      <c r="C728" s="77"/>
      <c r="D728" s="78"/>
      <c r="E728" s="79">
        <f t="shared" si="1"/>
        <v>0</v>
      </c>
      <c r="F728" s="80">
        <f>IF( ISERROR( VLOOKUP(B728,'Prob Sipariş Formu'!$H$14:$N$22,MATCH(D728,Mod3Kodlar,0)+1,0)), 0, VLOOKUP(B728,'Prob Sipariş Formu'!$H$14:$N$22,MATCH(D728,Mod3Kodlar,0)+1,0))</f>
        <v>0</v>
      </c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73"/>
      <c r="B729" s="75"/>
      <c r="C729" s="77"/>
      <c r="D729" s="78"/>
      <c r="E729" s="79">
        <f t="shared" si="1"/>
        <v>0</v>
      </c>
      <c r="F729" s="80">
        <f>IF( ISERROR( VLOOKUP(B729,'Prob Sipariş Formu'!$H$14:$N$22,MATCH(D729,Mod3Kodlar,0)+1,0)), 0, VLOOKUP(B729,'Prob Sipariş Formu'!$H$14:$N$22,MATCH(D729,Mod3Kodlar,0)+1,0))</f>
        <v>0</v>
      </c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73"/>
      <c r="B730" s="75"/>
      <c r="C730" s="77"/>
      <c r="D730" s="78"/>
      <c r="E730" s="79">
        <f t="shared" si="1"/>
        <v>0</v>
      </c>
      <c r="F730" s="80">
        <f>IF( ISERROR( VLOOKUP(B730,'Prob Sipariş Formu'!$H$14:$N$22,MATCH(D730,Mod3Kodlar,0)+1,0)), 0, VLOOKUP(B730,'Prob Sipariş Formu'!$H$14:$N$22,MATCH(D730,Mod3Kodlar,0)+1,0))</f>
        <v>0</v>
      </c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73"/>
      <c r="B731" s="75"/>
      <c r="C731" s="77"/>
      <c r="D731" s="78"/>
      <c r="E731" s="79">
        <f t="shared" si="1"/>
        <v>0</v>
      </c>
      <c r="F731" s="80">
        <f>IF( ISERROR( VLOOKUP(B731,'Prob Sipariş Formu'!$H$14:$N$22,MATCH(D731,Mod3Kodlar,0)+1,0)), 0, VLOOKUP(B731,'Prob Sipariş Formu'!$H$14:$N$22,MATCH(D731,Mod3Kodlar,0)+1,0))</f>
        <v>0</v>
      </c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73"/>
      <c r="B732" s="75"/>
      <c r="C732" s="77"/>
      <c r="D732" s="78"/>
      <c r="E732" s="79">
        <f t="shared" si="1"/>
        <v>0</v>
      </c>
      <c r="F732" s="80">
        <f>IF( ISERROR( VLOOKUP(B732,'Prob Sipariş Formu'!$H$14:$N$22,MATCH(D732,Mod3Kodlar,0)+1,0)), 0, VLOOKUP(B732,'Prob Sipariş Formu'!$H$14:$N$22,MATCH(D732,Mod3Kodlar,0)+1,0))</f>
        <v>0</v>
      </c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73"/>
      <c r="B733" s="75"/>
      <c r="C733" s="77"/>
      <c r="D733" s="78"/>
      <c r="E733" s="79">
        <f t="shared" si="1"/>
        <v>0</v>
      </c>
      <c r="F733" s="80">
        <f>IF( ISERROR( VLOOKUP(B733,'Prob Sipariş Formu'!$H$14:$N$22,MATCH(D733,Mod3Kodlar,0)+1,0)), 0, VLOOKUP(B733,'Prob Sipariş Formu'!$H$14:$N$22,MATCH(D733,Mod3Kodlar,0)+1,0))</f>
        <v>0</v>
      </c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73"/>
      <c r="B734" s="75"/>
      <c r="C734" s="77"/>
      <c r="D734" s="78"/>
      <c r="E734" s="79">
        <f t="shared" si="1"/>
        <v>0</v>
      </c>
      <c r="F734" s="80">
        <f>IF( ISERROR( VLOOKUP(B734,'Prob Sipariş Formu'!$H$14:$N$22,MATCH(D734,Mod3Kodlar,0)+1,0)), 0, VLOOKUP(B734,'Prob Sipariş Formu'!$H$14:$N$22,MATCH(D734,Mod3Kodlar,0)+1,0))</f>
        <v>0</v>
      </c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73"/>
      <c r="B735" s="75"/>
      <c r="C735" s="77"/>
      <c r="D735" s="78"/>
      <c r="E735" s="79">
        <f t="shared" si="1"/>
        <v>0</v>
      </c>
      <c r="F735" s="80">
        <f>IF( ISERROR( VLOOKUP(B735,'Prob Sipariş Formu'!$H$14:$N$22,MATCH(D735,Mod3Kodlar,0)+1,0)), 0, VLOOKUP(B735,'Prob Sipariş Formu'!$H$14:$N$22,MATCH(D735,Mod3Kodlar,0)+1,0))</f>
        <v>0</v>
      </c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73"/>
      <c r="B736" s="75"/>
      <c r="C736" s="77"/>
      <c r="D736" s="78"/>
      <c r="E736" s="79">
        <f t="shared" si="1"/>
        <v>0</v>
      </c>
      <c r="F736" s="80">
        <f>IF( ISERROR( VLOOKUP(B736,'Prob Sipariş Formu'!$H$14:$N$22,MATCH(D736,Mod3Kodlar,0)+1,0)), 0, VLOOKUP(B736,'Prob Sipariş Formu'!$H$14:$N$22,MATCH(D736,Mod3Kodlar,0)+1,0))</f>
        <v>0</v>
      </c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73"/>
      <c r="B737" s="75"/>
      <c r="C737" s="77"/>
      <c r="D737" s="78"/>
      <c r="E737" s="79">
        <f t="shared" si="1"/>
        <v>0</v>
      </c>
      <c r="F737" s="80">
        <f>IF( ISERROR( VLOOKUP(B737,'Prob Sipariş Formu'!$H$14:$N$22,MATCH(D737,Mod3Kodlar,0)+1,0)), 0, VLOOKUP(B737,'Prob Sipariş Formu'!$H$14:$N$22,MATCH(D737,Mod3Kodlar,0)+1,0))</f>
        <v>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73"/>
      <c r="B738" s="75"/>
      <c r="C738" s="77"/>
      <c r="D738" s="78"/>
      <c r="E738" s="79">
        <f t="shared" si="1"/>
        <v>0</v>
      </c>
      <c r="F738" s="80">
        <f>IF( ISERROR( VLOOKUP(B738,'Prob Sipariş Formu'!$H$14:$N$22,MATCH(D738,Mod3Kodlar,0)+1,0)), 0, VLOOKUP(B738,'Prob Sipariş Formu'!$H$14:$N$22,MATCH(D738,Mod3Kodlar,0)+1,0))</f>
        <v>0</v>
      </c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73"/>
      <c r="B739" s="75"/>
      <c r="C739" s="77"/>
      <c r="D739" s="78"/>
      <c r="E739" s="79">
        <f t="shared" si="1"/>
        <v>0</v>
      </c>
      <c r="F739" s="80">
        <f>IF( ISERROR( VLOOKUP(B739,'Prob Sipariş Formu'!$H$14:$N$22,MATCH(D739,Mod3Kodlar,0)+1,0)), 0, VLOOKUP(B739,'Prob Sipariş Formu'!$H$14:$N$22,MATCH(D739,Mod3Kodlar,0)+1,0))</f>
        <v>0</v>
      </c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73"/>
      <c r="B740" s="75"/>
      <c r="C740" s="77"/>
      <c r="D740" s="78"/>
      <c r="E740" s="79">
        <f t="shared" si="1"/>
        <v>0</v>
      </c>
      <c r="F740" s="80">
        <f>IF( ISERROR( VLOOKUP(B740,'Prob Sipariş Formu'!$H$14:$N$22,MATCH(D740,Mod3Kodlar,0)+1,0)), 0, VLOOKUP(B740,'Prob Sipariş Formu'!$H$14:$N$22,MATCH(D740,Mod3Kodlar,0)+1,0))</f>
        <v>0</v>
      </c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73"/>
      <c r="B741" s="75"/>
      <c r="C741" s="77"/>
      <c r="D741" s="78"/>
      <c r="E741" s="79">
        <f t="shared" si="1"/>
        <v>0</v>
      </c>
      <c r="F741" s="80">
        <f>IF( ISERROR( VLOOKUP(B741,'Prob Sipariş Formu'!$H$14:$N$22,MATCH(D741,Mod3Kodlar,0)+1,0)), 0, VLOOKUP(B741,'Prob Sipariş Formu'!$H$14:$N$22,MATCH(D741,Mod3Kodlar,0)+1,0))</f>
        <v>0</v>
      </c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73"/>
      <c r="B742" s="75"/>
      <c r="C742" s="77"/>
      <c r="D742" s="78"/>
      <c r="E742" s="79">
        <f t="shared" si="1"/>
        <v>0</v>
      </c>
      <c r="F742" s="80">
        <f>IF( ISERROR( VLOOKUP(B742,'Prob Sipariş Formu'!$H$14:$N$22,MATCH(D742,Mod3Kodlar,0)+1,0)), 0, VLOOKUP(B742,'Prob Sipariş Formu'!$H$14:$N$22,MATCH(D742,Mod3Kodlar,0)+1,0))</f>
        <v>0</v>
      </c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73"/>
      <c r="B743" s="75"/>
      <c r="C743" s="77"/>
      <c r="D743" s="78"/>
      <c r="E743" s="79">
        <f t="shared" si="1"/>
        <v>0</v>
      </c>
      <c r="F743" s="80">
        <f>IF( ISERROR( VLOOKUP(B743,'Prob Sipariş Formu'!$H$14:$N$22,MATCH(D743,Mod3Kodlar,0)+1,0)), 0, VLOOKUP(B743,'Prob Sipariş Formu'!$H$14:$N$22,MATCH(D743,Mod3Kodlar,0)+1,0))</f>
        <v>0</v>
      </c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73"/>
      <c r="B744" s="75"/>
      <c r="C744" s="77"/>
      <c r="D744" s="78"/>
      <c r="E744" s="79">
        <f t="shared" si="1"/>
        <v>0</v>
      </c>
      <c r="F744" s="80">
        <f>IF( ISERROR( VLOOKUP(B744,'Prob Sipariş Formu'!$H$14:$N$22,MATCH(D744,Mod3Kodlar,0)+1,0)), 0, VLOOKUP(B744,'Prob Sipariş Formu'!$H$14:$N$22,MATCH(D744,Mod3Kodlar,0)+1,0))</f>
        <v>0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73"/>
      <c r="B745" s="75"/>
      <c r="C745" s="77"/>
      <c r="D745" s="78"/>
      <c r="E745" s="79">
        <f t="shared" si="1"/>
        <v>0</v>
      </c>
      <c r="F745" s="80">
        <f>IF( ISERROR( VLOOKUP(B745,'Prob Sipariş Formu'!$H$14:$N$22,MATCH(D745,Mod3Kodlar,0)+1,0)), 0, VLOOKUP(B745,'Prob Sipariş Formu'!$H$14:$N$22,MATCH(D745,Mod3Kodlar,0)+1,0))</f>
        <v>0</v>
      </c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73"/>
      <c r="B746" s="75"/>
      <c r="C746" s="77"/>
      <c r="D746" s="78"/>
      <c r="E746" s="79">
        <f t="shared" si="1"/>
        <v>0</v>
      </c>
      <c r="F746" s="80">
        <f>IF( ISERROR( VLOOKUP(B746,'Prob Sipariş Formu'!$H$14:$N$22,MATCH(D746,Mod3Kodlar,0)+1,0)), 0, VLOOKUP(B746,'Prob Sipariş Formu'!$H$14:$N$22,MATCH(D746,Mod3Kodlar,0)+1,0))</f>
        <v>0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73"/>
      <c r="B747" s="75"/>
      <c r="C747" s="77"/>
      <c r="D747" s="78"/>
      <c r="E747" s="79">
        <f t="shared" si="1"/>
        <v>0</v>
      </c>
      <c r="F747" s="80">
        <f>IF( ISERROR( VLOOKUP(B747,'Prob Sipariş Formu'!$H$14:$N$22,MATCH(D747,Mod3Kodlar,0)+1,0)), 0, VLOOKUP(B747,'Prob Sipariş Formu'!$H$14:$N$22,MATCH(D747,Mod3Kodlar,0)+1,0))</f>
        <v>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73"/>
      <c r="B748" s="75"/>
      <c r="C748" s="77"/>
      <c r="D748" s="78"/>
      <c r="E748" s="79">
        <f t="shared" si="1"/>
        <v>0</v>
      </c>
      <c r="F748" s="80">
        <f>IF( ISERROR( VLOOKUP(B748,'Prob Sipariş Formu'!$H$14:$N$22,MATCH(D748,Mod3Kodlar,0)+1,0)), 0, VLOOKUP(B748,'Prob Sipariş Formu'!$H$14:$N$22,MATCH(D748,Mod3Kodlar,0)+1,0))</f>
        <v>0</v>
      </c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73"/>
      <c r="B749" s="75"/>
      <c r="C749" s="77"/>
      <c r="D749" s="78"/>
      <c r="E749" s="79">
        <f t="shared" si="1"/>
        <v>0</v>
      </c>
      <c r="F749" s="80">
        <f>IF( ISERROR( VLOOKUP(B749,'Prob Sipariş Formu'!$H$14:$N$22,MATCH(D749,Mod3Kodlar,0)+1,0)), 0, VLOOKUP(B749,'Prob Sipariş Formu'!$H$14:$N$22,MATCH(D749,Mod3Kodlar,0)+1,0))</f>
        <v>0</v>
      </c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73"/>
      <c r="B750" s="75"/>
      <c r="C750" s="77"/>
      <c r="D750" s="78"/>
      <c r="E750" s="79">
        <f t="shared" si="1"/>
        <v>0</v>
      </c>
      <c r="F750" s="80">
        <f>IF( ISERROR( VLOOKUP(B750,'Prob Sipariş Formu'!$H$14:$N$22,MATCH(D750,Mod3Kodlar,0)+1,0)), 0, VLOOKUP(B750,'Prob Sipariş Formu'!$H$14:$N$22,MATCH(D750,Mod3Kodlar,0)+1,0))</f>
        <v>0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73"/>
      <c r="B751" s="75"/>
      <c r="C751" s="77"/>
      <c r="D751" s="78"/>
      <c r="E751" s="79">
        <f t="shared" si="1"/>
        <v>0</v>
      </c>
      <c r="F751" s="80">
        <f>IF( ISERROR( VLOOKUP(B751,'Prob Sipariş Formu'!$H$14:$N$22,MATCH(D751,Mod3Kodlar,0)+1,0)), 0, VLOOKUP(B751,'Prob Sipariş Formu'!$H$14:$N$22,MATCH(D751,Mod3Kodlar,0)+1,0))</f>
        <v>0</v>
      </c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73"/>
      <c r="B752" s="75"/>
      <c r="C752" s="77"/>
      <c r="D752" s="78"/>
      <c r="E752" s="79">
        <f t="shared" si="1"/>
        <v>0</v>
      </c>
      <c r="F752" s="80">
        <f>IF( ISERROR( VLOOKUP(B752,'Prob Sipariş Formu'!$H$14:$N$22,MATCH(D752,Mod3Kodlar,0)+1,0)), 0, VLOOKUP(B752,'Prob Sipariş Formu'!$H$14:$N$22,MATCH(D752,Mod3Kodlar,0)+1,0))</f>
        <v>0</v>
      </c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73"/>
      <c r="B753" s="75"/>
      <c r="C753" s="77"/>
      <c r="D753" s="78"/>
      <c r="E753" s="79">
        <f t="shared" si="1"/>
        <v>0</v>
      </c>
      <c r="F753" s="80">
        <f>IF( ISERROR( VLOOKUP(B753,'Prob Sipariş Formu'!$H$14:$N$22,MATCH(D753,Mod3Kodlar,0)+1,0)), 0, VLOOKUP(B753,'Prob Sipariş Formu'!$H$14:$N$22,MATCH(D753,Mod3Kodlar,0)+1,0))</f>
        <v>0</v>
      </c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73"/>
      <c r="B754" s="75"/>
      <c r="C754" s="77"/>
      <c r="D754" s="78"/>
      <c r="E754" s="79">
        <f t="shared" si="1"/>
        <v>0</v>
      </c>
      <c r="F754" s="80">
        <f>IF( ISERROR( VLOOKUP(B754,'Prob Sipariş Formu'!$H$14:$N$22,MATCH(D754,Mod3Kodlar,0)+1,0)), 0, VLOOKUP(B754,'Prob Sipariş Formu'!$H$14:$N$22,MATCH(D754,Mod3Kodlar,0)+1,0))</f>
        <v>0</v>
      </c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73"/>
      <c r="B755" s="75"/>
      <c r="C755" s="77"/>
      <c r="D755" s="78"/>
      <c r="E755" s="79">
        <f t="shared" si="1"/>
        <v>0</v>
      </c>
      <c r="F755" s="80">
        <f>IF( ISERROR( VLOOKUP(B755,'Prob Sipariş Formu'!$H$14:$N$22,MATCH(D755,Mod3Kodlar,0)+1,0)), 0, VLOOKUP(B755,'Prob Sipariş Formu'!$H$14:$N$22,MATCH(D755,Mod3Kodlar,0)+1,0))</f>
        <v>0</v>
      </c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73"/>
      <c r="B756" s="75"/>
      <c r="C756" s="77"/>
      <c r="D756" s="78"/>
      <c r="E756" s="79">
        <f t="shared" si="1"/>
        <v>0</v>
      </c>
      <c r="F756" s="80">
        <f>IF( ISERROR( VLOOKUP(B756,'Prob Sipariş Formu'!$H$14:$N$22,MATCH(D756,Mod3Kodlar,0)+1,0)), 0, VLOOKUP(B756,'Prob Sipariş Formu'!$H$14:$N$22,MATCH(D756,Mod3Kodlar,0)+1,0))</f>
        <v>0</v>
      </c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73"/>
      <c r="B757" s="75"/>
      <c r="C757" s="77"/>
      <c r="D757" s="78"/>
      <c r="E757" s="79">
        <f t="shared" si="1"/>
        <v>0</v>
      </c>
      <c r="F757" s="80">
        <f>IF( ISERROR( VLOOKUP(B757,'Prob Sipariş Formu'!$H$14:$N$22,MATCH(D757,Mod3Kodlar,0)+1,0)), 0, VLOOKUP(B757,'Prob Sipariş Formu'!$H$14:$N$22,MATCH(D757,Mod3Kodlar,0)+1,0))</f>
        <v>0</v>
      </c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73"/>
      <c r="B758" s="75"/>
      <c r="C758" s="77"/>
      <c r="D758" s="78"/>
      <c r="E758" s="79">
        <f t="shared" si="1"/>
        <v>0</v>
      </c>
      <c r="F758" s="80">
        <f>IF( ISERROR( VLOOKUP(B758,'Prob Sipariş Formu'!$H$14:$N$22,MATCH(D758,Mod3Kodlar,0)+1,0)), 0, VLOOKUP(B758,'Prob Sipariş Formu'!$H$14:$N$22,MATCH(D758,Mod3Kodlar,0)+1,0))</f>
        <v>0</v>
      </c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73"/>
      <c r="B759" s="75"/>
      <c r="C759" s="77"/>
      <c r="D759" s="78"/>
      <c r="E759" s="79">
        <f t="shared" si="1"/>
        <v>0</v>
      </c>
      <c r="F759" s="80">
        <f>IF( ISERROR( VLOOKUP(B759,'Prob Sipariş Formu'!$H$14:$N$22,MATCH(D759,Mod3Kodlar,0)+1,0)), 0, VLOOKUP(B759,'Prob Sipariş Formu'!$H$14:$N$22,MATCH(D759,Mod3Kodlar,0)+1,0))</f>
        <v>0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73"/>
      <c r="B760" s="75"/>
      <c r="C760" s="77"/>
      <c r="D760" s="78"/>
      <c r="E760" s="79">
        <f t="shared" si="1"/>
        <v>0</v>
      </c>
      <c r="F760" s="80">
        <f>IF( ISERROR( VLOOKUP(B760,'Prob Sipariş Formu'!$H$14:$N$22,MATCH(D760,Mod3Kodlar,0)+1,0)), 0, VLOOKUP(B760,'Prob Sipariş Formu'!$H$14:$N$22,MATCH(D760,Mod3Kodlar,0)+1,0))</f>
        <v>0</v>
      </c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73"/>
      <c r="B761" s="75"/>
      <c r="C761" s="77"/>
      <c r="D761" s="78"/>
      <c r="E761" s="79">
        <f t="shared" si="1"/>
        <v>0</v>
      </c>
      <c r="F761" s="80">
        <f>IF( ISERROR( VLOOKUP(B761,'Prob Sipariş Formu'!$H$14:$N$22,MATCH(D761,Mod3Kodlar,0)+1,0)), 0, VLOOKUP(B761,'Prob Sipariş Formu'!$H$14:$N$22,MATCH(D761,Mod3Kodlar,0)+1,0))</f>
        <v>0</v>
      </c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73"/>
      <c r="B762" s="75"/>
      <c r="C762" s="77"/>
      <c r="D762" s="78"/>
      <c r="E762" s="79">
        <f t="shared" si="1"/>
        <v>0</v>
      </c>
      <c r="F762" s="80">
        <f>IF( ISERROR( VLOOKUP(B762,'Prob Sipariş Formu'!$H$14:$N$22,MATCH(D762,Mod3Kodlar,0)+1,0)), 0, VLOOKUP(B762,'Prob Sipariş Formu'!$H$14:$N$22,MATCH(D762,Mod3Kodlar,0)+1,0))</f>
        <v>0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73"/>
      <c r="B763" s="75"/>
      <c r="C763" s="77"/>
      <c r="D763" s="78"/>
      <c r="E763" s="79">
        <f t="shared" si="1"/>
        <v>0</v>
      </c>
      <c r="F763" s="80">
        <f>IF( ISERROR( VLOOKUP(B763,'Prob Sipariş Formu'!$H$14:$N$22,MATCH(D763,Mod3Kodlar,0)+1,0)), 0, VLOOKUP(B763,'Prob Sipariş Formu'!$H$14:$N$22,MATCH(D763,Mod3Kodlar,0)+1,0))</f>
        <v>0</v>
      </c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73"/>
      <c r="B764" s="75"/>
      <c r="C764" s="77"/>
      <c r="D764" s="78"/>
      <c r="E764" s="79">
        <f t="shared" si="1"/>
        <v>0</v>
      </c>
      <c r="F764" s="80">
        <f>IF( ISERROR( VLOOKUP(B764,'Prob Sipariş Formu'!$H$14:$N$22,MATCH(D764,Mod3Kodlar,0)+1,0)), 0, VLOOKUP(B764,'Prob Sipariş Formu'!$H$14:$N$22,MATCH(D764,Mod3Kodlar,0)+1,0))</f>
        <v>0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73"/>
      <c r="B765" s="75"/>
      <c r="C765" s="77"/>
      <c r="D765" s="78"/>
      <c r="E765" s="79">
        <f t="shared" si="1"/>
        <v>0</v>
      </c>
      <c r="F765" s="80">
        <f>IF( ISERROR( VLOOKUP(B765,'Prob Sipariş Formu'!$H$14:$N$22,MATCH(D765,Mod3Kodlar,0)+1,0)), 0, VLOOKUP(B765,'Prob Sipariş Formu'!$H$14:$N$22,MATCH(D765,Mod3Kodlar,0)+1,0))</f>
        <v>0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73"/>
      <c r="B766" s="75"/>
      <c r="C766" s="77"/>
      <c r="D766" s="78"/>
      <c r="E766" s="79">
        <f t="shared" si="1"/>
        <v>0</v>
      </c>
      <c r="F766" s="80">
        <f>IF( ISERROR( VLOOKUP(B766,'Prob Sipariş Formu'!$H$14:$N$22,MATCH(D766,Mod3Kodlar,0)+1,0)), 0, VLOOKUP(B766,'Prob Sipariş Formu'!$H$14:$N$22,MATCH(D766,Mod3Kodlar,0)+1,0))</f>
        <v>0</v>
      </c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73"/>
      <c r="B767" s="75"/>
      <c r="C767" s="77"/>
      <c r="D767" s="78"/>
      <c r="E767" s="79">
        <f t="shared" si="1"/>
        <v>0</v>
      </c>
      <c r="F767" s="80">
        <f>IF( ISERROR( VLOOKUP(B767,'Prob Sipariş Formu'!$H$14:$N$22,MATCH(D767,Mod3Kodlar,0)+1,0)), 0, VLOOKUP(B767,'Prob Sipariş Formu'!$H$14:$N$22,MATCH(D767,Mod3Kodlar,0)+1,0))</f>
        <v>0</v>
      </c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73"/>
      <c r="B768" s="75"/>
      <c r="C768" s="77"/>
      <c r="D768" s="78"/>
      <c r="E768" s="79">
        <f t="shared" si="1"/>
        <v>0</v>
      </c>
      <c r="F768" s="80">
        <f>IF( ISERROR( VLOOKUP(B768,'Prob Sipariş Formu'!$H$14:$N$22,MATCH(D768,Mod3Kodlar,0)+1,0)), 0, VLOOKUP(B768,'Prob Sipariş Formu'!$H$14:$N$22,MATCH(D768,Mod3Kodlar,0)+1,0))</f>
        <v>0</v>
      </c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73"/>
      <c r="B769" s="75"/>
      <c r="C769" s="77"/>
      <c r="D769" s="78"/>
      <c r="E769" s="79">
        <f t="shared" si="1"/>
        <v>0</v>
      </c>
      <c r="F769" s="80">
        <f>IF( ISERROR( VLOOKUP(B769,'Prob Sipariş Formu'!$H$14:$N$22,MATCH(D769,Mod3Kodlar,0)+1,0)), 0, VLOOKUP(B769,'Prob Sipariş Formu'!$H$14:$N$22,MATCH(D769,Mod3Kodlar,0)+1,0))</f>
        <v>0</v>
      </c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73"/>
      <c r="B770" s="75"/>
      <c r="C770" s="77"/>
      <c r="D770" s="78"/>
      <c r="E770" s="79">
        <f t="shared" si="1"/>
        <v>0</v>
      </c>
      <c r="F770" s="80">
        <f>IF( ISERROR( VLOOKUP(B770,'Prob Sipariş Formu'!$H$14:$N$22,MATCH(D770,Mod3Kodlar,0)+1,0)), 0, VLOOKUP(B770,'Prob Sipariş Formu'!$H$14:$N$22,MATCH(D770,Mod3Kodlar,0)+1,0))</f>
        <v>0</v>
      </c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73"/>
      <c r="B771" s="75"/>
      <c r="C771" s="77"/>
      <c r="D771" s="78"/>
      <c r="E771" s="79">
        <f t="shared" si="1"/>
        <v>0</v>
      </c>
      <c r="F771" s="80">
        <f>IF( ISERROR( VLOOKUP(B771,'Prob Sipariş Formu'!$H$14:$N$22,MATCH(D771,Mod3Kodlar,0)+1,0)), 0, VLOOKUP(B771,'Prob Sipariş Formu'!$H$14:$N$22,MATCH(D771,Mod3Kodlar,0)+1,0))</f>
        <v>0</v>
      </c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73"/>
      <c r="B772" s="75"/>
      <c r="C772" s="77"/>
      <c r="D772" s="78"/>
      <c r="E772" s="79">
        <f t="shared" si="1"/>
        <v>0</v>
      </c>
      <c r="F772" s="80">
        <f>IF( ISERROR( VLOOKUP(B772,'Prob Sipariş Formu'!$H$14:$N$22,MATCH(D772,Mod3Kodlar,0)+1,0)), 0, VLOOKUP(B772,'Prob Sipariş Formu'!$H$14:$N$22,MATCH(D772,Mod3Kodlar,0)+1,0))</f>
        <v>0</v>
      </c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73"/>
      <c r="B773" s="75"/>
      <c r="C773" s="77"/>
      <c r="D773" s="78"/>
      <c r="E773" s="79">
        <f t="shared" si="1"/>
        <v>0</v>
      </c>
      <c r="F773" s="80">
        <f>IF( ISERROR( VLOOKUP(B773,'Prob Sipariş Formu'!$H$14:$N$22,MATCH(D773,Mod3Kodlar,0)+1,0)), 0, VLOOKUP(B773,'Prob Sipariş Formu'!$H$14:$N$22,MATCH(D773,Mod3Kodlar,0)+1,0))</f>
        <v>0</v>
      </c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73"/>
      <c r="B774" s="75"/>
      <c r="C774" s="77"/>
      <c r="D774" s="78"/>
      <c r="E774" s="79">
        <f t="shared" si="1"/>
        <v>0</v>
      </c>
      <c r="F774" s="80">
        <f>IF( ISERROR( VLOOKUP(B774,'Prob Sipariş Formu'!$H$14:$N$22,MATCH(D774,Mod3Kodlar,0)+1,0)), 0, VLOOKUP(B774,'Prob Sipariş Formu'!$H$14:$N$22,MATCH(D774,Mod3Kodlar,0)+1,0))</f>
        <v>0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73"/>
      <c r="B775" s="75"/>
      <c r="C775" s="77"/>
      <c r="D775" s="78"/>
      <c r="E775" s="79">
        <f t="shared" si="1"/>
        <v>0</v>
      </c>
      <c r="F775" s="80">
        <f>IF( ISERROR( VLOOKUP(B775,'Prob Sipariş Formu'!$H$14:$N$22,MATCH(D775,Mod3Kodlar,0)+1,0)), 0, VLOOKUP(B775,'Prob Sipariş Formu'!$H$14:$N$22,MATCH(D775,Mod3Kodlar,0)+1,0))</f>
        <v>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73"/>
      <c r="B776" s="75"/>
      <c r="C776" s="77"/>
      <c r="D776" s="78"/>
      <c r="E776" s="79">
        <f t="shared" si="1"/>
        <v>0</v>
      </c>
      <c r="F776" s="80">
        <f>IF( ISERROR( VLOOKUP(B776,'Prob Sipariş Formu'!$H$14:$N$22,MATCH(D776,Mod3Kodlar,0)+1,0)), 0, VLOOKUP(B776,'Prob Sipariş Formu'!$H$14:$N$22,MATCH(D776,Mod3Kodlar,0)+1,0))</f>
        <v>0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73"/>
      <c r="B777" s="75"/>
      <c r="C777" s="77"/>
      <c r="D777" s="78"/>
      <c r="E777" s="79">
        <f t="shared" si="1"/>
        <v>0</v>
      </c>
      <c r="F777" s="80">
        <f>IF( ISERROR( VLOOKUP(B777,'Prob Sipariş Formu'!$H$14:$N$22,MATCH(D777,Mod3Kodlar,0)+1,0)), 0, VLOOKUP(B777,'Prob Sipariş Formu'!$H$14:$N$22,MATCH(D777,Mod3Kodlar,0)+1,0))</f>
        <v>0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73"/>
      <c r="B778" s="75"/>
      <c r="C778" s="77"/>
      <c r="D778" s="78"/>
      <c r="E778" s="79">
        <f t="shared" si="1"/>
        <v>0</v>
      </c>
      <c r="F778" s="80">
        <f>IF( ISERROR( VLOOKUP(B778,'Prob Sipariş Formu'!$H$14:$N$22,MATCH(D778,Mod3Kodlar,0)+1,0)), 0, VLOOKUP(B778,'Prob Sipariş Formu'!$H$14:$N$22,MATCH(D778,Mod3Kodlar,0)+1,0))</f>
        <v>0</v>
      </c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73"/>
      <c r="B779" s="75"/>
      <c r="C779" s="77"/>
      <c r="D779" s="78"/>
      <c r="E779" s="79">
        <f t="shared" si="1"/>
        <v>0</v>
      </c>
      <c r="F779" s="80">
        <f>IF( ISERROR( VLOOKUP(B779,'Prob Sipariş Formu'!$H$14:$N$22,MATCH(D779,Mod3Kodlar,0)+1,0)), 0, VLOOKUP(B779,'Prob Sipariş Formu'!$H$14:$N$22,MATCH(D779,Mod3Kodlar,0)+1,0))</f>
        <v>0</v>
      </c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73"/>
      <c r="B780" s="75"/>
      <c r="C780" s="77"/>
      <c r="D780" s="78"/>
      <c r="E780" s="79">
        <f t="shared" si="1"/>
        <v>0</v>
      </c>
      <c r="F780" s="80">
        <f>IF( ISERROR( VLOOKUP(B780,'Prob Sipariş Formu'!$H$14:$N$22,MATCH(D780,Mod3Kodlar,0)+1,0)), 0, VLOOKUP(B780,'Prob Sipariş Formu'!$H$14:$N$22,MATCH(D780,Mod3Kodlar,0)+1,0))</f>
        <v>0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73"/>
      <c r="B781" s="75"/>
      <c r="C781" s="77"/>
      <c r="D781" s="78"/>
      <c r="E781" s="79">
        <f t="shared" si="1"/>
        <v>0</v>
      </c>
      <c r="F781" s="80">
        <f>IF( ISERROR( VLOOKUP(B781,'Prob Sipariş Formu'!$H$14:$N$22,MATCH(D781,Mod3Kodlar,0)+1,0)), 0, VLOOKUP(B781,'Prob Sipariş Formu'!$H$14:$N$22,MATCH(D781,Mod3Kodlar,0)+1,0))</f>
        <v>0</v>
      </c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73"/>
      <c r="B782" s="75"/>
      <c r="C782" s="77"/>
      <c r="D782" s="78"/>
      <c r="E782" s="79">
        <f t="shared" si="1"/>
        <v>0</v>
      </c>
      <c r="F782" s="80">
        <f>IF( ISERROR( VLOOKUP(B782,'Prob Sipariş Formu'!$H$14:$N$22,MATCH(D782,Mod3Kodlar,0)+1,0)), 0, VLOOKUP(B782,'Prob Sipariş Formu'!$H$14:$N$22,MATCH(D782,Mod3Kodlar,0)+1,0))</f>
        <v>0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73"/>
      <c r="B783" s="75"/>
      <c r="C783" s="77"/>
      <c r="D783" s="78"/>
      <c r="E783" s="79">
        <f t="shared" si="1"/>
        <v>0</v>
      </c>
      <c r="F783" s="80">
        <f>IF( ISERROR( VLOOKUP(B783,'Prob Sipariş Formu'!$H$14:$N$22,MATCH(D783,Mod3Kodlar,0)+1,0)), 0, VLOOKUP(B783,'Prob Sipariş Formu'!$H$14:$N$22,MATCH(D783,Mod3Kodlar,0)+1,0))</f>
        <v>0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73"/>
      <c r="B784" s="75"/>
      <c r="C784" s="77"/>
      <c r="D784" s="78"/>
      <c r="E784" s="79">
        <f t="shared" si="1"/>
        <v>0</v>
      </c>
      <c r="F784" s="80">
        <f>IF( ISERROR( VLOOKUP(B784,'Prob Sipariş Formu'!$H$14:$N$22,MATCH(D784,Mod3Kodlar,0)+1,0)), 0, VLOOKUP(B784,'Prob Sipariş Formu'!$H$14:$N$22,MATCH(D784,Mod3Kodlar,0)+1,0))</f>
        <v>0</v>
      </c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73"/>
      <c r="B785" s="75"/>
      <c r="C785" s="77"/>
      <c r="D785" s="78"/>
      <c r="E785" s="79">
        <f t="shared" si="1"/>
        <v>0</v>
      </c>
      <c r="F785" s="80">
        <f>IF( ISERROR( VLOOKUP(B785,'Prob Sipariş Formu'!$H$14:$N$22,MATCH(D785,Mod3Kodlar,0)+1,0)), 0, VLOOKUP(B785,'Prob Sipariş Formu'!$H$14:$N$22,MATCH(D785,Mod3Kodlar,0)+1,0))</f>
        <v>0</v>
      </c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73"/>
      <c r="B786" s="75"/>
      <c r="C786" s="77"/>
      <c r="D786" s="78"/>
      <c r="E786" s="79">
        <f t="shared" si="1"/>
        <v>0</v>
      </c>
      <c r="F786" s="80">
        <f>IF( ISERROR( VLOOKUP(B786,'Prob Sipariş Formu'!$H$14:$N$22,MATCH(D786,Mod3Kodlar,0)+1,0)), 0, VLOOKUP(B786,'Prob Sipariş Formu'!$H$14:$N$22,MATCH(D786,Mod3Kodlar,0)+1,0))</f>
        <v>0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73"/>
      <c r="B787" s="75"/>
      <c r="C787" s="77"/>
      <c r="D787" s="78"/>
      <c r="E787" s="79">
        <f t="shared" si="1"/>
        <v>0</v>
      </c>
      <c r="F787" s="80">
        <f>IF( ISERROR( VLOOKUP(B787,'Prob Sipariş Formu'!$H$14:$N$22,MATCH(D787,Mod3Kodlar,0)+1,0)), 0, VLOOKUP(B787,'Prob Sipariş Formu'!$H$14:$N$22,MATCH(D787,Mod3Kodlar,0)+1,0))</f>
        <v>0</v>
      </c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73"/>
      <c r="B788" s="75"/>
      <c r="C788" s="77"/>
      <c r="D788" s="78"/>
      <c r="E788" s="79">
        <f t="shared" si="1"/>
        <v>0</v>
      </c>
      <c r="F788" s="80">
        <f>IF( ISERROR( VLOOKUP(B788,'Prob Sipariş Formu'!$H$14:$N$22,MATCH(D788,Mod3Kodlar,0)+1,0)), 0, VLOOKUP(B788,'Prob Sipariş Formu'!$H$14:$N$22,MATCH(D788,Mod3Kodlar,0)+1,0))</f>
        <v>0</v>
      </c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73"/>
      <c r="B789" s="75"/>
      <c r="C789" s="77"/>
      <c r="D789" s="78"/>
      <c r="E789" s="79">
        <f t="shared" si="1"/>
        <v>0</v>
      </c>
      <c r="F789" s="80">
        <f>IF( ISERROR( VLOOKUP(B789,'Prob Sipariş Formu'!$H$14:$N$22,MATCH(D789,Mod3Kodlar,0)+1,0)), 0, VLOOKUP(B789,'Prob Sipariş Formu'!$H$14:$N$22,MATCH(D789,Mod3Kodlar,0)+1,0))</f>
        <v>0</v>
      </c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73"/>
      <c r="B790" s="75"/>
      <c r="C790" s="77"/>
      <c r="D790" s="78"/>
      <c r="E790" s="79">
        <f t="shared" si="1"/>
        <v>0</v>
      </c>
      <c r="F790" s="80">
        <f>IF( ISERROR( VLOOKUP(B790,'Prob Sipariş Formu'!$H$14:$N$22,MATCH(D790,Mod3Kodlar,0)+1,0)), 0, VLOOKUP(B790,'Prob Sipariş Formu'!$H$14:$N$22,MATCH(D790,Mod3Kodlar,0)+1,0))</f>
        <v>0</v>
      </c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73"/>
      <c r="B791" s="75"/>
      <c r="C791" s="77"/>
      <c r="D791" s="78"/>
      <c r="E791" s="79">
        <f t="shared" si="1"/>
        <v>0</v>
      </c>
      <c r="F791" s="80">
        <f>IF( ISERROR( VLOOKUP(B791,'Prob Sipariş Formu'!$H$14:$N$22,MATCH(D791,Mod3Kodlar,0)+1,0)), 0, VLOOKUP(B791,'Prob Sipariş Formu'!$H$14:$N$22,MATCH(D791,Mod3Kodlar,0)+1,0))</f>
        <v>0</v>
      </c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73"/>
      <c r="B792" s="75"/>
      <c r="C792" s="77"/>
      <c r="D792" s="78"/>
      <c r="E792" s="79">
        <f t="shared" si="1"/>
        <v>0</v>
      </c>
      <c r="F792" s="80">
        <f>IF( ISERROR( VLOOKUP(B792,'Prob Sipariş Formu'!$H$14:$N$22,MATCH(D792,Mod3Kodlar,0)+1,0)), 0, VLOOKUP(B792,'Prob Sipariş Formu'!$H$14:$N$22,MATCH(D792,Mod3Kodlar,0)+1,0))</f>
        <v>0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73"/>
      <c r="B793" s="75"/>
      <c r="C793" s="77"/>
      <c r="D793" s="78"/>
      <c r="E793" s="79">
        <f t="shared" si="1"/>
        <v>0</v>
      </c>
      <c r="F793" s="80">
        <f>IF( ISERROR( VLOOKUP(B793,'Prob Sipariş Formu'!$H$14:$N$22,MATCH(D793,Mod3Kodlar,0)+1,0)), 0, VLOOKUP(B793,'Prob Sipariş Formu'!$H$14:$N$22,MATCH(D793,Mod3Kodlar,0)+1,0))</f>
        <v>0</v>
      </c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73"/>
      <c r="B794" s="75"/>
      <c r="C794" s="77"/>
      <c r="D794" s="78"/>
      <c r="E794" s="79">
        <f t="shared" si="1"/>
        <v>0</v>
      </c>
      <c r="F794" s="80">
        <f>IF( ISERROR( VLOOKUP(B794,'Prob Sipariş Formu'!$H$14:$N$22,MATCH(D794,Mod3Kodlar,0)+1,0)), 0, VLOOKUP(B794,'Prob Sipariş Formu'!$H$14:$N$22,MATCH(D794,Mod3Kodlar,0)+1,0))</f>
        <v>0</v>
      </c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73"/>
      <c r="B795" s="75"/>
      <c r="C795" s="77"/>
      <c r="D795" s="78"/>
      <c r="E795" s="79">
        <f t="shared" si="1"/>
        <v>0</v>
      </c>
      <c r="F795" s="80">
        <f>IF( ISERROR( VLOOKUP(B795,'Prob Sipariş Formu'!$H$14:$N$22,MATCH(D795,Mod3Kodlar,0)+1,0)), 0, VLOOKUP(B795,'Prob Sipariş Formu'!$H$14:$N$22,MATCH(D795,Mod3Kodlar,0)+1,0))</f>
        <v>0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73"/>
      <c r="B796" s="75"/>
      <c r="C796" s="77"/>
      <c r="D796" s="78"/>
      <c r="E796" s="79">
        <f t="shared" si="1"/>
        <v>0</v>
      </c>
      <c r="F796" s="80">
        <f>IF( ISERROR( VLOOKUP(B796,'Prob Sipariş Formu'!$H$14:$N$22,MATCH(D796,Mod3Kodlar,0)+1,0)), 0, VLOOKUP(B796,'Prob Sipariş Formu'!$H$14:$N$22,MATCH(D796,Mod3Kodlar,0)+1,0))</f>
        <v>0</v>
      </c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73"/>
      <c r="B797" s="75"/>
      <c r="C797" s="77"/>
      <c r="D797" s="78"/>
      <c r="E797" s="79">
        <f t="shared" si="1"/>
        <v>0</v>
      </c>
      <c r="F797" s="80">
        <f>IF( ISERROR( VLOOKUP(B797,'Prob Sipariş Formu'!$H$14:$N$22,MATCH(D797,Mod3Kodlar,0)+1,0)), 0, VLOOKUP(B797,'Prob Sipariş Formu'!$H$14:$N$22,MATCH(D797,Mod3Kodlar,0)+1,0))</f>
        <v>0</v>
      </c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73"/>
      <c r="B798" s="75"/>
      <c r="C798" s="77"/>
      <c r="D798" s="78"/>
      <c r="E798" s="79">
        <f t="shared" si="1"/>
        <v>0</v>
      </c>
      <c r="F798" s="80">
        <f>IF( ISERROR( VLOOKUP(B798,'Prob Sipariş Formu'!$H$14:$N$22,MATCH(D798,Mod3Kodlar,0)+1,0)), 0, VLOOKUP(B798,'Prob Sipariş Formu'!$H$14:$N$22,MATCH(D798,Mod3Kodlar,0)+1,0))</f>
        <v>0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73"/>
      <c r="B799" s="75"/>
      <c r="C799" s="77"/>
      <c r="D799" s="78"/>
      <c r="E799" s="79">
        <f t="shared" si="1"/>
        <v>0</v>
      </c>
      <c r="F799" s="80">
        <f>IF( ISERROR( VLOOKUP(B799,'Prob Sipariş Formu'!$H$14:$N$22,MATCH(D799,Mod3Kodlar,0)+1,0)), 0, VLOOKUP(B799,'Prob Sipariş Formu'!$H$14:$N$22,MATCH(D799,Mod3Kodlar,0)+1,0))</f>
        <v>0</v>
      </c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73"/>
      <c r="B800" s="75"/>
      <c r="C800" s="77"/>
      <c r="D800" s="78"/>
      <c r="E800" s="79">
        <f t="shared" si="1"/>
        <v>0</v>
      </c>
      <c r="F800" s="80">
        <f>IF( ISERROR( VLOOKUP(B800,'Prob Sipariş Formu'!$H$14:$N$22,MATCH(D800,Mod3Kodlar,0)+1,0)), 0, VLOOKUP(B800,'Prob Sipariş Formu'!$H$14:$N$22,MATCH(D800,Mod3Kodlar,0)+1,0))</f>
        <v>0</v>
      </c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73"/>
      <c r="B801" s="75"/>
      <c r="C801" s="77"/>
      <c r="D801" s="78"/>
      <c r="E801" s="79">
        <f t="shared" si="1"/>
        <v>0</v>
      </c>
      <c r="F801" s="80">
        <f>IF( ISERROR( VLOOKUP(B801,'Prob Sipariş Formu'!$H$14:$N$22,MATCH(D801,Mod3Kodlar,0)+1,0)), 0, VLOOKUP(B801,'Prob Sipariş Formu'!$H$14:$N$22,MATCH(D801,Mod3Kodlar,0)+1,0))</f>
        <v>0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73"/>
      <c r="B802" s="75"/>
      <c r="C802" s="77"/>
      <c r="D802" s="78"/>
      <c r="E802" s="79">
        <f t="shared" si="1"/>
        <v>0</v>
      </c>
      <c r="F802" s="80">
        <f>IF( ISERROR( VLOOKUP(B802,'Prob Sipariş Formu'!$H$14:$N$22,MATCH(D802,Mod3Kodlar,0)+1,0)), 0, VLOOKUP(B802,'Prob Sipariş Formu'!$H$14:$N$22,MATCH(D802,Mod3Kodlar,0)+1,0))</f>
        <v>0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73"/>
      <c r="B803" s="75"/>
      <c r="C803" s="77"/>
      <c r="D803" s="78"/>
      <c r="E803" s="79">
        <f t="shared" si="1"/>
        <v>0</v>
      </c>
      <c r="F803" s="80">
        <f>IF( ISERROR( VLOOKUP(B803,'Prob Sipariş Formu'!$H$14:$N$22,MATCH(D803,Mod3Kodlar,0)+1,0)), 0, VLOOKUP(B803,'Prob Sipariş Formu'!$H$14:$N$22,MATCH(D803,Mod3Kodlar,0)+1,0))</f>
        <v>0</v>
      </c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73"/>
      <c r="B804" s="75"/>
      <c r="C804" s="77"/>
      <c r="D804" s="78"/>
      <c r="E804" s="79">
        <f t="shared" si="1"/>
        <v>0</v>
      </c>
      <c r="F804" s="80">
        <f>IF( ISERROR( VLOOKUP(B804,'Prob Sipariş Formu'!$H$14:$N$22,MATCH(D804,Mod3Kodlar,0)+1,0)), 0, VLOOKUP(B804,'Prob Sipariş Formu'!$H$14:$N$22,MATCH(D804,Mod3Kodlar,0)+1,0))</f>
        <v>0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73"/>
      <c r="B805" s="75"/>
      <c r="C805" s="77"/>
      <c r="D805" s="78"/>
      <c r="E805" s="79">
        <f t="shared" si="1"/>
        <v>0</v>
      </c>
      <c r="F805" s="80">
        <f>IF( ISERROR( VLOOKUP(B805,'Prob Sipariş Formu'!$H$14:$N$22,MATCH(D805,Mod3Kodlar,0)+1,0)), 0, VLOOKUP(B805,'Prob Sipariş Formu'!$H$14:$N$22,MATCH(D805,Mod3Kodlar,0)+1,0))</f>
        <v>0</v>
      </c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73"/>
      <c r="B806" s="75"/>
      <c r="C806" s="77"/>
      <c r="D806" s="78"/>
      <c r="E806" s="79">
        <f t="shared" si="1"/>
        <v>0</v>
      </c>
      <c r="F806" s="80">
        <f>IF( ISERROR( VLOOKUP(B806,'Prob Sipariş Formu'!$H$14:$N$22,MATCH(D806,Mod3Kodlar,0)+1,0)), 0, VLOOKUP(B806,'Prob Sipariş Formu'!$H$14:$N$22,MATCH(D806,Mod3Kodlar,0)+1,0))</f>
        <v>0</v>
      </c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73"/>
      <c r="B807" s="75"/>
      <c r="C807" s="77"/>
      <c r="D807" s="78"/>
      <c r="E807" s="79">
        <f t="shared" si="1"/>
        <v>0</v>
      </c>
      <c r="F807" s="80">
        <f>IF( ISERROR( VLOOKUP(B807,'Prob Sipariş Formu'!$H$14:$N$22,MATCH(D807,Mod3Kodlar,0)+1,0)), 0, VLOOKUP(B807,'Prob Sipariş Formu'!$H$14:$N$22,MATCH(D807,Mod3Kodlar,0)+1,0))</f>
        <v>0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73"/>
      <c r="B808" s="75"/>
      <c r="C808" s="77"/>
      <c r="D808" s="78"/>
      <c r="E808" s="79">
        <f t="shared" si="1"/>
        <v>0</v>
      </c>
      <c r="F808" s="80">
        <f>IF( ISERROR( VLOOKUP(B808,'Prob Sipariş Formu'!$H$14:$N$22,MATCH(D808,Mod3Kodlar,0)+1,0)), 0, VLOOKUP(B808,'Prob Sipariş Formu'!$H$14:$N$22,MATCH(D808,Mod3Kodlar,0)+1,0))</f>
        <v>0</v>
      </c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73"/>
      <c r="B809" s="75"/>
      <c r="C809" s="77"/>
      <c r="D809" s="78"/>
      <c r="E809" s="79">
        <f t="shared" si="1"/>
        <v>0</v>
      </c>
      <c r="F809" s="80">
        <f>IF( ISERROR( VLOOKUP(B809,'Prob Sipariş Formu'!$H$14:$N$22,MATCH(D809,Mod3Kodlar,0)+1,0)), 0, VLOOKUP(B809,'Prob Sipariş Formu'!$H$14:$N$22,MATCH(D809,Mod3Kodlar,0)+1,0))</f>
        <v>0</v>
      </c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73"/>
      <c r="B810" s="75"/>
      <c r="C810" s="77"/>
      <c r="D810" s="78"/>
      <c r="E810" s="79">
        <f t="shared" si="1"/>
        <v>0</v>
      </c>
      <c r="F810" s="80">
        <f>IF( ISERROR( VLOOKUP(B810,'Prob Sipariş Formu'!$H$14:$N$22,MATCH(D810,Mod3Kodlar,0)+1,0)), 0, VLOOKUP(B810,'Prob Sipariş Formu'!$H$14:$N$22,MATCH(D810,Mod3Kodlar,0)+1,0))</f>
        <v>0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73"/>
      <c r="B811" s="75"/>
      <c r="C811" s="77"/>
      <c r="D811" s="78"/>
      <c r="E811" s="79">
        <f t="shared" si="1"/>
        <v>0</v>
      </c>
      <c r="F811" s="80">
        <f>IF( ISERROR( VLOOKUP(B811,'Prob Sipariş Formu'!$H$14:$N$22,MATCH(D811,Mod3Kodlar,0)+1,0)), 0, VLOOKUP(B811,'Prob Sipariş Formu'!$H$14:$N$22,MATCH(D811,Mod3Kodlar,0)+1,0))</f>
        <v>0</v>
      </c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73"/>
      <c r="B812" s="75"/>
      <c r="C812" s="77"/>
      <c r="D812" s="78"/>
      <c r="E812" s="79">
        <f t="shared" si="1"/>
        <v>0</v>
      </c>
      <c r="F812" s="80">
        <f>IF( ISERROR( VLOOKUP(B812,'Prob Sipariş Formu'!$H$14:$N$22,MATCH(D812,Mod3Kodlar,0)+1,0)), 0, VLOOKUP(B812,'Prob Sipariş Formu'!$H$14:$N$22,MATCH(D812,Mod3Kodlar,0)+1,0))</f>
        <v>0</v>
      </c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73"/>
      <c r="B813" s="75"/>
      <c r="C813" s="77"/>
      <c r="D813" s="78"/>
      <c r="E813" s="79">
        <f t="shared" si="1"/>
        <v>0</v>
      </c>
      <c r="F813" s="80">
        <f>IF( ISERROR( VLOOKUP(B813,'Prob Sipariş Formu'!$H$14:$N$22,MATCH(D813,Mod3Kodlar,0)+1,0)), 0, VLOOKUP(B813,'Prob Sipariş Formu'!$H$14:$N$22,MATCH(D813,Mod3Kodlar,0)+1,0))</f>
        <v>0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73"/>
      <c r="B814" s="75"/>
      <c r="C814" s="77"/>
      <c r="D814" s="78"/>
      <c r="E814" s="79">
        <f t="shared" si="1"/>
        <v>0</v>
      </c>
      <c r="F814" s="80">
        <f>IF( ISERROR( VLOOKUP(B814,'Prob Sipariş Formu'!$H$14:$N$22,MATCH(D814,Mod3Kodlar,0)+1,0)), 0, VLOOKUP(B814,'Prob Sipariş Formu'!$H$14:$N$22,MATCH(D814,Mod3Kodlar,0)+1,0))</f>
        <v>0</v>
      </c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73"/>
      <c r="B815" s="75"/>
      <c r="C815" s="77"/>
      <c r="D815" s="78"/>
      <c r="E815" s="79">
        <f t="shared" si="1"/>
        <v>0</v>
      </c>
      <c r="F815" s="80">
        <f>IF( ISERROR( VLOOKUP(B815,'Prob Sipariş Formu'!$H$14:$N$22,MATCH(D815,Mod3Kodlar,0)+1,0)), 0, VLOOKUP(B815,'Prob Sipariş Formu'!$H$14:$N$22,MATCH(D815,Mod3Kodlar,0)+1,0))</f>
        <v>0</v>
      </c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73"/>
      <c r="B816" s="75"/>
      <c r="C816" s="77"/>
      <c r="D816" s="78"/>
      <c r="E816" s="79">
        <f t="shared" si="1"/>
        <v>0</v>
      </c>
      <c r="F816" s="80">
        <f>IF( ISERROR( VLOOKUP(B816,'Prob Sipariş Formu'!$H$14:$N$22,MATCH(D816,Mod3Kodlar,0)+1,0)), 0, VLOOKUP(B816,'Prob Sipariş Formu'!$H$14:$N$22,MATCH(D816,Mod3Kodlar,0)+1,0))</f>
        <v>0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73"/>
      <c r="B817" s="75"/>
      <c r="C817" s="77"/>
      <c r="D817" s="78"/>
      <c r="E817" s="79">
        <f t="shared" si="1"/>
        <v>0</v>
      </c>
      <c r="F817" s="80">
        <f>IF( ISERROR( VLOOKUP(B817,'Prob Sipariş Formu'!$H$14:$N$22,MATCH(D817,Mod3Kodlar,0)+1,0)), 0, VLOOKUP(B817,'Prob Sipariş Formu'!$H$14:$N$22,MATCH(D817,Mod3Kodlar,0)+1,0))</f>
        <v>0</v>
      </c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73"/>
      <c r="B818" s="75"/>
      <c r="C818" s="77"/>
      <c r="D818" s="78"/>
      <c r="E818" s="79">
        <f t="shared" si="1"/>
        <v>0</v>
      </c>
      <c r="F818" s="80">
        <f>IF( ISERROR( VLOOKUP(B818,'Prob Sipariş Formu'!$H$14:$N$22,MATCH(D818,Mod3Kodlar,0)+1,0)), 0, VLOOKUP(B818,'Prob Sipariş Formu'!$H$14:$N$22,MATCH(D818,Mod3Kodlar,0)+1,0))</f>
        <v>0</v>
      </c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73"/>
      <c r="B819" s="75"/>
      <c r="C819" s="77"/>
      <c r="D819" s="78"/>
      <c r="E819" s="79">
        <f t="shared" si="1"/>
        <v>0</v>
      </c>
      <c r="F819" s="80">
        <f>IF( ISERROR( VLOOKUP(B819,'Prob Sipariş Formu'!$H$14:$N$22,MATCH(D819,Mod3Kodlar,0)+1,0)), 0, VLOOKUP(B819,'Prob Sipariş Formu'!$H$14:$N$22,MATCH(D819,Mod3Kodlar,0)+1,0))</f>
        <v>0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73"/>
      <c r="B820" s="75"/>
      <c r="C820" s="77"/>
      <c r="D820" s="78"/>
      <c r="E820" s="79">
        <f t="shared" si="1"/>
        <v>0</v>
      </c>
      <c r="F820" s="80">
        <f>IF( ISERROR( VLOOKUP(B820,'Prob Sipariş Formu'!$H$14:$N$22,MATCH(D820,Mod3Kodlar,0)+1,0)), 0, VLOOKUP(B820,'Prob Sipariş Formu'!$H$14:$N$22,MATCH(D820,Mod3Kodlar,0)+1,0))</f>
        <v>0</v>
      </c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73"/>
      <c r="B821" s="75"/>
      <c r="C821" s="77"/>
      <c r="D821" s="78"/>
      <c r="E821" s="79">
        <f t="shared" si="1"/>
        <v>0</v>
      </c>
      <c r="F821" s="80">
        <f>IF( ISERROR( VLOOKUP(B821,'Prob Sipariş Formu'!$H$14:$N$22,MATCH(D821,Mod3Kodlar,0)+1,0)), 0, VLOOKUP(B821,'Prob Sipariş Formu'!$H$14:$N$22,MATCH(D821,Mod3Kodlar,0)+1,0))</f>
        <v>0</v>
      </c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73"/>
      <c r="B822" s="75"/>
      <c r="C822" s="77"/>
      <c r="D822" s="78"/>
      <c r="E822" s="79">
        <f t="shared" si="1"/>
        <v>0</v>
      </c>
      <c r="F822" s="80">
        <f>IF( ISERROR( VLOOKUP(B822,'Prob Sipariş Formu'!$H$14:$N$22,MATCH(D822,Mod3Kodlar,0)+1,0)), 0, VLOOKUP(B822,'Prob Sipariş Formu'!$H$14:$N$22,MATCH(D822,Mod3Kodlar,0)+1,0))</f>
        <v>0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73"/>
      <c r="B823" s="75"/>
      <c r="C823" s="77"/>
      <c r="D823" s="78"/>
      <c r="E823" s="79">
        <f t="shared" si="1"/>
        <v>0</v>
      </c>
      <c r="F823" s="80">
        <f>IF( ISERROR( VLOOKUP(B823,'Prob Sipariş Formu'!$H$14:$N$22,MATCH(D823,Mod3Kodlar,0)+1,0)), 0, VLOOKUP(B823,'Prob Sipariş Formu'!$H$14:$N$22,MATCH(D823,Mod3Kodlar,0)+1,0))</f>
        <v>0</v>
      </c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73"/>
      <c r="B824" s="75"/>
      <c r="C824" s="77"/>
      <c r="D824" s="78"/>
      <c r="E824" s="79">
        <f t="shared" si="1"/>
        <v>0</v>
      </c>
      <c r="F824" s="80">
        <f>IF( ISERROR( VLOOKUP(B824,'Prob Sipariş Formu'!$H$14:$N$22,MATCH(D824,Mod3Kodlar,0)+1,0)), 0, VLOOKUP(B824,'Prob Sipariş Formu'!$H$14:$N$22,MATCH(D824,Mod3Kodlar,0)+1,0))</f>
        <v>0</v>
      </c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73"/>
      <c r="B825" s="75"/>
      <c r="C825" s="77"/>
      <c r="D825" s="78"/>
      <c r="E825" s="79">
        <f t="shared" si="1"/>
        <v>0</v>
      </c>
      <c r="F825" s="80">
        <f>IF( ISERROR( VLOOKUP(B825,'Prob Sipariş Formu'!$H$14:$N$22,MATCH(D825,Mod3Kodlar,0)+1,0)), 0, VLOOKUP(B825,'Prob Sipariş Formu'!$H$14:$N$22,MATCH(D825,Mod3Kodlar,0)+1,0))</f>
        <v>0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73"/>
      <c r="B826" s="75"/>
      <c r="C826" s="77"/>
      <c r="D826" s="78"/>
      <c r="E826" s="79">
        <f t="shared" si="1"/>
        <v>0</v>
      </c>
      <c r="F826" s="80">
        <f>IF( ISERROR( VLOOKUP(B826,'Prob Sipariş Formu'!$H$14:$N$22,MATCH(D826,Mod3Kodlar,0)+1,0)), 0, VLOOKUP(B826,'Prob Sipariş Formu'!$H$14:$N$22,MATCH(D826,Mod3Kodlar,0)+1,0))</f>
        <v>0</v>
      </c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73"/>
      <c r="B827" s="75"/>
      <c r="C827" s="77"/>
      <c r="D827" s="78"/>
      <c r="E827" s="79">
        <f t="shared" si="1"/>
        <v>0</v>
      </c>
      <c r="F827" s="80">
        <f>IF( ISERROR( VLOOKUP(B827,'Prob Sipariş Formu'!$H$14:$N$22,MATCH(D827,Mod3Kodlar,0)+1,0)), 0, VLOOKUP(B827,'Prob Sipariş Formu'!$H$14:$N$22,MATCH(D827,Mod3Kodlar,0)+1,0))</f>
        <v>0</v>
      </c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73"/>
      <c r="B828" s="75"/>
      <c r="C828" s="77"/>
      <c r="D828" s="78"/>
      <c r="E828" s="79">
        <f t="shared" si="1"/>
        <v>0</v>
      </c>
      <c r="F828" s="80">
        <f>IF( ISERROR( VLOOKUP(B828,'Prob Sipariş Formu'!$H$14:$N$22,MATCH(D828,Mod3Kodlar,0)+1,0)), 0, VLOOKUP(B828,'Prob Sipariş Formu'!$H$14:$N$22,MATCH(D828,Mod3Kodlar,0)+1,0))</f>
        <v>0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73"/>
      <c r="B829" s="75"/>
      <c r="C829" s="77"/>
      <c r="D829" s="78"/>
      <c r="E829" s="79">
        <f t="shared" si="1"/>
        <v>0</v>
      </c>
      <c r="F829" s="80">
        <f>IF( ISERROR( VLOOKUP(B829,'Prob Sipariş Formu'!$H$14:$N$22,MATCH(D829,Mod3Kodlar,0)+1,0)), 0, VLOOKUP(B829,'Prob Sipariş Formu'!$H$14:$N$22,MATCH(D829,Mod3Kodlar,0)+1,0))</f>
        <v>0</v>
      </c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73"/>
      <c r="B830" s="75"/>
      <c r="C830" s="77"/>
      <c r="D830" s="78"/>
      <c r="E830" s="79">
        <f t="shared" si="1"/>
        <v>0</v>
      </c>
      <c r="F830" s="80">
        <f>IF( ISERROR( VLOOKUP(B830,'Prob Sipariş Formu'!$H$14:$N$22,MATCH(D830,Mod3Kodlar,0)+1,0)), 0, VLOOKUP(B830,'Prob Sipariş Formu'!$H$14:$N$22,MATCH(D830,Mod3Kodlar,0)+1,0))</f>
        <v>0</v>
      </c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73"/>
      <c r="B831" s="75"/>
      <c r="C831" s="77"/>
      <c r="D831" s="78"/>
      <c r="E831" s="79">
        <f t="shared" si="1"/>
        <v>0</v>
      </c>
      <c r="F831" s="80">
        <f>IF( ISERROR( VLOOKUP(B831,'Prob Sipariş Formu'!$H$14:$N$22,MATCH(D831,Mod3Kodlar,0)+1,0)), 0, VLOOKUP(B831,'Prob Sipariş Formu'!$H$14:$N$22,MATCH(D831,Mod3Kodlar,0)+1,0))</f>
        <v>0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73"/>
      <c r="B832" s="75"/>
      <c r="C832" s="77"/>
      <c r="D832" s="78"/>
      <c r="E832" s="79">
        <f t="shared" si="1"/>
        <v>0</v>
      </c>
      <c r="F832" s="80">
        <f>IF( ISERROR( VLOOKUP(B832,'Prob Sipariş Formu'!$H$14:$N$22,MATCH(D832,Mod3Kodlar,0)+1,0)), 0, VLOOKUP(B832,'Prob Sipariş Formu'!$H$14:$N$22,MATCH(D832,Mod3Kodlar,0)+1,0))</f>
        <v>0</v>
      </c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73"/>
      <c r="B833" s="75"/>
      <c r="C833" s="77"/>
      <c r="D833" s="78"/>
      <c r="E833" s="79">
        <f t="shared" si="1"/>
        <v>0</v>
      </c>
      <c r="F833" s="80">
        <f>IF( ISERROR( VLOOKUP(B833,'Prob Sipariş Formu'!$H$14:$N$22,MATCH(D833,Mod3Kodlar,0)+1,0)), 0, VLOOKUP(B833,'Prob Sipariş Formu'!$H$14:$N$22,MATCH(D833,Mod3Kodlar,0)+1,0))</f>
        <v>0</v>
      </c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73"/>
      <c r="B834" s="75"/>
      <c r="C834" s="77"/>
      <c r="D834" s="78"/>
      <c r="E834" s="79">
        <f t="shared" si="1"/>
        <v>0</v>
      </c>
      <c r="F834" s="80">
        <f>IF( ISERROR( VLOOKUP(B834,'Prob Sipariş Formu'!$H$14:$N$22,MATCH(D834,Mod3Kodlar,0)+1,0)), 0, VLOOKUP(B834,'Prob Sipariş Formu'!$H$14:$N$22,MATCH(D834,Mod3Kodlar,0)+1,0))</f>
        <v>0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73"/>
      <c r="B835" s="75"/>
      <c r="C835" s="77"/>
      <c r="D835" s="78"/>
      <c r="E835" s="79">
        <f t="shared" si="1"/>
        <v>0</v>
      </c>
      <c r="F835" s="80">
        <f>IF( ISERROR( VLOOKUP(B835,'Prob Sipariş Formu'!$H$14:$N$22,MATCH(D835,Mod3Kodlar,0)+1,0)), 0, VLOOKUP(B835,'Prob Sipariş Formu'!$H$14:$N$22,MATCH(D835,Mod3Kodlar,0)+1,0))</f>
        <v>0</v>
      </c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73"/>
      <c r="B836" s="75"/>
      <c r="C836" s="77"/>
      <c r="D836" s="78"/>
      <c r="E836" s="79">
        <f t="shared" si="1"/>
        <v>0</v>
      </c>
      <c r="F836" s="80">
        <f>IF( ISERROR( VLOOKUP(B836,'Prob Sipariş Formu'!$H$14:$N$22,MATCH(D836,Mod3Kodlar,0)+1,0)), 0, VLOOKUP(B836,'Prob Sipariş Formu'!$H$14:$N$22,MATCH(D836,Mod3Kodlar,0)+1,0))</f>
        <v>0</v>
      </c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73"/>
      <c r="B837" s="75"/>
      <c r="C837" s="77"/>
      <c r="D837" s="78"/>
      <c r="E837" s="79">
        <f t="shared" si="1"/>
        <v>0</v>
      </c>
      <c r="F837" s="80">
        <f>IF( ISERROR( VLOOKUP(B837,'Prob Sipariş Formu'!$H$14:$N$22,MATCH(D837,Mod3Kodlar,0)+1,0)), 0, VLOOKUP(B837,'Prob Sipariş Formu'!$H$14:$N$22,MATCH(D837,Mod3Kodlar,0)+1,0))</f>
        <v>0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73"/>
      <c r="B838" s="75"/>
      <c r="C838" s="77"/>
      <c r="D838" s="78"/>
      <c r="E838" s="79">
        <f t="shared" si="1"/>
        <v>0</v>
      </c>
      <c r="F838" s="80">
        <f>IF( ISERROR( VLOOKUP(B838,'Prob Sipariş Formu'!$H$14:$N$22,MATCH(D838,Mod3Kodlar,0)+1,0)), 0, VLOOKUP(B838,'Prob Sipariş Formu'!$H$14:$N$22,MATCH(D838,Mod3Kodlar,0)+1,0))</f>
        <v>0</v>
      </c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73"/>
      <c r="B839" s="75"/>
      <c r="C839" s="77"/>
      <c r="D839" s="78"/>
      <c r="E839" s="79">
        <f t="shared" si="1"/>
        <v>0</v>
      </c>
      <c r="F839" s="80">
        <f>IF( ISERROR( VLOOKUP(B839,'Prob Sipariş Formu'!$H$14:$N$22,MATCH(D839,Mod3Kodlar,0)+1,0)), 0, VLOOKUP(B839,'Prob Sipariş Formu'!$H$14:$N$22,MATCH(D839,Mod3Kodlar,0)+1,0))</f>
        <v>0</v>
      </c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73"/>
      <c r="B840" s="75"/>
      <c r="C840" s="77"/>
      <c r="D840" s="78"/>
      <c r="E840" s="79">
        <f t="shared" si="1"/>
        <v>0</v>
      </c>
      <c r="F840" s="80">
        <f>IF( ISERROR( VLOOKUP(B840,'Prob Sipariş Formu'!$H$14:$N$22,MATCH(D840,Mod3Kodlar,0)+1,0)), 0, VLOOKUP(B840,'Prob Sipariş Formu'!$H$14:$N$22,MATCH(D840,Mod3Kodlar,0)+1,0))</f>
        <v>0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73"/>
      <c r="B841" s="75"/>
      <c r="C841" s="77"/>
      <c r="D841" s="78"/>
      <c r="E841" s="79">
        <f t="shared" si="1"/>
        <v>0</v>
      </c>
      <c r="F841" s="80">
        <f>IF( ISERROR( VLOOKUP(B841,'Prob Sipariş Formu'!$H$14:$N$22,MATCH(D841,Mod3Kodlar,0)+1,0)), 0, VLOOKUP(B841,'Prob Sipariş Formu'!$H$14:$N$22,MATCH(D841,Mod3Kodlar,0)+1,0))</f>
        <v>0</v>
      </c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73"/>
      <c r="B842" s="75"/>
      <c r="C842" s="77"/>
      <c r="D842" s="78"/>
      <c r="E842" s="79">
        <f t="shared" si="1"/>
        <v>0</v>
      </c>
      <c r="F842" s="80">
        <f>IF( ISERROR( VLOOKUP(B842,'Prob Sipariş Formu'!$H$14:$N$22,MATCH(D842,Mod3Kodlar,0)+1,0)), 0, VLOOKUP(B842,'Prob Sipariş Formu'!$H$14:$N$22,MATCH(D842,Mod3Kodlar,0)+1,0))</f>
        <v>0</v>
      </c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73"/>
      <c r="B843" s="75"/>
      <c r="C843" s="77"/>
      <c r="D843" s="78"/>
      <c r="E843" s="79">
        <f t="shared" si="1"/>
        <v>0</v>
      </c>
      <c r="F843" s="80">
        <f>IF( ISERROR( VLOOKUP(B843,'Prob Sipariş Formu'!$H$14:$N$22,MATCH(D843,Mod3Kodlar,0)+1,0)), 0, VLOOKUP(B843,'Prob Sipariş Formu'!$H$14:$N$22,MATCH(D843,Mod3Kodlar,0)+1,0))</f>
        <v>0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73"/>
      <c r="B844" s="75"/>
      <c r="C844" s="77"/>
      <c r="D844" s="78"/>
      <c r="E844" s="79">
        <f t="shared" si="1"/>
        <v>0</v>
      </c>
      <c r="F844" s="80">
        <f>IF( ISERROR( VLOOKUP(B844,'Prob Sipariş Formu'!$H$14:$N$22,MATCH(D844,Mod3Kodlar,0)+1,0)), 0, VLOOKUP(B844,'Prob Sipariş Formu'!$H$14:$N$22,MATCH(D844,Mod3Kodlar,0)+1,0))</f>
        <v>0</v>
      </c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73"/>
      <c r="B845" s="75"/>
      <c r="C845" s="77"/>
      <c r="D845" s="78"/>
      <c r="E845" s="79">
        <f t="shared" si="1"/>
        <v>0</v>
      </c>
      <c r="F845" s="80">
        <f>IF( ISERROR( VLOOKUP(B845,'Prob Sipariş Formu'!$H$14:$N$22,MATCH(D845,Mod3Kodlar,0)+1,0)), 0, VLOOKUP(B845,'Prob Sipariş Formu'!$H$14:$N$22,MATCH(D845,Mod3Kodlar,0)+1,0))</f>
        <v>0</v>
      </c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73"/>
      <c r="B846" s="75"/>
      <c r="C846" s="77"/>
      <c r="D846" s="78"/>
      <c r="E846" s="79">
        <f t="shared" si="1"/>
        <v>0</v>
      </c>
      <c r="F846" s="80">
        <f>IF( ISERROR( VLOOKUP(B846,'Prob Sipariş Formu'!$H$14:$N$22,MATCH(D846,Mod3Kodlar,0)+1,0)), 0, VLOOKUP(B846,'Prob Sipariş Formu'!$H$14:$N$22,MATCH(D846,Mod3Kodlar,0)+1,0))</f>
        <v>0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73"/>
      <c r="B847" s="75"/>
      <c r="C847" s="77"/>
      <c r="D847" s="78"/>
      <c r="E847" s="79">
        <f t="shared" si="1"/>
        <v>0</v>
      </c>
      <c r="F847" s="80">
        <f>IF( ISERROR( VLOOKUP(B847,'Prob Sipariş Formu'!$H$14:$N$22,MATCH(D847,Mod3Kodlar,0)+1,0)), 0, VLOOKUP(B847,'Prob Sipariş Formu'!$H$14:$N$22,MATCH(D847,Mod3Kodlar,0)+1,0))</f>
        <v>0</v>
      </c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73"/>
      <c r="B848" s="75"/>
      <c r="C848" s="77"/>
      <c r="D848" s="78"/>
      <c r="E848" s="79">
        <f t="shared" si="1"/>
        <v>0</v>
      </c>
      <c r="F848" s="80">
        <f>IF( ISERROR( VLOOKUP(B848,'Prob Sipariş Formu'!$H$14:$N$22,MATCH(D848,Mod3Kodlar,0)+1,0)), 0, VLOOKUP(B848,'Prob Sipariş Formu'!$H$14:$N$22,MATCH(D848,Mod3Kodlar,0)+1,0))</f>
        <v>0</v>
      </c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73"/>
      <c r="B849" s="75"/>
      <c r="C849" s="77"/>
      <c r="D849" s="78"/>
      <c r="E849" s="79">
        <f t="shared" si="1"/>
        <v>0</v>
      </c>
      <c r="F849" s="80">
        <f>IF( ISERROR( VLOOKUP(B849,'Prob Sipariş Formu'!$H$14:$N$22,MATCH(D849,Mod3Kodlar,0)+1,0)), 0, VLOOKUP(B849,'Prob Sipariş Formu'!$H$14:$N$22,MATCH(D849,Mod3Kodlar,0)+1,0))</f>
        <v>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73"/>
      <c r="B850" s="75"/>
      <c r="C850" s="77"/>
      <c r="D850" s="78"/>
      <c r="E850" s="79">
        <f t="shared" si="1"/>
        <v>0</v>
      </c>
      <c r="F850" s="80">
        <f>IF( ISERROR( VLOOKUP(B850,'Prob Sipariş Formu'!$H$14:$N$22,MATCH(D850,Mod3Kodlar,0)+1,0)), 0, VLOOKUP(B850,'Prob Sipariş Formu'!$H$14:$N$22,MATCH(D850,Mod3Kodlar,0)+1,0))</f>
        <v>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73"/>
      <c r="B851" s="75"/>
      <c r="C851" s="77"/>
      <c r="D851" s="78"/>
      <c r="E851" s="79">
        <f t="shared" si="1"/>
        <v>0</v>
      </c>
      <c r="F851" s="80">
        <f>IF( ISERROR( VLOOKUP(B851,'Prob Sipariş Formu'!$H$14:$N$22,MATCH(D851,Mod3Kodlar,0)+1,0)), 0, VLOOKUP(B851,'Prob Sipariş Formu'!$H$14:$N$22,MATCH(D851,Mod3Kodlar,0)+1,0))</f>
        <v>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73"/>
      <c r="B852" s="75"/>
      <c r="C852" s="77"/>
      <c r="D852" s="78"/>
      <c r="E852" s="79">
        <f t="shared" si="1"/>
        <v>0</v>
      </c>
      <c r="F852" s="80">
        <f>IF( ISERROR( VLOOKUP(B852,'Prob Sipariş Formu'!$H$14:$N$22,MATCH(D852,Mod3Kodlar,0)+1,0)), 0, VLOOKUP(B852,'Prob Sipariş Formu'!$H$14:$N$22,MATCH(D852,Mod3Kodlar,0)+1,0))</f>
        <v>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73"/>
      <c r="B853" s="75"/>
      <c r="C853" s="77"/>
      <c r="D853" s="78"/>
      <c r="E853" s="79">
        <f t="shared" si="1"/>
        <v>0</v>
      </c>
      <c r="F853" s="80">
        <f>IF( ISERROR( VLOOKUP(B853,'Prob Sipariş Formu'!$H$14:$N$22,MATCH(D853,Mod3Kodlar,0)+1,0)), 0, VLOOKUP(B853,'Prob Sipariş Formu'!$H$14:$N$22,MATCH(D853,Mod3Kodlar,0)+1,0))</f>
        <v>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73"/>
      <c r="B854" s="75"/>
      <c r="C854" s="77"/>
      <c r="D854" s="78"/>
      <c r="E854" s="79">
        <f t="shared" si="1"/>
        <v>0</v>
      </c>
      <c r="F854" s="80">
        <f>IF( ISERROR( VLOOKUP(B854,'Prob Sipariş Formu'!$H$14:$N$22,MATCH(D854,Mod3Kodlar,0)+1,0)), 0, VLOOKUP(B854,'Prob Sipariş Formu'!$H$14:$N$22,MATCH(D854,Mod3Kodlar,0)+1,0))</f>
        <v>0</v>
      </c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73"/>
      <c r="B855" s="75"/>
      <c r="C855" s="77"/>
      <c r="D855" s="78"/>
      <c r="E855" s="79">
        <f t="shared" si="1"/>
        <v>0</v>
      </c>
      <c r="F855" s="80">
        <f>IF( ISERROR( VLOOKUP(B855,'Prob Sipariş Formu'!$H$14:$N$22,MATCH(D855,Mod3Kodlar,0)+1,0)), 0, VLOOKUP(B855,'Prob Sipariş Formu'!$H$14:$N$22,MATCH(D855,Mod3Kodlar,0)+1,0))</f>
        <v>0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73"/>
      <c r="B856" s="75"/>
      <c r="C856" s="77"/>
      <c r="D856" s="78"/>
      <c r="E856" s="79">
        <f t="shared" si="1"/>
        <v>0</v>
      </c>
      <c r="F856" s="80">
        <f>IF( ISERROR( VLOOKUP(B856,'Prob Sipariş Formu'!$H$14:$N$22,MATCH(D856,Mod3Kodlar,0)+1,0)), 0, VLOOKUP(B856,'Prob Sipariş Formu'!$H$14:$N$22,MATCH(D856,Mod3Kodlar,0)+1,0))</f>
        <v>0</v>
      </c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73"/>
      <c r="B857" s="75"/>
      <c r="C857" s="77"/>
      <c r="D857" s="78"/>
      <c r="E857" s="79">
        <f t="shared" si="1"/>
        <v>0</v>
      </c>
      <c r="F857" s="80">
        <f>IF( ISERROR( VLOOKUP(B857,'Prob Sipariş Formu'!$H$14:$N$22,MATCH(D857,Mod3Kodlar,0)+1,0)), 0, VLOOKUP(B857,'Prob Sipariş Formu'!$H$14:$N$22,MATCH(D857,Mod3Kodlar,0)+1,0))</f>
        <v>0</v>
      </c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73"/>
      <c r="B858" s="75"/>
      <c r="C858" s="77"/>
      <c r="D858" s="78"/>
      <c r="E858" s="79">
        <f t="shared" si="1"/>
        <v>0</v>
      </c>
      <c r="F858" s="80">
        <f>IF( ISERROR( VLOOKUP(B858,'Prob Sipariş Formu'!$H$14:$N$22,MATCH(D858,Mod3Kodlar,0)+1,0)), 0, VLOOKUP(B858,'Prob Sipariş Formu'!$H$14:$N$22,MATCH(D858,Mod3Kodlar,0)+1,0))</f>
        <v>0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73"/>
      <c r="B859" s="75"/>
      <c r="C859" s="77"/>
      <c r="D859" s="78"/>
      <c r="E859" s="79">
        <f t="shared" si="1"/>
        <v>0</v>
      </c>
      <c r="F859" s="80">
        <f>IF( ISERROR( VLOOKUP(B859,'Prob Sipariş Formu'!$H$14:$N$22,MATCH(D859,Mod3Kodlar,0)+1,0)), 0, VLOOKUP(B859,'Prob Sipariş Formu'!$H$14:$N$22,MATCH(D859,Mod3Kodlar,0)+1,0))</f>
        <v>0</v>
      </c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73"/>
      <c r="B860" s="75"/>
      <c r="C860" s="77"/>
      <c r="D860" s="78"/>
      <c r="E860" s="79">
        <f t="shared" si="1"/>
        <v>0</v>
      </c>
      <c r="F860" s="80">
        <f>IF( ISERROR( VLOOKUP(B860,'Prob Sipariş Formu'!$H$14:$N$22,MATCH(D860,Mod3Kodlar,0)+1,0)), 0, VLOOKUP(B860,'Prob Sipariş Formu'!$H$14:$N$22,MATCH(D860,Mod3Kodlar,0)+1,0))</f>
        <v>0</v>
      </c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73"/>
      <c r="B861" s="75"/>
      <c r="C861" s="77"/>
      <c r="D861" s="78"/>
      <c r="E861" s="79">
        <f t="shared" si="1"/>
        <v>0</v>
      </c>
      <c r="F861" s="80">
        <f>IF( ISERROR( VLOOKUP(B861,'Prob Sipariş Formu'!$H$14:$N$22,MATCH(D861,Mod3Kodlar,0)+1,0)), 0, VLOOKUP(B861,'Prob Sipariş Formu'!$H$14:$N$22,MATCH(D861,Mod3Kodlar,0)+1,0))</f>
        <v>0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73"/>
      <c r="B862" s="75"/>
      <c r="C862" s="77"/>
      <c r="D862" s="78"/>
      <c r="E862" s="79">
        <f t="shared" si="1"/>
        <v>0</v>
      </c>
      <c r="F862" s="80">
        <f>IF( ISERROR( VLOOKUP(B862,'Prob Sipariş Formu'!$H$14:$N$22,MATCH(D862,Mod3Kodlar,0)+1,0)), 0, VLOOKUP(B862,'Prob Sipariş Formu'!$H$14:$N$22,MATCH(D862,Mod3Kodlar,0)+1,0))</f>
        <v>0</v>
      </c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73"/>
      <c r="B863" s="75"/>
      <c r="C863" s="77"/>
      <c r="D863" s="78"/>
      <c r="E863" s="79">
        <f t="shared" si="1"/>
        <v>0</v>
      </c>
      <c r="F863" s="80">
        <f>IF( ISERROR( VLOOKUP(B863,'Prob Sipariş Formu'!$H$14:$N$22,MATCH(D863,Mod3Kodlar,0)+1,0)), 0, VLOOKUP(B863,'Prob Sipariş Formu'!$H$14:$N$22,MATCH(D863,Mod3Kodlar,0)+1,0))</f>
        <v>0</v>
      </c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73"/>
      <c r="B864" s="75"/>
      <c r="C864" s="77"/>
      <c r="D864" s="78"/>
      <c r="E864" s="79">
        <f t="shared" si="1"/>
        <v>0</v>
      </c>
      <c r="F864" s="80">
        <f>IF( ISERROR( VLOOKUP(B864,'Prob Sipariş Formu'!$H$14:$N$22,MATCH(D864,Mod3Kodlar,0)+1,0)), 0, VLOOKUP(B864,'Prob Sipariş Formu'!$H$14:$N$22,MATCH(D864,Mod3Kodlar,0)+1,0))</f>
        <v>0</v>
      </c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73"/>
      <c r="B865" s="75"/>
      <c r="C865" s="77"/>
      <c r="D865" s="78"/>
      <c r="E865" s="79">
        <f t="shared" si="1"/>
        <v>0</v>
      </c>
      <c r="F865" s="80">
        <f>IF( ISERROR( VLOOKUP(B865,'Prob Sipariş Formu'!$H$14:$N$22,MATCH(D865,Mod3Kodlar,0)+1,0)), 0, VLOOKUP(B865,'Prob Sipariş Formu'!$H$14:$N$22,MATCH(D865,Mod3Kodlar,0)+1,0))</f>
        <v>0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73"/>
      <c r="B866" s="75"/>
      <c r="C866" s="77"/>
      <c r="D866" s="78"/>
      <c r="E866" s="79">
        <f t="shared" si="1"/>
        <v>0</v>
      </c>
      <c r="F866" s="80">
        <f>IF( ISERROR( VLOOKUP(B866,'Prob Sipariş Formu'!$H$14:$N$22,MATCH(D866,Mod3Kodlar,0)+1,0)), 0, VLOOKUP(B866,'Prob Sipariş Formu'!$H$14:$N$22,MATCH(D866,Mod3Kodlar,0)+1,0))</f>
        <v>0</v>
      </c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73"/>
      <c r="B867" s="75"/>
      <c r="C867" s="77"/>
      <c r="D867" s="78"/>
      <c r="E867" s="79">
        <f t="shared" si="1"/>
        <v>0</v>
      </c>
      <c r="F867" s="80">
        <f>IF( ISERROR( VLOOKUP(B867,'Prob Sipariş Formu'!$H$14:$N$22,MATCH(D867,Mod3Kodlar,0)+1,0)), 0, VLOOKUP(B867,'Prob Sipariş Formu'!$H$14:$N$22,MATCH(D867,Mod3Kodlar,0)+1,0))</f>
        <v>0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73"/>
      <c r="B868" s="75"/>
      <c r="C868" s="77"/>
      <c r="D868" s="78"/>
      <c r="E868" s="79">
        <f t="shared" si="1"/>
        <v>0</v>
      </c>
      <c r="F868" s="80">
        <f>IF( ISERROR( VLOOKUP(B868,'Prob Sipariş Formu'!$H$14:$N$22,MATCH(D868,Mod3Kodlar,0)+1,0)), 0, VLOOKUP(B868,'Prob Sipariş Formu'!$H$14:$N$22,MATCH(D868,Mod3Kodlar,0)+1,0))</f>
        <v>0</v>
      </c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73"/>
      <c r="B869" s="75"/>
      <c r="C869" s="77"/>
      <c r="D869" s="78"/>
      <c r="E869" s="79">
        <f t="shared" si="1"/>
        <v>0</v>
      </c>
      <c r="F869" s="80">
        <f>IF( ISERROR( VLOOKUP(B869,'Prob Sipariş Formu'!$H$14:$N$22,MATCH(D869,Mod3Kodlar,0)+1,0)), 0, VLOOKUP(B869,'Prob Sipariş Formu'!$H$14:$N$22,MATCH(D869,Mod3Kodlar,0)+1,0))</f>
        <v>0</v>
      </c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73"/>
      <c r="B870" s="75"/>
      <c r="C870" s="77"/>
      <c r="D870" s="78"/>
      <c r="E870" s="79">
        <f t="shared" si="1"/>
        <v>0</v>
      </c>
      <c r="F870" s="80">
        <f>IF( ISERROR( VLOOKUP(B870,'Prob Sipariş Formu'!$H$14:$N$22,MATCH(D870,Mod3Kodlar,0)+1,0)), 0, VLOOKUP(B870,'Prob Sipariş Formu'!$H$14:$N$22,MATCH(D870,Mod3Kodlar,0)+1,0))</f>
        <v>0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73"/>
      <c r="B871" s="75"/>
      <c r="C871" s="77"/>
      <c r="D871" s="78"/>
      <c r="E871" s="79">
        <f t="shared" si="1"/>
        <v>0</v>
      </c>
      <c r="F871" s="80">
        <f>IF( ISERROR( VLOOKUP(B871,'Prob Sipariş Formu'!$H$14:$N$22,MATCH(D871,Mod3Kodlar,0)+1,0)), 0, VLOOKUP(B871,'Prob Sipariş Formu'!$H$14:$N$22,MATCH(D871,Mod3Kodlar,0)+1,0))</f>
        <v>0</v>
      </c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73"/>
      <c r="B872" s="75"/>
      <c r="C872" s="77"/>
      <c r="D872" s="78"/>
      <c r="E872" s="79">
        <f t="shared" si="1"/>
        <v>0</v>
      </c>
      <c r="F872" s="80">
        <f>IF( ISERROR( VLOOKUP(B872,'Prob Sipariş Formu'!$H$14:$N$22,MATCH(D872,Mod3Kodlar,0)+1,0)), 0, VLOOKUP(B872,'Prob Sipariş Formu'!$H$14:$N$22,MATCH(D872,Mod3Kodlar,0)+1,0))</f>
        <v>0</v>
      </c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73"/>
      <c r="B873" s="75"/>
      <c r="C873" s="77"/>
      <c r="D873" s="78"/>
      <c r="E873" s="79">
        <f t="shared" si="1"/>
        <v>0</v>
      </c>
      <c r="F873" s="80">
        <f>IF( ISERROR( VLOOKUP(B873,'Prob Sipariş Formu'!$H$14:$N$22,MATCH(D873,Mod3Kodlar,0)+1,0)), 0, VLOOKUP(B873,'Prob Sipariş Formu'!$H$14:$N$22,MATCH(D873,Mod3Kodlar,0)+1,0))</f>
        <v>0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73"/>
      <c r="B874" s="75"/>
      <c r="C874" s="77"/>
      <c r="D874" s="78"/>
      <c r="E874" s="79">
        <f t="shared" si="1"/>
        <v>0</v>
      </c>
      <c r="F874" s="80">
        <f>IF( ISERROR( VLOOKUP(B874,'Prob Sipariş Formu'!$H$14:$N$22,MATCH(D874,Mod3Kodlar,0)+1,0)), 0, VLOOKUP(B874,'Prob Sipariş Formu'!$H$14:$N$22,MATCH(D874,Mod3Kodlar,0)+1,0))</f>
        <v>0</v>
      </c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73"/>
      <c r="B875" s="75"/>
      <c r="C875" s="77"/>
      <c r="D875" s="78"/>
      <c r="E875" s="79">
        <f t="shared" si="1"/>
        <v>0</v>
      </c>
      <c r="F875" s="80">
        <f>IF( ISERROR( VLOOKUP(B875,'Prob Sipariş Formu'!$H$14:$N$22,MATCH(D875,Mod3Kodlar,0)+1,0)), 0, VLOOKUP(B875,'Prob Sipariş Formu'!$H$14:$N$22,MATCH(D875,Mod3Kodlar,0)+1,0))</f>
        <v>0</v>
      </c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73"/>
      <c r="B876" s="75"/>
      <c r="C876" s="77"/>
      <c r="D876" s="78"/>
      <c r="E876" s="79">
        <f t="shared" si="1"/>
        <v>0</v>
      </c>
      <c r="F876" s="80">
        <f>IF( ISERROR( VLOOKUP(B876,'Prob Sipariş Formu'!$H$14:$N$22,MATCH(D876,Mod3Kodlar,0)+1,0)), 0, VLOOKUP(B876,'Prob Sipariş Formu'!$H$14:$N$22,MATCH(D876,Mod3Kodlar,0)+1,0))</f>
        <v>0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73"/>
      <c r="B877" s="75"/>
      <c r="C877" s="77"/>
      <c r="D877" s="78"/>
      <c r="E877" s="79">
        <f t="shared" si="1"/>
        <v>0</v>
      </c>
      <c r="F877" s="80">
        <f>IF( ISERROR( VLOOKUP(B877,'Prob Sipariş Formu'!$H$14:$N$22,MATCH(D877,Mod3Kodlar,0)+1,0)), 0, VLOOKUP(B877,'Prob Sipariş Formu'!$H$14:$N$22,MATCH(D877,Mod3Kodlar,0)+1,0))</f>
        <v>0</v>
      </c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73"/>
      <c r="B878" s="75"/>
      <c r="C878" s="77"/>
      <c r="D878" s="78"/>
      <c r="E878" s="79">
        <f t="shared" si="1"/>
        <v>0</v>
      </c>
      <c r="F878" s="80">
        <f>IF( ISERROR( VLOOKUP(B878,'Prob Sipariş Formu'!$H$14:$N$22,MATCH(D878,Mod3Kodlar,0)+1,0)), 0, VLOOKUP(B878,'Prob Sipariş Formu'!$H$14:$N$22,MATCH(D878,Mod3Kodlar,0)+1,0))</f>
        <v>0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73"/>
      <c r="B879" s="75"/>
      <c r="C879" s="77"/>
      <c r="D879" s="78"/>
      <c r="E879" s="79">
        <f t="shared" si="1"/>
        <v>0</v>
      </c>
      <c r="F879" s="80">
        <f>IF( ISERROR( VLOOKUP(B879,'Prob Sipariş Formu'!$H$14:$N$22,MATCH(D879,Mod3Kodlar,0)+1,0)), 0, VLOOKUP(B879,'Prob Sipariş Formu'!$H$14:$N$22,MATCH(D879,Mod3Kodlar,0)+1,0))</f>
        <v>0</v>
      </c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73"/>
      <c r="B880" s="75"/>
      <c r="C880" s="77"/>
      <c r="D880" s="78"/>
      <c r="E880" s="79">
        <f t="shared" si="1"/>
        <v>0</v>
      </c>
      <c r="F880" s="80">
        <f>IF( ISERROR( VLOOKUP(B880,'Prob Sipariş Formu'!$H$14:$N$22,MATCH(D880,Mod3Kodlar,0)+1,0)), 0, VLOOKUP(B880,'Prob Sipariş Formu'!$H$14:$N$22,MATCH(D880,Mod3Kodlar,0)+1,0))</f>
        <v>0</v>
      </c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73"/>
      <c r="B881" s="75"/>
      <c r="C881" s="77"/>
      <c r="D881" s="78"/>
      <c r="E881" s="79">
        <f t="shared" si="1"/>
        <v>0</v>
      </c>
      <c r="F881" s="80">
        <f>IF( ISERROR( VLOOKUP(B881,'Prob Sipariş Formu'!$H$14:$N$22,MATCH(D881,Mod3Kodlar,0)+1,0)), 0, VLOOKUP(B881,'Prob Sipariş Formu'!$H$14:$N$22,MATCH(D881,Mod3Kodlar,0)+1,0))</f>
        <v>0</v>
      </c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73"/>
      <c r="B882" s="75"/>
      <c r="C882" s="77"/>
      <c r="D882" s="78"/>
      <c r="E882" s="79">
        <f t="shared" si="1"/>
        <v>0</v>
      </c>
      <c r="F882" s="80">
        <f>IF( ISERROR( VLOOKUP(B882,'Prob Sipariş Formu'!$H$14:$N$22,MATCH(D882,Mod3Kodlar,0)+1,0)), 0, VLOOKUP(B882,'Prob Sipariş Formu'!$H$14:$N$22,MATCH(D882,Mod3Kodlar,0)+1,0))</f>
        <v>0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73"/>
      <c r="B883" s="75"/>
      <c r="C883" s="77"/>
      <c r="D883" s="78"/>
      <c r="E883" s="79">
        <f t="shared" si="1"/>
        <v>0</v>
      </c>
      <c r="F883" s="80">
        <f>IF( ISERROR( VLOOKUP(B883,'Prob Sipariş Formu'!$H$14:$N$22,MATCH(D883,Mod3Kodlar,0)+1,0)), 0, VLOOKUP(B883,'Prob Sipariş Formu'!$H$14:$N$22,MATCH(D883,Mod3Kodlar,0)+1,0))</f>
        <v>0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73"/>
      <c r="B884" s="75"/>
      <c r="C884" s="77"/>
      <c r="D884" s="78"/>
      <c r="E884" s="79">
        <f t="shared" si="1"/>
        <v>0</v>
      </c>
      <c r="F884" s="80">
        <f>IF( ISERROR( VLOOKUP(B884,'Prob Sipariş Formu'!$H$14:$N$22,MATCH(D884,Mod3Kodlar,0)+1,0)), 0, VLOOKUP(B884,'Prob Sipariş Formu'!$H$14:$N$22,MATCH(D884,Mod3Kodlar,0)+1,0))</f>
        <v>0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73"/>
      <c r="B885" s="75"/>
      <c r="C885" s="77"/>
      <c r="D885" s="78"/>
      <c r="E885" s="79">
        <f t="shared" si="1"/>
        <v>0</v>
      </c>
      <c r="F885" s="80">
        <f>IF( ISERROR( VLOOKUP(B885,'Prob Sipariş Formu'!$H$14:$N$22,MATCH(D885,Mod3Kodlar,0)+1,0)), 0, VLOOKUP(B885,'Prob Sipariş Formu'!$H$14:$N$22,MATCH(D885,Mod3Kodlar,0)+1,0))</f>
        <v>0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73"/>
      <c r="B886" s="75"/>
      <c r="C886" s="77"/>
      <c r="D886" s="78"/>
      <c r="E886" s="79">
        <f t="shared" si="1"/>
        <v>0</v>
      </c>
      <c r="F886" s="80">
        <f>IF( ISERROR( VLOOKUP(B886,'Prob Sipariş Formu'!$H$14:$N$22,MATCH(D886,Mod3Kodlar,0)+1,0)), 0, VLOOKUP(B886,'Prob Sipariş Formu'!$H$14:$N$22,MATCH(D886,Mod3Kodlar,0)+1,0))</f>
        <v>0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73"/>
      <c r="B887" s="75"/>
      <c r="C887" s="77"/>
      <c r="D887" s="78"/>
      <c r="E887" s="79">
        <f t="shared" si="1"/>
        <v>0</v>
      </c>
      <c r="F887" s="80">
        <f>IF( ISERROR( VLOOKUP(B887,'Prob Sipariş Formu'!$H$14:$N$22,MATCH(D887,Mod3Kodlar,0)+1,0)), 0, VLOOKUP(B887,'Prob Sipariş Formu'!$H$14:$N$22,MATCH(D887,Mod3Kodlar,0)+1,0))</f>
        <v>0</v>
      </c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73"/>
      <c r="B888" s="75"/>
      <c r="C888" s="77"/>
      <c r="D888" s="78"/>
      <c r="E888" s="79">
        <f t="shared" si="1"/>
        <v>0</v>
      </c>
      <c r="F888" s="80">
        <f>IF( ISERROR( VLOOKUP(B888,'Prob Sipariş Formu'!$H$14:$N$22,MATCH(D888,Mod3Kodlar,0)+1,0)), 0, VLOOKUP(B888,'Prob Sipariş Formu'!$H$14:$N$22,MATCH(D888,Mod3Kodlar,0)+1,0))</f>
        <v>0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73"/>
      <c r="B889" s="75"/>
      <c r="C889" s="77"/>
      <c r="D889" s="78"/>
      <c r="E889" s="79">
        <f t="shared" si="1"/>
        <v>0</v>
      </c>
      <c r="F889" s="80">
        <f>IF( ISERROR( VLOOKUP(B889,'Prob Sipariş Formu'!$H$14:$N$22,MATCH(D889,Mod3Kodlar,0)+1,0)), 0, VLOOKUP(B889,'Prob Sipariş Formu'!$H$14:$N$22,MATCH(D889,Mod3Kodlar,0)+1,0))</f>
        <v>0</v>
      </c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73"/>
      <c r="B890" s="75"/>
      <c r="C890" s="77"/>
      <c r="D890" s="78"/>
      <c r="E890" s="79">
        <f t="shared" si="1"/>
        <v>0</v>
      </c>
      <c r="F890" s="80">
        <f>IF( ISERROR( VLOOKUP(B890,'Prob Sipariş Formu'!$H$14:$N$22,MATCH(D890,Mod3Kodlar,0)+1,0)), 0, VLOOKUP(B890,'Prob Sipariş Formu'!$H$14:$N$22,MATCH(D890,Mod3Kodlar,0)+1,0))</f>
        <v>0</v>
      </c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73"/>
      <c r="B891" s="75"/>
      <c r="C891" s="77"/>
      <c r="D891" s="78"/>
      <c r="E891" s="79">
        <f t="shared" si="1"/>
        <v>0</v>
      </c>
      <c r="F891" s="80">
        <f>IF( ISERROR( VLOOKUP(B891,'Prob Sipariş Formu'!$H$14:$N$22,MATCH(D891,Mod3Kodlar,0)+1,0)), 0, VLOOKUP(B891,'Prob Sipariş Formu'!$H$14:$N$22,MATCH(D891,Mod3Kodlar,0)+1,0))</f>
        <v>0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73"/>
      <c r="B892" s="75"/>
      <c r="C892" s="77"/>
      <c r="D892" s="78"/>
      <c r="E892" s="79">
        <f t="shared" si="1"/>
        <v>0</v>
      </c>
      <c r="F892" s="80">
        <f>IF( ISERROR( VLOOKUP(B892,'Prob Sipariş Formu'!$H$14:$N$22,MATCH(D892,Mod3Kodlar,0)+1,0)), 0, VLOOKUP(B892,'Prob Sipariş Formu'!$H$14:$N$22,MATCH(D892,Mod3Kodlar,0)+1,0))</f>
        <v>0</v>
      </c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73"/>
      <c r="B893" s="75"/>
      <c r="C893" s="77"/>
      <c r="D893" s="78"/>
      <c r="E893" s="79">
        <f t="shared" si="1"/>
        <v>0</v>
      </c>
      <c r="F893" s="80">
        <f>IF( ISERROR( VLOOKUP(B893,'Prob Sipariş Formu'!$H$14:$N$22,MATCH(D893,Mod3Kodlar,0)+1,0)), 0, VLOOKUP(B893,'Prob Sipariş Formu'!$H$14:$N$22,MATCH(D893,Mod3Kodlar,0)+1,0))</f>
        <v>0</v>
      </c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73"/>
      <c r="B894" s="75"/>
      <c r="C894" s="77"/>
      <c r="D894" s="78"/>
      <c r="E894" s="79">
        <f t="shared" si="1"/>
        <v>0</v>
      </c>
      <c r="F894" s="80">
        <f>IF( ISERROR( VLOOKUP(B894,'Prob Sipariş Formu'!$H$14:$N$22,MATCH(D894,Mod3Kodlar,0)+1,0)), 0, VLOOKUP(B894,'Prob Sipariş Formu'!$H$14:$N$22,MATCH(D894,Mod3Kodlar,0)+1,0))</f>
        <v>0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73"/>
      <c r="B895" s="75"/>
      <c r="C895" s="77"/>
      <c r="D895" s="78"/>
      <c r="E895" s="79">
        <f t="shared" si="1"/>
        <v>0</v>
      </c>
      <c r="F895" s="80">
        <f>IF( ISERROR( VLOOKUP(B895,'Prob Sipariş Formu'!$H$14:$N$22,MATCH(D895,Mod3Kodlar,0)+1,0)), 0, VLOOKUP(B895,'Prob Sipariş Formu'!$H$14:$N$22,MATCH(D895,Mod3Kodlar,0)+1,0))</f>
        <v>0</v>
      </c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73"/>
      <c r="B896" s="75"/>
      <c r="C896" s="77"/>
      <c r="D896" s="78"/>
      <c r="E896" s="79">
        <f t="shared" si="1"/>
        <v>0</v>
      </c>
      <c r="F896" s="80">
        <f>IF( ISERROR( VLOOKUP(B896,'Prob Sipariş Formu'!$H$14:$N$22,MATCH(D896,Mod3Kodlar,0)+1,0)), 0, VLOOKUP(B896,'Prob Sipariş Formu'!$H$14:$N$22,MATCH(D896,Mod3Kodlar,0)+1,0))</f>
        <v>0</v>
      </c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73"/>
      <c r="B897" s="75"/>
      <c r="C897" s="77"/>
      <c r="D897" s="78"/>
      <c r="E897" s="79">
        <f t="shared" si="1"/>
        <v>0</v>
      </c>
      <c r="F897" s="80">
        <f>IF( ISERROR( VLOOKUP(B897,'Prob Sipariş Formu'!$H$14:$N$22,MATCH(D897,Mod3Kodlar,0)+1,0)), 0, VLOOKUP(B897,'Prob Sipariş Formu'!$H$14:$N$22,MATCH(D897,Mod3Kodlar,0)+1,0))</f>
        <v>0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73"/>
      <c r="B898" s="75"/>
      <c r="C898" s="77"/>
      <c r="D898" s="78"/>
      <c r="E898" s="79">
        <f t="shared" si="1"/>
        <v>0</v>
      </c>
      <c r="F898" s="80">
        <f>IF( ISERROR( VLOOKUP(B898,'Prob Sipariş Formu'!$H$14:$N$22,MATCH(D898,Mod3Kodlar,0)+1,0)), 0, VLOOKUP(B898,'Prob Sipariş Formu'!$H$14:$N$22,MATCH(D898,Mod3Kodlar,0)+1,0))</f>
        <v>0</v>
      </c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73"/>
      <c r="B899" s="75"/>
      <c r="C899" s="77"/>
      <c r="D899" s="78"/>
      <c r="E899" s="79">
        <f t="shared" si="1"/>
        <v>0</v>
      </c>
      <c r="F899" s="80">
        <f>IF( ISERROR( VLOOKUP(B899,'Prob Sipariş Formu'!$H$14:$N$22,MATCH(D899,Mod3Kodlar,0)+1,0)), 0, VLOOKUP(B899,'Prob Sipariş Formu'!$H$14:$N$22,MATCH(D899,Mod3Kodlar,0)+1,0))</f>
        <v>0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73"/>
      <c r="B900" s="75"/>
      <c r="C900" s="77"/>
      <c r="D900" s="78"/>
      <c r="E900" s="79">
        <f t="shared" si="1"/>
        <v>0</v>
      </c>
      <c r="F900" s="80">
        <f>IF( ISERROR( VLOOKUP(B900,'Prob Sipariş Formu'!$H$14:$N$22,MATCH(D900,Mod3Kodlar,0)+1,0)), 0, VLOOKUP(B900,'Prob Sipariş Formu'!$H$14:$N$22,MATCH(D900,Mod3Kodlar,0)+1,0))</f>
        <v>0</v>
      </c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73"/>
      <c r="B901" s="75"/>
      <c r="C901" s="77"/>
      <c r="D901" s="78"/>
      <c r="E901" s="79">
        <f t="shared" si="1"/>
        <v>0</v>
      </c>
      <c r="F901" s="80">
        <f>IF( ISERROR( VLOOKUP(B901,'Prob Sipariş Formu'!$H$14:$N$22,MATCH(D901,Mod3Kodlar,0)+1,0)), 0, VLOOKUP(B901,'Prob Sipariş Formu'!$H$14:$N$22,MATCH(D901,Mod3Kodlar,0)+1,0))</f>
        <v>0</v>
      </c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73"/>
      <c r="B902" s="75"/>
      <c r="C902" s="77"/>
      <c r="D902" s="78"/>
      <c r="E902" s="79">
        <f t="shared" si="1"/>
        <v>0</v>
      </c>
      <c r="F902" s="80">
        <f>IF( ISERROR( VLOOKUP(B902,'Prob Sipariş Formu'!$H$14:$N$22,MATCH(D902,Mod3Kodlar,0)+1,0)), 0, VLOOKUP(B902,'Prob Sipariş Formu'!$H$14:$N$22,MATCH(D902,Mod3Kodlar,0)+1,0))</f>
        <v>0</v>
      </c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73"/>
      <c r="B903" s="75"/>
      <c r="C903" s="77"/>
      <c r="D903" s="78"/>
      <c r="E903" s="79">
        <f t="shared" si="1"/>
        <v>0</v>
      </c>
      <c r="F903" s="80">
        <f>IF( ISERROR( VLOOKUP(B903,'Prob Sipariş Formu'!$H$14:$N$22,MATCH(D903,Mod3Kodlar,0)+1,0)), 0, VLOOKUP(B903,'Prob Sipariş Formu'!$H$14:$N$22,MATCH(D903,Mod3Kodlar,0)+1,0))</f>
        <v>0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73"/>
      <c r="B904" s="75"/>
      <c r="C904" s="77"/>
      <c r="D904" s="78"/>
      <c r="E904" s="79">
        <f t="shared" si="1"/>
        <v>0</v>
      </c>
      <c r="F904" s="80">
        <f>IF( ISERROR( VLOOKUP(B904,'Prob Sipariş Formu'!$H$14:$N$22,MATCH(D904,Mod3Kodlar,0)+1,0)), 0, VLOOKUP(B904,'Prob Sipariş Formu'!$H$14:$N$22,MATCH(D904,Mod3Kodlar,0)+1,0))</f>
        <v>0</v>
      </c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73"/>
      <c r="B905" s="75"/>
      <c r="C905" s="77"/>
      <c r="D905" s="78"/>
      <c r="E905" s="79">
        <f t="shared" si="1"/>
        <v>0</v>
      </c>
      <c r="F905" s="80">
        <f>IF( ISERROR( VLOOKUP(B905,'Prob Sipariş Formu'!$H$14:$N$22,MATCH(D905,Mod3Kodlar,0)+1,0)), 0, VLOOKUP(B905,'Prob Sipariş Formu'!$H$14:$N$22,MATCH(D905,Mod3Kodlar,0)+1,0))</f>
        <v>0</v>
      </c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73"/>
      <c r="B906" s="75"/>
      <c r="C906" s="77"/>
      <c r="D906" s="78"/>
      <c r="E906" s="79">
        <f t="shared" si="1"/>
        <v>0</v>
      </c>
      <c r="F906" s="80">
        <f>IF( ISERROR( VLOOKUP(B906,'Prob Sipariş Formu'!$H$14:$N$22,MATCH(D906,Mod3Kodlar,0)+1,0)), 0, VLOOKUP(B906,'Prob Sipariş Formu'!$H$14:$N$22,MATCH(D906,Mod3Kodlar,0)+1,0))</f>
        <v>0</v>
      </c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73"/>
      <c r="B907" s="75"/>
      <c r="C907" s="77"/>
      <c r="D907" s="78"/>
      <c r="E907" s="79">
        <f t="shared" si="1"/>
        <v>0</v>
      </c>
      <c r="F907" s="80">
        <f>IF( ISERROR( VLOOKUP(B907,'Prob Sipariş Formu'!$H$14:$N$22,MATCH(D907,Mod3Kodlar,0)+1,0)), 0, VLOOKUP(B907,'Prob Sipariş Formu'!$H$14:$N$22,MATCH(D907,Mod3Kodlar,0)+1,0))</f>
        <v>0</v>
      </c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73"/>
      <c r="B908" s="75"/>
      <c r="C908" s="77"/>
      <c r="D908" s="78"/>
      <c r="E908" s="79">
        <f t="shared" si="1"/>
        <v>0</v>
      </c>
      <c r="F908" s="80">
        <f>IF( ISERROR( VLOOKUP(B908,'Prob Sipariş Formu'!$H$14:$N$22,MATCH(D908,Mod3Kodlar,0)+1,0)), 0, VLOOKUP(B908,'Prob Sipariş Formu'!$H$14:$N$22,MATCH(D908,Mod3Kodlar,0)+1,0))</f>
        <v>0</v>
      </c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73"/>
      <c r="B909" s="75"/>
      <c r="C909" s="77"/>
      <c r="D909" s="78"/>
      <c r="E909" s="79">
        <f t="shared" si="1"/>
        <v>0</v>
      </c>
      <c r="F909" s="80">
        <f>IF( ISERROR( VLOOKUP(B909,'Prob Sipariş Formu'!$H$14:$N$22,MATCH(D909,Mod3Kodlar,0)+1,0)), 0, VLOOKUP(B909,'Prob Sipariş Formu'!$H$14:$N$22,MATCH(D909,Mod3Kodlar,0)+1,0))</f>
        <v>0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73"/>
      <c r="B910" s="75"/>
      <c r="C910" s="77"/>
      <c r="D910" s="78"/>
      <c r="E910" s="79">
        <f t="shared" si="1"/>
        <v>0</v>
      </c>
      <c r="F910" s="80">
        <f>IF( ISERROR( VLOOKUP(B910,'Prob Sipariş Formu'!$H$14:$N$22,MATCH(D910,Mod3Kodlar,0)+1,0)), 0, VLOOKUP(B910,'Prob Sipariş Formu'!$H$14:$N$22,MATCH(D910,Mod3Kodlar,0)+1,0))</f>
        <v>0</v>
      </c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73"/>
      <c r="B911" s="75"/>
      <c r="C911" s="77"/>
      <c r="D911" s="78"/>
      <c r="E911" s="79">
        <f t="shared" si="1"/>
        <v>0</v>
      </c>
      <c r="F911" s="80">
        <f>IF( ISERROR( VLOOKUP(B911,'Prob Sipariş Formu'!$H$14:$N$22,MATCH(D911,Mod3Kodlar,0)+1,0)), 0, VLOOKUP(B911,'Prob Sipariş Formu'!$H$14:$N$22,MATCH(D911,Mod3Kodlar,0)+1,0))</f>
        <v>0</v>
      </c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73"/>
      <c r="B912" s="75"/>
      <c r="C912" s="77"/>
      <c r="D912" s="78"/>
      <c r="E912" s="79">
        <f t="shared" si="1"/>
        <v>0</v>
      </c>
      <c r="F912" s="80">
        <f>IF( ISERROR( VLOOKUP(B912,'Prob Sipariş Formu'!$H$14:$N$22,MATCH(D912,Mod3Kodlar,0)+1,0)), 0, VLOOKUP(B912,'Prob Sipariş Formu'!$H$14:$N$22,MATCH(D912,Mod3Kodlar,0)+1,0))</f>
        <v>0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73"/>
      <c r="B913" s="75"/>
      <c r="C913" s="77"/>
      <c r="D913" s="78"/>
      <c r="E913" s="79">
        <f t="shared" si="1"/>
        <v>0</v>
      </c>
      <c r="F913" s="80">
        <f>IF( ISERROR( VLOOKUP(B913,'Prob Sipariş Formu'!$H$14:$N$22,MATCH(D913,Mod3Kodlar,0)+1,0)), 0, VLOOKUP(B913,'Prob Sipariş Formu'!$H$14:$N$22,MATCH(D913,Mod3Kodlar,0)+1,0))</f>
        <v>0</v>
      </c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73"/>
      <c r="B914" s="75"/>
      <c r="C914" s="77"/>
      <c r="D914" s="78"/>
      <c r="E914" s="79">
        <f t="shared" si="1"/>
        <v>0</v>
      </c>
      <c r="F914" s="80">
        <f>IF( ISERROR( VLOOKUP(B914,'Prob Sipariş Formu'!$H$14:$N$22,MATCH(D914,Mod3Kodlar,0)+1,0)), 0, VLOOKUP(B914,'Prob Sipariş Formu'!$H$14:$N$22,MATCH(D914,Mod3Kodlar,0)+1,0))</f>
        <v>0</v>
      </c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73"/>
      <c r="B915" s="75"/>
      <c r="C915" s="77"/>
      <c r="D915" s="78"/>
      <c r="E915" s="79">
        <f t="shared" si="1"/>
        <v>0</v>
      </c>
      <c r="F915" s="80">
        <f>IF( ISERROR( VLOOKUP(B915,'Prob Sipariş Formu'!$H$14:$N$22,MATCH(D915,Mod3Kodlar,0)+1,0)), 0, VLOOKUP(B915,'Prob Sipariş Formu'!$H$14:$N$22,MATCH(D915,Mod3Kodlar,0)+1,0))</f>
        <v>0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73"/>
      <c r="B916" s="75"/>
      <c r="C916" s="77"/>
      <c r="D916" s="78"/>
      <c r="E916" s="79">
        <f t="shared" si="1"/>
        <v>0</v>
      </c>
      <c r="F916" s="80">
        <f>IF( ISERROR( VLOOKUP(B916,'Prob Sipariş Formu'!$H$14:$N$22,MATCH(D916,Mod3Kodlar,0)+1,0)), 0, VLOOKUP(B916,'Prob Sipariş Formu'!$H$14:$N$22,MATCH(D916,Mod3Kodlar,0)+1,0))</f>
        <v>0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73"/>
      <c r="B917" s="75"/>
      <c r="C917" s="77"/>
      <c r="D917" s="78"/>
      <c r="E917" s="79">
        <f t="shared" si="1"/>
        <v>0</v>
      </c>
      <c r="F917" s="80">
        <f>IF( ISERROR( VLOOKUP(B917,'Prob Sipariş Formu'!$H$14:$N$22,MATCH(D917,Mod3Kodlar,0)+1,0)), 0, VLOOKUP(B917,'Prob Sipariş Formu'!$H$14:$N$22,MATCH(D917,Mod3Kodlar,0)+1,0))</f>
        <v>0</v>
      </c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73"/>
      <c r="B918" s="75"/>
      <c r="C918" s="77"/>
      <c r="D918" s="78"/>
      <c r="E918" s="79">
        <f t="shared" si="1"/>
        <v>0</v>
      </c>
      <c r="F918" s="80">
        <f>IF( ISERROR( VLOOKUP(B918,'Prob Sipariş Formu'!$H$14:$N$22,MATCH(D918,Mod3Kodlar,0)+1,0)), 0, VLOOKUP(B918,'Prob Sipariş Formu'!$H$14:$N$22,MATCH(D918,Mod3Kodlar,0)+1,0))</f>
        <v>0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73"/>
      <c r="B919" s="75"/>
      <c r="C919" s="77"/>
      <c r="D919" s="78"/>
      <c r="E919" s="79">
        <f t="shared" si="1"/>
        <v>0</v>
      </c>
      <c r="F919" s="80">
        <f>IF( ISERROR( VLOOKUP(B919,'Prob Sipariş Formu'!$H$14:$N$22,MATCH(D919,Mod3Kodlar,0)+1,0)), 0, VLOOKUP(B919,'Prob Sipariş Formu'!$H$14:$N$22,MATCH(D919,Mod3Kodlar,0)+1,0))</f>
        <v>0</v>
      </c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73"/>
      <c r="B920" s="75"/>
      <c r="C920" s="77"/>
      <c r="D920" s="78"/>
      <c r="E920" s="79">
        <f t="shared" si="1"/>
        <v>0</v>
      </c>
      <c r="F920" s="80">
        <f>IF( ISERROR( VLOOKUP(B920,'Prob Sipariş Formu'!$H$14:$N$22,MATCH(D920,Mod3Kodlar,0)+1,0)), 0, VLOOKUP(B920,'Prob Sipariş Formu'!$H$14:$N$22,MATCH(D920,Mod3Kodlar,0)+1,0))</f>
        <v>0</v>
      </c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73"/>
      <c r="B921" s="75"/>
      <c r="C921" s="77"/>
      <c r="D921" s="78"/>
      <c r="E921" s="79">
        <f t="shared" si="1"/>
        <v>0</v>
      </c>
      <c r="F921" s="80">
        <f>IF( ISERROR( VLOOKUP(B921,'Prob Sipariş Formu'!$H$14:$N$22,MATCH(D921,Mod3Kodlar,0)+1,0)), 0, VLOOKUP(B921,'Prob Sipariş Formu'!$H$14:$N$22,MATCH(D921,Mod3Kodlar,0)+1,0))</f>
        <v>0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73"/>
      <c r="B922" s="75"/>
      <c r="C922" s="77"/>
      <c r="D922" s="78"/>
      <c r="E922" s="79">
        <f t="shared" si="1"/>
        <v>0</v>
      </c>
      <c r="F922" s="80">
        <f>IF( ISERROR( VLOOKUP(B922,'Prob Sipariş Formu'!$H$14:$N$22,MATCH(D922,Mod3Kodlar,0)+1,0)), 0, VLOOKUP(B922,'Prob Sipariş Formu'!$H$14:$N$22,MATCH(D922,Mod3Kodlar,0)+1,0))</f>
        <v>0</v>
      </c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73"/>
      <c r="B923" s="75"/>
      <c r="C923" s="77"/>
      <c r="D923" s="78"/>
      <c r="E923" s="79">
        <f t="shared" si="1"/>
        <v>0</v>
      </c>
      <c r="F923" s="80">
        <f>IF( ISERROR( VLOOKUP(B923,'Prob Sipariş Formu'!$H$14:$N$22,MATCH(D923,Mod3Kodlar,0)+1,0)), 0, VLOOKUP(B923,'Prob Sipariş Formu'!$H$14:$N$22,MATCH(D923,Mod3Kodlar,0)+1,0))</f>
        <v>0</v>
      </c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73"/>
      <c r="B924" s="75"/>
      <c r="C924" s="77"/>
      <c r="D924" s="78"/>
      <c r="E924" s="79">
        <f t="shared" si="1"/>
        <v>0</v>
      </c>
      <c r="F924" s="80">
        <f>IF( ISERROR( VLOOKUP(B924,'Prob Sipariş Formu'!$H$14:$N$22,MATCH(D924,Mod3Kodlar,0)+1,0)), 0, VLOOKUP(B924,'Prob Sipariş Formu'!$H$14:$N$22,MATCH(D924,Mod3Kodlar,0)+1,0))</f>
        <v>0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73"/>
      <c r="B925" s="75"/>
      <c r="C925" s="77"/>
      <c r="D925" s="78"/>
      <c r="E925" s="79">
        <f t="shared" si="1"/>
        <v>0</v>
      </c>
      <c r="F925" s="80">
        <f>IF( ISERROR( VLOOKUP(B925,'Prob Sipariş Formu'!$H$14:$N$22,MATCH(D925,Mod3Kodlar,0)+1,0)), 0, VLOOKUP(B925,'Prob Sipariş Formu'!$H$14:$N$22,MATCH(D925,Mod3Kodlar,0)+1,0))</f>
        <v>0</v>
      </c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73"/>
      <c r="B926" s="75"/>
      <c r="C926" s="77"/>
      <c r="D926" s="78"/>
      <c r="E926" s="79">
        <f t="shared" si="1"/>
        <v>0</v>
      </c>
      <c r="F926" s="80">
        <f>IF( ISERROR( VLOOKUP(B926,'Prob Sipariş Formu'!$H$14:$N$22,MATCH(D926,Mod3Kodlar,0)+1,0)), 0, VLOOKUP(B926,'Prob Sipariş Formu'!$H$14:$N$22,MATCH(D926,Mod3Kodlar,0)+1,0))</f>
        <v>0</v>
      </c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73"/>
      <c r="B927" s="75"/>
      <c r="C927" s="77"/>
      <c r="D927" s="78"/>
      <c r="E927" s="79">
        <f t="shared" si="1"/>
        <v>0</v>
      </c>
      <c r="F927" s="80">
        <f>IF( ISERROR( VLOOKUP(B927,'Prob Sipariş Formu'!$H$14:$N$22,MATCH(D927,Mod3Kodlar,0)+1,0)), 0, VLOOKUP(B927,'Prob Sipariş Formu'!$H$14:$N$22,MATCH(D927,Mod3Kodlar,0)+1,0))</f>
        <v>0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73"/>
      <c r="B928" s="75"/>
      <c r="C928" s="77"/>
      <c r="D928" s="78"/>
      <c r="E928" s="79">
        <f t="shared" si="1"/>
        <v>0</v>
      </c>
      <c r="F928" s="80">
        <f>IF( ISERROR( VLOOKUP(B928,'Prob Sipariş Formu'!$H$14:$N$22,MATCH(D928,Mod3Kodlar,0)+1,0)), 0, VLOOKUP(B928,'Prob Sipariş Formu'!$H$14:$N$22,MATCH(D928,Mod3Kodlar,0)+1,0))</f>
        <v>0</v>
      </c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73"/>
      <c r="B929" s="75"/>
      <c r="C929" s="77"/>
      <c r="D929" s="78"/>
      <c r="E929" s="79">
        <f t="shared" si="1"/>
        <v>0</v>
      </c>
      <c r="F929" s="80">
        <f>IF( ISERROR( VLOOKUP(B929,'Prob Sipariş Formu'!$H$14:$N$22,MATCH(D929,Mod3Kodlar,0)+1,0)), 0, VLOOKUP(B929,'Prob Sipariş Formu'!$H$14:$N$22,MATCH(D929,Mod3Kodlar,0)+1,0))</f>
        <v>0</v>
      </c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73"/>
      <c r="B930" s="75"/>
      <c r="C930" s="77"/>
      <c r="D930" s="78"/>
      <c r="E930" s="79">
        <f t="shared" si="1"/>
        <v>0</v>
      </c>
      <c r="F930" s="80">
        <f>IF( ISERROR( VLOOKUP(B930,'Prob Sipariş Formu'!$H$14:$N$22,MATCH(D930,Mod3Kodlar,0)+1,0)), 0, VLOOKUP(B930,'Prob Sipariş Formu'!$H$14:$N$22,MATCH(D930,Mod3Kodlar,0)+1,0))</f>
        <v>0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73"/>
      <c r="B931" s="75"/>
      <c r="C931" s="77"/>
      <c r="D931" s="78"/>
      <c r="E931" s="79">
        <f t="shared" si="1"/>
        <v>0</v>
      </c>
      <c r="F931" s="80">
        <f>IF( ISERROR( VLOOKUP(B931,'Prob Sipariş Formu'!$H$14:$N$22,MATCH(D931,Mod3Kodlar,0)+1,0)), 0, VLOOKUP(B931,'Prob Sipariş Formu'!$H$14:$N$22,MATCH(D931,Mod3Kodlar,0)+1,0))</f>
        <v>0</v>
      </c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73"/>
      <c r="B932" s="75"/>
      <c r="C932" s="77"/>
      <c r="D932" s="78"/>
      <c r="E932" s="79">
        <f t="shared" si="1"/>
        <v>0</v>
      </c>
      <c r="F932" s="80">
        <f>IF( ISERROR( VLOOKUP(B932,'Prob Sipariş Formu'!$H$14:$N$22,MATCH(D932,Mod3Kodlar,0)+1,0)), 0, VLOOKUP(B932,'Prob Sipariş Formu'!$H$14:$N$22,MATCH(D932,Mod3Kodlar,0)+1,0))</f>
        <v>0</v>
      </c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73"/>
      <c r="B933" s="75"/>
      <c r="C933" s="77"/>
      <c r="D933" s="78"/>
      <c r="E933" s="79">
        <f t="shared" si="1"/>
        <v>0</v>
      </c>
      <c r="F933" s="80">
        <f>IF( ISERROR( VLOOKUP(B933,'Prob Sipariş Formu'!$H$14:$N$22,MATCH(D933,Mod3Kodlar,0)+1,0)), 0, VLOOKUP(B933,'Prob Sipariş Formu'!$H$14:$N$22,MATCH(D933,Mod3Kodlar,0)+1,0))</f>
        <v>0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73"/>
      <c r="B934" s="75"/>
      <c r="C934" s="77"/>
      <c r="D934" s="78"/>
      <c r="E934" s="79">
        <f t="shared" si="1"/>
        <v>0</v>
      </c>
      <c r="F934" s="80">
        <f>IF( ISERROR( VLOOKUP(B934,'Prob Sipariş Formu'!$H$14:$N$22,MATCH(D934,Mod3Kodlar,0)+1,0)), 0, VLOOKUP(B934,'Prob Sipariş Formu'!$H$14:$N$22,MATCH(D934,Mod3Kodlar,0)+1,0))</f>
        <v>0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73"/>
      <c r="B935" s="75"/>
      <c r="C935" s="77"/>
      <c r="D935" s="78"/>
      <c r="E935" s="79">
        <f t="shared" si="1"/>
        <v>0</v>
      </c>
      <c r="F935" s="80">
        <f>IF( ISERROR( VLOOKUP(B935,'Prob Sipariş Formu'!$H$14:$N$22,MATCH(D935,Mod3Kodlar,0)+1,0)), 0, VLOOKUP(B935,'Prob Sipariş Formu'!$H$14:$N$22,MATCH(D935,Mod3Kodlar,0)+1,0))</f>
        <v>0</v>
      </c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73"/>
      <c r="B936" s="75"/>
      <c r="C936" s="77"/>
      <c r="D936" s="78"/>
      <c r="E936" s="79">
        <f t="shared" si="1"/>
        <v>0</v>
      </c>
      <c r="F936" s="80">
        <f>IF( ISERROR( VLOOKUP(B936,'Prob Sipariş Formu'!$H$14:$N$22,MATCH(D936,Mod3Kodlar,0)+1,0)), 0, VLOOKUP(B936,'Prob Sipariş Formu'!$H$14:$N$22,MATCH(D936,Mod3Kodlar,0)+1,0))</f>
        <v>0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73"/>
      <c r="B937" s="75"/>
      <c r="C937" s="77"/>
      <c r="D937" s="78"/>
      <c r="E937" s="79">
        <f t="shared" si="1"/>
        <v>0</v>
      </c>
      <c r="F937" s="80">
        <f>IF( ISERROR( VLOOKUP(B937,'Prob Sipariş Formu'!$H$14:$N$22,MATCH(D937,Mod3Kodlar,0)+1,0)), 0, VLOOKUP(B937,'Prob Sipariş Formu'!$H$14:$N$22,MATCH(D937,Mod3Kodlar,0)+1,0))</f>
        <v>0</v>
      </c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73"/>
      <c r="B938" s="75"/>
      <c r="C938" s="77"/>
      <c r="D938" s="78"/>
      <c r="E938" s="79">
        <f t="shared" si="1"/>
        <v>0</v>
      </c>
      <c r="F938" s="80">
        <f>IF( ISERROR( VLOOKUP(B938,'Prob Sipariş Formu'!$H$14:$N$22,MATCH(D938,Mod3Kodlar,0)+1,0)), 0, VLOOKUP(B938,'Prob Sipariş Formu'!$H$14:$N$22,MATCH(D938,Mod3Kodlar,0)+1,0))</f>
        <v>0</v>
      </c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73"/>
      <c r="B939" s="75"/>
      <c r="C939" s="77"/>
      <c r="D939" s="78"/>
      <c r="E939" s="79">
        <f t="shared" si="1"/>
        <v>0</v>
      </c>
      <c r="F939" s="80">
        <f>IF( ISERROR( VLOOKUP(B939,'Prob Sipariş Formu'!$H$14:$N$22,MATCH(D939,Mod3Kodlar,0)+1,0)), 0, VLOOKUP(B939,'Prob Sipariş Formu'!$H$14:$N$22,MATCH(D939,Mod3Kodlar,0)+1,0))</f>
        <v>0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73"/>
      <c r="B940" s="75"/>
      <c r="C940" s="77"/>
      <c r="D940" s="78"/>
      <c r="E940" s="79">
        <f t="shared" si="1"/>
        <v>0</v>
      </c>
      <c r="F940" s="80">
        <f>IF( ISERROR( VLOOKUP(B940,'Prob Sipariş Formu'!$H$14:$N$22,MATCH(D940,Mod3Kodlar,0)+1,0)), 0, VLOOKUP(B940,'Prob Sipariş Formu'!$H$14:$N$22,MATCH(D940,Mod3Kodlar,0)+1,0))</f>
        <v>0</v>
      </c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73"/>
      <c r="B941" s="75"/>
      <c r="C941" s="77"/>
      <c r="D941" s="78"/>
      <c r="E941" s="79">
        <f t="shared" si="1"/>
        <v>0</v>
      </c>
      <c r="F941" s="80">
        <f>IF( ISERROR( VLOOKUP(B941,'Prob Sipariş Formu'!$H$14:$N$22,MATCH(D941,Mod3Kodlar,0)+1,0)), 0, VLOOKUP(B941,'Prob Sipariş Formu'!$H$14:$N$22,MATCH(D941,Mod3Kodlar,0)+1,0))</f>
        <v>0</v>
      </c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73"/>
      <c r="B942" s="75"/>
      <c r="C942" s="77"/>
      <c r="D942" s="78"/>
      <c r="E942" s="79">
        <f t="shared" si="1"/>
        <v>0</v>
      </c>
      <c r="F942" s="80">
        <f>IF( ISERROR( VLOOKUP(B942,'Prob Sipariş Formu'!$H$14:$N$22,MATCH(D942,Mod3Kodlar,0)+1,0)), 0, VLOOKUP(B942,'Prob Sipariş Formu'!$H$14:$N$22,MATCH(D942,Mod3Kodlar,0)+1,0))</f>
        <v>0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73"/>
      <c r="B943" s="75"/>
      <c r="C943" s="77"/>
      <c r="D943" s="78"/>
      <c r="E943" s="79">
        <f t="shared" si="1"/>
        <v>0</v>
      </c>
      <c r="F943" s="80">
        <f>IF( ISERROR( VLOOKUP(B943,'Prob Sipariş Formu'!$H$14:$N$22,MATCH(D943,Mod3Kodlar,0)+1,0)), 0, VLOOKUP(B943,'Prob Sipariş Formu'!$H$14:$N$22,MATCH(D943,Mod3Kodlar,0)+1,0))</f>
        <v>0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73"/>
      <c r="B944" s="75"/>
      <c r="C944" s="77"/>
      <c r="D944" s="78"/>
      <c r="E944" s="79">
        <f t="shared" si="1"/>
        <v>0</v>
      </c>
      <c r="F944" s="80">
        <f>IF( ISERROR( VLOOKUP(B944,'Prob Sipariş Formu'!$H$14:$N$22,MATCH(D944,Mod3Kodlar,0)+1,0)), 0, VLOOKUP(B944,'Prob Sipariş Formu'!$H$14:$N$22,MATCH(D944,Mod3Kodlar,0)+1,0))</f>
        <v>0</v>
      </c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73"/>
      <c r="B945" s="75"/>
      <c r="C945" s="77"/>
      <c r="D945" s="78"/>
      <c r="E945" s="79">
        <f t="shared" si="1"/>
        <v>0</v>
      </c>
      <c r="F945" s="80">
        <f>IF( ISERROR( VLOOKUP(B945,'Prob Sipariş Formu'!$H$14:$N$22,MATCH(D945,Mod3Kodlar,0)+1,0)), 0, VLOOKUP(B945,'Prob Sipariş Formu'!$H$14:$N$22,MATCH(D945,Mod3Kodlar,0)+1,0))</f>
        <v>0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73"/>
      <c r="B946" s="75"/>
      <c r="C946" s="77"/>
      <c r="D946" s="78"/>
      <c r="E946" s="79">
        <f t="shared" si="1"/>
        <v>0</v>
      </c>
      <c r="F946" s="80">
        <f>IF( ISERROR( VLOOKUP(B946,'Prob Sipariş Formu'!$H$14:$N$22,MATCH(D946,Mod3Kodlar,0)+1,0)), 0, VLOOKUP(B946,'Prob Sipariş Formu'!$H$14:$N$22,MATCH(D946,Mod3Kodlar,0)+1,0))</f>
        <v>0</v>
      </c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73"/>
      <c r="B947" s="75"/>
      <c r="C947" s="77"/>
      <c r="D947" s="78"/>
      <c r="E947" s="79">
        <f t="shared" si="1"/>
        <v>0</v>
      </c>
      <c r="F947" s="80">
        <f>IF( ISERROR( VLOOKUP(B947,'Prob Sipariş Formu'!$H$14:$N$22,MATCH(D947,Mod3Kodlar,0)+1,0)), 0, VLOOKUP(B947,'Prob Sipariş Formu'!$H$14:$N$22,MATCH(D947,Mod3Kodlar,0)+1,0))</f>
        <v>0</v>
      </c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73"/>
      <c r="B948" s="75"/>
      <c r="C948" s="77"/>
      <c r="D948" s="78"/>
      <c r="E948" s="79">
        <f t="shared" si="1"/>
        <v>0</v>
      </c>
      <c r="F948" s="80">
        <f>IF( ISERROR( VLOOKUP(B948,'Prob Sipariş Formu'!$H$14:$N$22,MATCH(D948,Mod3Kodlar,0)+1,0)), 0, VLOOKUP(B948,'Prob Sipariş Formu'!$H$14:$N$22,MATCH(D948,Mod3Kodlar,0)+1,0))</f>
        <v>0</v>
      </c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73"/>
      <c r="B949" s="75"/>
      <c r="C949" s="77"/>
      <c r="D949" s="78"/>
      <c r="E949" s="79">
        <f t="shared" si="1"/>
        <v>0</v>
      </c>
      <c r="F949" s="80">
        <f>IF( ISERROR( VLOOKUP(B949,'Prob Sipariş Formu'!$H$14:$N$22,MATCH(D949,Mod3Kodlar,0)+1,0)), 0, VLOOKUP(B949,'Prob Sipariş Formu'!$H$14:$N$22,MATCH(D949,Mod3Kodlar,0)+1,0))</f>
        <v>0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73"/>
      <c r="B950" s="75"/>
      <c r="C950" s="77"/>
      <c r="D950" s="78"/>
      <c r="E950" s="79">
        <f t="shared" si="1"/>
        <v>0</v>
      </c>
      <c r="F950" s="80">
        <f>IF( ISERROR( VLOOKUP(B950,'Prob Sipariş Formu'!$H$14:$N$22,MATCH(D950,Mod3Kodlar,0)+1,0)), 0, VLOOKUP(B950,'Prob Sipariş Formu'!$H$14:$N$22,MATCH(D950,Mod3Kodlar,0)+1,0))</f>
        <v>0</v>
      </c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73"/>
      <c r="B951" s="75"/>
      <c r="C951" s="77"/>
      <c r="D951" s="78"/>
      <c r="E951" s="79">
        <f t="shared" si="1"/>
        <v>0</v>
      </c>
      <c r="F951" s="80">
        <f>IF( ISERROR( VLOOKUP(B951,'Prob Sipariş Formu'!$H$14:$N$22,MATCH(D951,Mod3Kodlar,0)+1,0)), 0, VLOOKUP(B951,'Prob Sipariş Formu'!$H$14:$N$22,MATCH(D951,Mod3Kodlar,0)+1,0))</f>
        <v>0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73"/>
      <c r="B952" s="75"/>
      <c r="C952" s="77"/>
      <c r="D952" s="78"/>
      <c r="E952" s="79">
        <f t="shared" si="1"/>
        <v>0</v>
      </c>
      <c r="F952" s="80">
        <f>IF( ISERROR( VLOOKUP(B952,'Prob Sipariş Formu'!$H$14:$N$22,MATCH(D952,Mod3Kodlar,0)+1,0)), 0, VLOOKUP(B952,'Prob Sipariş Formu'!$H$14:$N$22,MATCH(D952,Mod3Kodlar,0)+1,0))</f>
        <v>0</v>
      </c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73"/>
      <c r="B953" s="75"/>
      <c r="C953" s="77"/>
      <c r="D953" s="78"/>
      <c r="E953" s="79">
        <f t="shared" si="1"/>
        <v>0</v>
      </c>
      <c r="F953" s="80">
        <f>IF( ISERROR( VLOOKUP(B953,'Prob Sipariş Formu'!$H$14:$N$22,MATCH(D953,Mod3Kodlar,0)+1,0)), 0, VLOOKUP(B953,'Prob Sipariş Formu'!$H$14:$N$22,MATCH(D953,Mod3Kodlar,0)+1,0))</f>
        <v>0</v>
      </c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73"/>
      <c r="B954" s="75"/>
      <c r="C954" s="77"/>
      <c r="D954" s="78"/>
      <c r="E954" s="79">
        <f t="shared" si="1"/>
        <v>0</v>
      </c>
      <c r="F954" s="80">
        <f>IF( ISERROR( VLOOKUP(B954,'Prob Sipariş Formu'!$H$14:$N$22,MATCH(D954,Mod3Kodlar,0)+1,0)), 0, VLOOKUP(B954,'Prob Sipariş Formu'!$H$14:$N$22,MATCH(D954,Mod3Kodlar,0)+1,0))</f>
        <v>0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73"/>
      <c r="B955" s="75"/>
      <c r="C955" s="77"/>
      <c r="D955" s="78"/>
      <c r="E955" s="79">
        <f t="shared" si="1"/>
        <v>0</v>
      </c>
      <c r="F955" s="80">
        <f>IF( ISERROR( VLOOKUP(B955,'Prob Sipariş Formu'!$H$14:$N$22,MATCH(D955,Mod3Kodlar,0)+1,0)), 0, VLOOKUP(B955,'Prob Sipariş Formu'!$H$14:$N$22,MATCH(D955,Mod3Kodlar,0)+1,0))</f>
        <v>0</v>
      </c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73"/>
      <c r="B956" s="75"/>
      <c r="C956" s="77"/>
      <c r="D956" s="78"/>
      <c r="E956" s="79">
        <f t="shared" si="1"/>
        <v>0</v>
      </c>
      <c r="F956" s="80">
        <f>IF( ISERROR( VLOOKUP(B956,'Prob Sipariş Formu'!$H$14:$N$22,MATCH(D956,Mod3Kodlar,0)+1,0)), 0, VLOOKUP(B956,'Prob Sipariş Formu'!$H$14:$N$22,MATCH(D956,Mod3Kodlar,0)+1,0))</f>
        <v>0</v>
      </c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73"/>
      <c r="B957" s="75"/>
      <c r="C957" s="77"/>
      <c r="D957" s="78"/>
      <c r="E957" s="79">
        <f t="shared" si="1"/>
        <v>0</v>
      </c>
      <c r="F957" s="80">
        <f>IF( ISERROR( VLOOKUP(B957,'Prob Sipariş Formu'!$H$14:$N$22,MATCH(D957,Mod3Kodlar,0)+1,0)), 0, VLOOKUP(B957,'Prob Sipariş Formu'!$H$14:$N$22,MATCH(D957,Mod3Kodlar,0)+1,0))</f>
        <v>0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73"/>
      <c r="B958" s="75"/>
      <c r="C958" s="77"/>
      <c r="D958" s="78"/>
      <c r="E958" s="79">
        <f t="shared" si="1"/>
        <v>0</v>
      </c>
      <c r="F958" s="80">
        <f>IF( ISERROR( VLOOKUP(B958,'Prob Sipariş Formu'!$H$14:$N$22,MATCH(D958,Mod3Kodlar,0)+1,0)), 0, VLOOKUP(B958,'Prob Sipariş Formu'!$H$14:$N$22,MATCH(D958,Mod3Kodlar,0)+1,0))</f>
        <v>0</v>
      </c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73"/>
      <c r="B959" s="75"/>
      <c r="C959" s="77"/>
      <c r="D959" s="78"/>
      <c r="E959" s="79">
        <f t="shared" si="1"/>
        <v>0</v>
      </c>
      <c r="F959" s="80">
        <f>IF( ISERROR( VLOOKUP(B959,'Prob Sipariş Formu'!$H$14:$N$22,MATCH(D959,Mod3Kodlar,0)+1,0)), 0, VLOOKUP(B959,'Prob Sipariş Formu'!$H$14:$N$22,MATCH(D959,Mod3Kodlar,0)+1,0))</f>
        <v>0</v>
      </c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73"/>
      <c r="B960" s="75"/>
      <c r="C960" s="77"/>
      <c r="D960" s="78"/>
      <c r="E960" s="79">
        <f t="shared" si="1"/>
        <v>0</v>
      </c>
      <c r="F960" s="80">
        <f>IF( ISERROR( VLOOKUP(B960,'Prob Sipariş Formu'!$H$14:$N$22,MATCH(D960,Mod3Kodlar,0)+1,0)), 0, VLOOKUP(B960,'Prob Sipariş Formu'!$H$14:$N$22,MATCH(D960,Mod3Kodlar,0)+1,0))</f>
        <v>0</v>
      </c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73"/>
      <c r="B961" s="75"/>
      <c r="C961" s="77"/>
      <c r="D961" s="78"/>
      <c r="E961" s="79">
        <f t="shared" si="1"/>
        <v>0</v>
      </c>
      <c r="F961" s="80">
        <f>IF( ISERROR( VLOOKUP(B961,'Prob Sipariş Formu'!$H$14:$N$22,MATCH(D961,Mod3Kodlar,0)+1,0)), 0, VLOOKUP(B961,'Prob Sipariş Formu'!$H$14:$N$22,MATCH(D961,Mod3Kodlar,0)+1,0))</f>
        <v>0</v>
      </c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73"/>
      <c r="B962" s="75"/>
      <c r="C962" s="77"/>
      <c r="D962" s="78"/>
      <c r="E962" s="79">
        <f t="shared" si="1"/>
        <v>0</v>
      </c>
      <c r="F962" s="80">
        <f>IF( ISERROR( VLOOKUP(B962,'Prob Sipariş Formu'!$H$14:$N$22,MATCH(D962,Mod3Kodlar,0)+1,0)), 0, VLOOKUP(B962,'Prob Sipariş Formu'!$H$14:$N$22,MATCH(D962,Mod3Kodlar,0)+1,0))</f>
        <v>0</v>
      </c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73"/>
      <c r="B963" s="75"/>
      <c r="C963" s="77"/>
      <c r="D963" s="78"/>
      <c r="E963" s="79">
        <f t="shared" si="1"/>
        <v>0</v>
      </c>
      <c r="F963" s="80">
        <f>IF( ISERROR( VLOOKUP(B963,'Prob Sipariş Formu'!$H$14:$N$22,MATCH(D963,Mod3Kodlar,0)+1,0)), 0, VLOOKUP(B963,'Prob Sipariş Formu'!$H$14:$N$22,MATCH(D963,Mod3Kodlar,0)+1,0))</f>
        <v>0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73"/>
      <c r="B964" s="75"/>
      <c r="C964" s="77"/>
      <c r="D964" s="78"/>
      <c r="E964" s="79">
        <f t="shared" si="1"/>
        <v>0</v>
      </c>
      <c r="F964" s="80">
        <f>IF( ISERROR( VLOOKUP(B964,'Prob Sipariş Formu'!$H$14:$N$22,MATCH(D964,Mod3Kodlar,0)+1,0)), 0, VLOOKUP(B964,'Prob Sipariş Formu'!$H$14:$N$22,MATCH(D964,Mod3Kodlar,0)+1,0))</f>
        <v>0</v>
      </c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73"/>
      <c r="B965" s="75"/>
      <c r="C965" s="77"/>
      <c r="D965" s="78"/>
      <c r="E965" s="79">
        <f t="shared" si="1"/>
        <v>0</v>
      </c>
      <c r="F965" s="80">
        <f>IF( ISERROR( VLOOKUP(B965,'Prob Sipariş Formu'!$H$14:$N$22,MATCH(D965,Mod3Kodlar,0)+1,0)), 0, VLOOKUP(B965,'Prob Sipariş Formu'!$H$14:$N$22,MATCH(D965,Mod3Kodlar,0)+1,0))</f>
        <v>0</v>
      </c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73"/>
      <c r="B966" s="75"/>
      <c r="C966" s="77"/>
      <c r="D966" s="78"/>
      <c r="E966" s="79">
        <f t="shared" si="1"/>
        <v>0</v>
      </c>
      <c r="F966" s="80">
        <f>IF( ISERROR( VLOOKUP(B966,'Prob Sipariş Formu'!$H$14:$N$22,MATCH(D966,Mod3Kodlar,0)+1,0)), 0, VLOOKUP(B966,'Prob Sipariş Formu'!$H$14:$N$22,MATCH(D966,Mod3Kodlar,0)+1,0))</f>
        <v>0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73"/>
      <c r="B967" s="75"/>
      <c r="C967" s="77"/>
      <c r="D967" s="78"/>
      <c r="E967" s="79">
        <f t="shared" si="1"/>
        <v>0</v>
      </c>
      <c r="F967" s="80">
        <f>IF( ISERROR( VLOOKUP(B967,'Prob Sipariş Formu'!$H$14:$N$22,MATCH(D967,Mod3Kodlar,0)+1,0)), 0, VLOOKUP(B967,'Prob Sipariş Formu'!$H$14:$N$22,MATCH(D967,Mod3Kodlar,0)+1,0))</f>
        <v>0</v>
      </c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73"/>
      <c r="B968" s="75"/>
      <c r="C968" s="77"/>
      <c r="D968" s="78"/>
      <c r="E968" s="79">
        <f t="shared" si="1"/>
        <v>0</v>
      </c>
      <c r="F968" s="80">
        <f>IF( ISERROR( VLOOKUP(B968,'Prob Sipariş Formu'!$H$14:$N$22,MATCH(D968,Mod3Kodlar,0)+1,0)), 0, VLOOKUP(B968,'Prob Sipariş Formu'!$H$14:$N$22,MATCH(D968,Mod3Kodlar,0)+1,0))</f>
        <v>0</v>
      </c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73"/>
      <c r="B969" s="75"/>
      <c r="C969" s="77"/>
      <c r="D969" s="78"/>
      <c r="E969" s="79">
        <f t="shared" si="1"/>
        <v>0</v>
      </c>
      <c r="F969" s="80">
        <f>IF( ISERROR( VLOOKUP(B969,'Prob Sipariş Formu'!$H$14:$N$22,MATCH(D969,Mod3Kodlar,0)+1,0)), 0, VLOOKUP(B969,'Prob Sipariş Formu'!$H$14:$N$22,MATCH(D969,Mod3Kodlar,0)+1,0))</f>
        <v>0</v>
      </c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73"/>
      <c r="B970" s="75"/>
      <c r="C970" s="77"/>
      <c r="D970" s="78"/>
      <c r="E970" s="79">
        <f t="shared" si="1"/>
        <v>0</v>
      </c>
      <c r="F970" s="80">
        <f>IF( ISERROR( VLOOKUP(B970,'Prob Sipariş Formu'!$H$14:$N$22,MATCH(D970,Mod3Kodlar,0)+1,0)), 0, VLOOKUP(B970,'Prob Sipariş Formu'!$H$14:$N$22,MATCH(D970,Mod3Kodlar,0)+1,0))</f>
        <v>0</v>
      </c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73"/>
      <c r="B971" s="75"/>
      <c r="C971" s="77"/>
      <c r="D971" s="78"/>
      <c r="E971" s="79">
        <f t="shared" si="1"/>
        <v>0</v>
      </c>
      <c r="F971" s="80">
        <f>IF( ISERROR( VLOOKUP(B971,'Prob Sipariş Formu'!$H$14:$N$22,MATCH(D971,Mod3Kodlar,0)+1,0)), 0, VLOOKUP(B971,'Prob Sipariş Formu'!$H$14:$N$22,MATCH(D971,Mod3Kodlar,0)+1,0))</f>
        <v>0</v>
      </c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73"/>
      <c r="B972" s="75"/>
      <c r="C972" s="77"/>
      <c r="D972" s="78"/>
      <c r="E972" s="79">
        <f t="shared" si="1"/>
        <v>0</v>
      </c>
      <c r="F972" s="80">
        <f>IF( ISERROR( VLOOKUP(B972,'Prob Sipariş Formu'!$H$14:$N$22,MATCH(D972,Mod3Kodlar,0)+1,0)), 0, VLOOKUP(B972,'Prob Sipariş Formu'!$H$14:$N$22,MATCH(D972,Mod3Kodlar,0)+1,0))</f>
        <v>0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73"/>
      <c r="B973" s="75"/>
      <c r="C973" s="77"/>
      <c r="D973" s="78"/>
      <c r="E973" s="79">
        <f t="shared" si="1"/>
        <v>0</v>
      </c>
      <c r="F973" s="80">
        <f>IF( ISERROR( VLOOKUP(B973,'Prob Sipariş Formu'!$H$14:$N$22,MATCH(D973,Mod3Kodlar,0)+1,0)), 0, VLOOKUP(B973,'Prob Sipariş Formu'!$H$14:$N$22,MATCH(D973,Mod3Kodlar,0)+1,0))</f>
        <v>0</v>
      </c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73"/>
      <c r="B974" s="75"/>
      <c r="C974" s="77"/>
      <c r="D974" s="78"/>
      <c r="E974" s="79">
        <f t="shared" si="1"/>
        <v>0</v>
      </c>
      <c r="F974" s="80">
        <f>IF( ISERROR( VLOOKUP(B974,'Prob Sipariş Formu'!$H$14:$N$22,MATCH(D974,Mod3Kodlar,0)+1,0)), 0, VLOOKUP(B974,'Prob Sipariş Formu'!$H$14:$N$22,MATCH(D974,Mod3Kodlar,0)+1,0))</f>
        <v>0</v>
      </c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73"/>
      <c r="B975" s="75"/>
      <c r="C975" s="77"/>
      <c r="D975" s="78"/>
      <c r="E975" s="79">
        <f t="shared" si="1"/>
        <v>0</v>
      </c>
      <c r="F975" s="80">
        <f>IF( ISERROR( VLOOKUP(B975,'Prob Sipariş Formu'!$H$14:$N$22,MATCH(D975,Mod3Kodlar,0)+1,0)), 0, VLOOKUP(B975,'Prob Sipariş Formu'!$H$14:$N$22,MATCH(D975,Mod3Kodlar,0)+1,0))</f>
        <v>0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73"/>
      <c r="B976" s="75"/>
      <c r="C976" s="77"/>
      <c r="D976" s="78"/>
      <c r="E976" s="79">
        <f t="shared" si="1"/>
        <v>0</v>
      </c>
      <c r="F976" s="80">
        <f>IF( ISERROR( VLOOKUP(B976,'Prob Sipariş Formu'!$H$14:$N$22,MATCH(D976,Mod3Kodlar,0)+1,0)), 0, VLOOKUP(B976,'Prob Sipariş Formu'!$H$14:$N$22,MATCH(D976,Mod3Kodlar,0)+1,0))</f>
        <v>0</v>
      </c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73"/>
      <c r="B977" s="75"/>
      <c r="C977" s="77"/>
      <c r="D977" s="78"/>
      <c r="E977" s="79">
        <f t="shared" si="1"/>
        <v>0</v>
      </c>
      <c r="F977" s="80">
        <f>IF( ISERROR( VLOOKUP(B977,'Prob Sipariş Formu'!$H$14:$N$22,MATCH(D977,Mod3Kodlar,0)+1,0)), 0, VLOOKUP(B977,'Prob Sipariş Formu'!$H$14:$N$22,MATCH(D977,Mod3Kodlar,0)+1,0))</f>
        <v>0</v>
      </c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73"/>
      <c r="B978" s="75"/>
      <c r="C978" s="77"/>
      <c r="D978" s="78"/>
      <c r="E978" s="79">
        <f t="shared" si="1"/>
        <v>0</v>
      </c>
      <c r="F978" s="80">
        <f>IF( ISERROR( VLOOKUP(B978,'Prob Sipariş Formu'!$H$14:$N$22,MATCH(D978,Mod3Kodlar,0)+1,0)), 0, VLOOKUP(B978,'Prob Sipariş Formu'!$H$14:$N$22,MATCH(D978,Mod3Kodlar,0)+1,0))</f>
        <v>0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73"/>
      <c r="B979" s="75"/>
      <c r="C979" s="77"/>
      <c r="D979" s="78"/>
      <c r="E979" s="79">
        <f t="shared" si="1"/>
        <v>0</v>
      </c>
      <c r="F979" s="80">
        <f>IF( ISERROR( VLOOKUP(B979,'Prob Sipariş Formu'!$H$14:$N$22,MATCH(D979,Mod3Kodlar,0)+1,0)), 0, VLOOKUP(B979,'Prob Sipariş Formu'!$H$14:$N$22,MATCH(D979,Mod3Kodlar,0)+1,0))</f>
        <v>0</v>
      </c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73"/>
      <c r="B980" s="75"/>
      <c r="C980" s="77"/>
      <c r="D980" s="78"/>
      <c r="E980" s="79">
        <f t="shared" si="1"/>
        <v>0</v>
      </c>
      <c r="F980" s="80">
        <f>IF( ISERROR( VLOOKUP(B980,'Prob Sipariş Formu'!$H$14:$N$22,MATCH(D980,Mod3Kodlar,0)+1,0)), 0, VLOOKUP(B980,'Prob Sipariş Formu'!$H$14:$N$22,MATCH(D980,Mod3Kodlar,0)+1,0))</f>
        <v>0</v>
      </c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73"/>
      <c r="B981" s="75"/>
      <c r="C981" s="77"/>
      <c r="D981" s="78"/>
      <c r="E981" s="79">
        <f t="shared" si="1"/>
        <v>0</v>
      </c>
      <c r="F981" s="80">
        <f>IF( ISERROR( VLOOKUP(B981,'Prob Sipariş Formu'!$H$14:$N$22,MATCH(D981,Mod3Kodlar,0)+1,0)), 0, VLOOKUP(B981,'Prob Sipariş Formu'!$H$14:$N$22,MATCH(D981,Mod3Kodlar,0)+1,0))</f>
        <v>0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73"/>
      <c r="B982" s="75"/>
      <c r="C982" s="77"/>
      <c r="D982" s="78"/>
      <c r="E982" s="79">
        <f t="shared" si="1"/>
        <v>0</v>
      </c>
      <c r="F982" s="80">
        <f>IF( ISERROR( VLOOKUP(B982,'Prob Sipariş Formu'!$H$14:$N$22,MATCH(D982,Mod3Kodlar,0)+1,0)), 0, VLOOKUP(B982,'Prob Sipariş Formu'!$H$14:$N$22,MATCH(D982,Mod3Kodlar,0)+1,0))</f>
        <v>0</v>
      </c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73"/>
      <c r="B983" s="75"/>
      <c r="C983" s="77"/>
      <c r="D983" s="78"/>
      <c r="E983" s="79">
        <f t="shared" si="1"/>
        <v>0</v>
      </c>
      <c r="F983" s="80">
        <f>IF( ISERROR( VLOOKUP(B983,'Prob Sipariş Formu'!$H$14:$N$22,MATCH(D983,Mod3Kodlar,0)+1,0)), 0, VLOOKUP(B983,'Prob Sipariş Formu'!$H$14:$N$22,MATCH(D983,Mod3Kodlar,0)+1,0))</f>
        <v>0</v>
      </c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73"/>
      <c r="B984" s="75"/>
      <c r="C984" s="77"/>
      <c r="D984" s="78"/>
      <c r="E984" s="79">
        <f t="shared" si="1"/>
        <v>0</v>
      </c>
      <c r="F984" s="80">
        <f>IF( ISERROR( VLOOKUP(B984,'Prob Sipariş Formu'!$H$14:$N$22,MATCH(D984,Mod3Kodlar,0)+1,0)), 0, VLOOKUP(B984,'Prob Sipariş Formu'!$H$14:$N$22,MATCH(D984,Mod3Kodlar,0)+1,0))</f>
        <v>0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73"/>
      <c r="B985" s="75"/>
      <c r="C985" s="77"/>
      <c r="D985" s="78"/>
      <c r="E985" s="79">
        <f t="shared" si="1"/>
        <v>0</v>
      </c>
      <c r="F985" s="80">
        <f>IF( ISERROR( VLOOKUP(B985,'Prob Sipariş Formu'!$H$14:$N$22,MATCH(D985,Mod3Kodlar,0)+1,0)), 0, VLOOKUP(B985,'Prob Sipariş Formu'!$H$14:$N$22,MATCH(D985,Mod3Kodlar,0)+1,0))</f>
        <v>0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73"/>
      <c r="B986" s="75"/>
      <c r="C986" s="77"/>
      <c r="D986" s="78"/>
      <c r="E986" s="79">
        <f t="shared" si="1"/>
        <v>0</v>
      </c>
      <c r="F986" s="80">
        <f>IF( ISERROR( VLOOKUP(B986,'Prob Sipariş Formu'!$H$14:$N$22,MATCH(D986,Mod3Kodlar,0)+1,0)), 0, VLOOKUP(B986,'Prob Sipariş Formu'!$H$14:$N$22,MATCH(D986,Mod3Kodlar,0)+1,0))</f>
        <v>0</v>
      </c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73"/>
      <c r="B987" s="75"/>
      <c r="C987" s="77"/>
      <c r="D987" s="78"/>
      <c r="E987" s="79">
        <f t="shared" si="1"/>
        <v>0</v>
      </c>
      <c r="F987" s="80">
        <f>IF( ISERROR( VLOOKUP(B987,'Prob Sipariş Formu'!$H$14:$N$22,MATCH(D987,Mod3Kodlar,0)+1,0)), 0, VLOOKUP(B987,'Prob Sipariş Formu'!$H$14:$N$22,MATCH(D987,Mod3Kodlar,0)+1,0))</f>
        <v>0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73"/>
      <c r="B988" s="75"/>
      <c r="C988" s="77"/>
      <c r="D988" s="78"/>
      <c r="E988" s="79">
        <f t="shared" si="1"/>
        <v>0</v>
      </c>
      <c r="F988" s="80">
        <f>IF( ISERROR( VLOOKUP(B988,'Prob Sipariş Formu'!$H$14:$N$22,MATCH(D988,Mod3Kodlar,0)+1,0)), 0, VLOOKUP(B988,'Prob Sipariş Formu'!$H$14:$N$22,MATCH(D988,Mod3Kodlar,0)+1,0))</f>
        <v>0</v>
      </c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73"/>
      <c r="B989" s="75"/>
      <c r="C989" s="77"/>
      <c r="D989" s="78"/>
      <c r="E989" s="79">
        <f t="shared" si="1"/>
        <v>0</v>
      </c>
      <c r="F989" s="80">
        <f>IF( ISERROR( VLOOKUP(B989,'Prob Sipariş Formu'!$H$14:$N$22,MATCH(D989,Mod3Kodlar,0)+1,0)), 0, VLOOKUP(B989,'Prob Sipariş Formu'!$H$14:$N$22,MATCH(D989,Mod3Kodlar,0)+1,0))</f>
        <v>0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73"/>
      <c r="B990" s="75"/>
      <c r="C990" s="77"/>
      <c r="D990" s="78"/>
      <c r="E990" s="79">
        <f t="shared" si="1"/>
        <v>0</v>
      </c>
      <c r="F990" s="80">
        <f>IF( ISERROR( VLOOKUP(B990,'Prob Sipariş Formu'!$H$14:$N$22,MATCH(D990,Mod3Kodlar,0)+1,0)), 0, VLOOKUP(B990,'Prob Sipariş Formu'!$H$14:$N$22,MATCH(D990,Mod3Kodlar,0)+1,0))</f>
        <v>0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73"/>
      <c r="B991" s="75"/>
      <c r="C991" s="77"/>
      <c r="D991" s="78"/>
      <c r="E991" s="79">
        <f t="shared" si="1"/>
        <v>0</v>
      </c>
      <c r="F991" s="80">
        <f>IF( ISERROR( VLOOKUP(B991,'Prob Sipariş Formu'!$H$14:$N$22,MATCH(D991,Mod3Kodlar,0)+1,0)), 0, VLOOKUP(B991,'Prob Sipariş Formu'!$H$14:$N$22,MATCH(D991,Mod3Kodlar,0)+1,0))</f>
        <v>0</v>
      </c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73"/>
      <c r="B992" s="75"/>
      <c r="C992" s="77"/>
      <c r="D992" s="78"/>
      <c r="E992" s="79">
        <f t="shared" si="1"/>
        <v>0</v>
      </c>
      <c r="F992" s="80">
        <f>IF( ISERROR( VLOOKUP(B992,'Prob Sipariş Formu'!$H$14:$N$22,MATCH(D992,Mod3Kodlar,0)+1,0)), 0, VLOOKUP(B992,'Prob Sipariş Formu'!$H$14:$N$22,MATCH(D992,Mod3Kodlar,0)+1,0))</f>
        <v>0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73"/>
      <c r="B993" s="75"/>
      <c r="C993" s="77"/>
      <c r="D993" s="78"/>
      <c r="E993" s="79">
        <f t="shared" si="1"/>
        <v>0</v>
      </c>
      <c r="F993" s="80">
        <f>IF( ISERROR( VLOOKUP(B993,'Prob Sipariş Formu'!$H$14:$N$22,MATCH(D993,Mod3Kodlar,0)+1,0)), 0, VLOOKUP(B993,'Prob Sipariş Formu'!$H$14:$N$22,MATCH(D993,Mod3Kodlar,0)+1,0))</f>
        <v>0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73"/>
      <c r="B994" s="75"/>
      <c r="C994" s="77"/>
      <c r="D994" s="78"/>
      <c r="E994" s="79">
        <f t="shared" si="1"/>
        <v>0</v>
      </c>
      <c r="F994" s="80">
        <f>IF( ISERROR( VLOOKUP(B994,'Prob Sipariş Formu'!$H$14:$N$22,MATCH(D994,Mod3Kodlar,0)+1,0)), 0, VLOOKUP(B994,'Prob Sipariş Formu'!$H$14:$N$22,MATCH(D994,Mod3Kodlar,0)+1,0))</f>
        <v>0</v>
      </c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73"/>
      <c r="B995" s="75"/>
      <c r="C995" s="77"/>
      <c r="D995" s="78"/>
      <c r="E995" s="79">
        <f t="shared" si="1"/>
        <v>0</v>
      </c>
      <c r="F995" s="80">
        <f>IF( ISERROR( VLOOKUP(B995,'Prob Sipariş Formu'!$H$14:$N$22,MATCH(D995,Mod3Kodlar,0)+1,0)), 0, VLOOKUP(B995,'Prob Sipariş Formu'!$H$14:$N$22,MATCH(D995,Mod3Kodlar,0)+1,0))</f>
        <v>0</v>
      </c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73"/>
      <c r="B996" s="75"/>
      <c r="C996" s="77"/>
      <c r="D996" s="78"/>
      <c r="E996" s="79">
        <f t="shared" si="1"/>
        <v>0</v>
      </c>
      <c r="F996" s="80">
        <f>IF( ISERROR( VLOOKUP(B996,'Prob Sipariş Formu'!$H$14:$N$22,MATCH(D996,Mod3Kodlar,0)+1,0)), 0, VLOOKUP(B996,'Prob Sipariş Formu'!$H$14:$N$22,MATCH(D996,Mod3Kodlar,0)+1,0))</f>
        <v>0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73"/>
      <c r="B997" s="75"/>
      <c r="C997" s="77"/>
      <c r="D997" s="78"/>
      <c r="E997" s="79">
        <f t="shared" si="1"/>
        <v>0</v>
      </c>
      <c r="F997" s="80">
        <f>IF( ISERROR( VLOOKUP(B997,'Prob Sipariş Formu'!$H$14:$N$22,MATCH(D997,Mod3Kodlar,0)+1,0)), 0, VLOOKUP(B997,'Prob Sipariş Formu'!$H$14:$N$22,MATCH(D997,Mod3Kodlar,0)+1,0))</f>
        <v>0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73"/>
      <c r="B998" s="75"/>
      <c r="C998" s="77"/>
      <c r="D998" s="78"/>
      <c r="E998" s="79">
        <f t="shared" si="1"/>
        <v>0</v>
      </c>
      <c r="F998" s="80">
        <f>IF( ISERROR( VLOOKUP(B998,'Prob Sipariş Formu'!$H$14:$N$22,MATCH(D998,Mod3Kodlar,0)+1,0)), 0, VLOOKUP(B998,'Prob Sipariş Formu'!$H$14:$N$22,MATCH(D998,Mod3Kodlar,0)+1,0))</f>
        <v>0</v>
      </c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73"/>
      <c r="B999" s="75"/>
      <c r="C999" s="77"/>
      <c r="D999" s="78"/>
      <c r="E999" s="79">
        <f t="shared" si="1"/>
        <v>0</v>
      </c>
      <c r="F999" s="80">
        <f>IF( ISERROR( VLOOKUP(B999,'Prob Sipariş Formu'!$H$14:$N$22,MATCH(D999,Mod3Kodlar,0)+1,0)), 0, VLOOKUP(B999,'Prob Sipariş Formu'!$H$14:$N$22,MATCH(D999,Mod3Kodlar,0)+1,0))</f>
        <v>0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73"/>
      <c r="B1000" s="75"/>
      <c r="C1000" s="77"/>
      <c r="D1000" s="78"/>
      <c r="E1000" s="79">
        <f t="shared" si="1"/>
        <v>0</v>
      </c>
      <c r="F1000" s="80">
        <f>IF( ISERROR( VLOOKUP(B1000,'Prob Sipariş Formu'!$H$14:$N$22,MATCH(D1000,Mod3Kodlar,0)+1,0)), 0, VLOOKUP(B1000,'Prob Sipariş Formu'!$H$14:$N$22,MATCH(D1000,Mod3Kodlar,0)+1,0))</f>
        <v>0</v>
      </c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73"/>
      <c r="B1001" s="75"/>
      <c r="C1001" s="77"/>
      <c r="D1001" s="78"/>
      <c r="E1001" s="79">
        <f t="shared" si="1"/>
        <v>0</v>
      </c>
      <c r="F1001" s="80">
        <f>IF( ISERROR( VLOOKUP(B1001,'Prob Sipariş Formu'!$H$14:$N$22,MATCH(D1001,Mod3Kodlar,0)+1,0)), 0, VLOOKUP(B1001,'Prob Sipariş Formu'!$H$14:$N$22,MATCH(D1001,Mod3Kodlar,0)+1,0))</f>
        <v>0</v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73"/>
      <c r="B1002" s="75"/>
      <c r="C1002" s="77"/>
      <c r="D1002" s="78"/>
      <c r="E1002" s="79">
        <f t="shared" si="1"/>
        <v>0</v>
      </c>
      <c r="F1002" s="80">
        <f>IF( ISERROR( VLOOKUP(B1002,'Prob Sipariş Formu'!$H$14:$N$22,MATCH(D1002,Mod3Kodlar,0)+1,0)), 0, VLOOKUP(B1002,'Prob Sipariş Formu'!$H$14:$N$22,MATCH(D1002,Mod3Kodlar,0)+1,0))</f>
        <v>0</v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73"/>
      <c r="B1003" s="75"/>
      <c r="C1003" s="77"/>
      <c r="D1003" s="78"/>
      <c r="E1003" s="79">
        <f t="shared" si="1"/>
        <v>0</v>
      </c>
      <c r="F1003" s="80">
        <f>IF( ISERROR( VLOOKUP(B1003,'Prob Sipariş Formu'!$H$14:$N$22,MATCH(D1003,Mod3Kodlar,0)+1,0)), 0, VLOOKUP(B1003,'Prob Sipariş Formu'!$H$14:$N$22,MATCH(D1003,Mod3Kodlar,0)+1,0))</f>
        <v>0</v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>
      <c r="A1004" s="73"/>
      <c r="B1004" s="75"/>
      <c r="C1004" s="77"/>
      <c r="D1004" s="78"/>
      <c r="E1004" s="79">
        <f t="shared" si="1"/>
        <v>0</v>
      </c>
      <c r="F1004" s="80">
        <f>IF( ISERROR( VLOOKUP(B1004,'Prob Sipariş Formu'!$H$14:$N$22,MATCH(D1004,Mod3Kodlar,0)+1,0)), 0, VLOOKUP(B1004,'Prob Sipariş Formu'!$H$14:$N$22,MATCH(D1004,Mod3Kodlar,0)+1,0))</f>
        <v>0</v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>
      <c r="A1005" s="73"/>
      <c r="B1005" s="75"/>
      <c r="C1005" s="77"/>
      <c r="D1005" s="78"/>
      <c r="E1005" s="79">
        <f t="shared" si="1"/>
        <v>0</v>
      </c>
      <c r="F1005" s="80">
        <f>IF( ISERROR( VLOOKUP(B1005,'Prob Sipariş Formu'!$H$14:$N$22,MATCH(D1005,Mod3Kodlar,0)+1,0)), 0, VLOOKUP(B1005,'Prob Sipariş Formu'!$H$14:$N$22,MATCH(D1005,Mod3Kodlar,0)+1,0))</f>
        <v>0</v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>
      <c r="A1006" s="73"/>
      <c r="B1006" s="75"/>
      <c r="C1006" s="77"/>
      <c r="D1006" s="78"/>
      <c r="E1006" s="79">
        <f t="shared" si="1"/>
        <v>0</v>
      </c>
      <c r="F1006" s="80">
        <f>IF( ISERROR( VLOOKUP(B1006,'Prob Sipariş Formu'!$H$14:$N$22,MATCH(D1006,Mod3Kodlar,0)+1,0)), 0, VLOOKUP(B1006,'Prob Sipariş Formu'!$H$14:$N$22,MATCH(D1006,Mod3Kodlar,0)+1,0))</f>
        <v>0</v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>
      <c r="A1007" s="73"/>
      <c r="B1007" s="75"/>
      <c r="C1007" s="77"/>
      <c r="D1007" s="78"/>
      <c r="E1007" s="79">
        <f t="shared" si="1"/>
        <v>0</v>
      </c>
      <c r="F1007" s="80">
        <f>IF( ISERROR( VLOOKUP(B1007,'Prob Sipariş Formu'!$H$14:$N$22,MATCH(D1007,Mod3Kodlar,0)+1,0)), 0, VLOOKUP(B1007,'Prob Sipariş Formu'!$H$14:$N$22,MATCH(D1007,Mod3Kodlar,0)+1,0))</f>
        <v>0</v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>
      <c r="A1008" s="73"/>
      <c r="B1008" s="75"/>
      <c r="C1008" s="77"/>
      <c r="D1008" s="78"/>
      <c r="E1008" s="79">
        <f t="shared" si="1"/>
        <v>0</v>
      </c>
      <c r="F1008" s="80">
        <f>IF( ISERROR( VLOOKUP(B1008,'Prob Sipariş Formu'!$H$14:$N$22,MATCH(D1008,Mod3Kodlar,0)+1,0)), 0, VLOOKUP(B1008,'Prob Sipariş Formu'!$H$14:$N$22,MATCH(D1008,Mod3Kodlar,0)+1,0))</f>
        <v>0</v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>
      <c r="A1009" s="73"/>
      <c r="B1009" s="75"/>
      <c r="C1009" s="77"/>
      <c r="D1009" s="78"/>
      <c r="E1009" s="79">
        <f t="shared" si="1"/>
        <v>0</v>
      </c>
      <c r="F1009" s="80">
        <f>IF( ISERROR( VLOOKUP(B1009,'Prob Sipariş Formu'!$H$14:$N$22,MATCH(D1009,Mod3Kodlar,0)+1,0)), 0, VLOOKUP(B1009,'Prob Sipariş Formu'!$H$14:$N$22,MATCH(D1009,Mod3Kodlar,0)+1,0))</f>
        <v>0</v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>
      <c r="A1010" s="73"/>
      <c r="B1010" s="75"/>
      <c r="C1010" s="77"/>
      <c r="D1010" s="78"/>
      <c r="E1010" s="79">
        <f t="shared" si="1"/>
        <v>0</v>
      </c>
      <c r="F1010" s="80">
        <f>IF( ISERROR( VLOOKUP(B1010,'Prob Sipariş Formu'!$H$14:$N$22,MATCH(D1010,Mod3Kodlar,0)+1,0)), 0, VLOOKUP(B1010,'Prob Sipariş Formu'!$H$14:$N$22,MATCH(D1010,Mod3Kodlar,0)+1,0))</f>
        <v>0</v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>
      <c r="A1011" s="73"/>
      <c r="B1011" s="75"/>
      <c r="C1011" s="77"/>
      <c r="D1011" s="78"/>
      <c r="E1011" s="79">
        <f t="shared" si="1"/>
        <v>0</v>
      </c>
      <c r="F1011" s="80">
        <f>IF( ISERROR( VLOOKUP(B1011,'Prob Sipariş Formu'!$H$14:$N$22,MATCH(D1011,Mod3Kodlar,0)+1,0)), 0, VLOOKUP(B1011,'Prob Sipariş Formu'!$H$14:$N$22,MATCH(D1011,Mod3Kodlar,0)+1,0))</f>
        <v>0</v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>
      <c r="A1012" s="73"/>
      <c r="B1012" s="75"/>
      <c r="C1012" s="77"/>
      <c r="D1012" s="78"/>
      <c r="E1012" s="79">
        <f t="shared" si="1"/>
        <v>0</v>
      </c>
      <c r="F1012" s="80">
        <f>IF( ISERROR( VLOOKUP(B1012,'Prob Sipariş Formu'!$H$14:$N$22,MATCH(D1012,Mod3Kodlar,0)+1,0)), 0, VLOOKUP(B1012,'Prob Sipariş Formu'!$H$14:$N$22,MATCH(D1012,Mod3Kodlar,0)+1,0))</f>
        <v>0</v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>
      <c r="A1013" s="73"/>
      <c r="B1013" s="75"/>
      <c r="C1013" s="77"/>
      <c r="D1013" s="78"/>
      <c r="E1013" s="79">
        <f t="shared" si="1"/>
        <v>0</v>
      </c>
      <c r="F1013" s="80">
        <f>IF( ISERROR( VLOOKUP(B1013,'Prob Sipariş Formu'!$H$14:$N$22,MATCH(D1013,Mod3Kodlar,0)+1,0)), 0, VLOOKUP(B1013,'Prob Sipariş Formu'!$H$14:$N$22,MATCH(D1013,Mod3Kodlar,0)+1,0))</f>
        <v>0</v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>
      <c r="A1014" s="73"/>
      <c r="B1014" s="75"/>
      <c r="C1014" s="77"/>
      <c r="D1014" s="78"/>
      <c r="E1014" s="79">
        <f t="shared" si="1"/>
        <v>0</v>
      </c>
      <c r="F1014" s="80">
        <f>IF( ISERROR( VLOOKUP(B1014,'Prob Sipariş Formu'!$H$14:$N$22,MATCH(D1014,Mod3Kodlar,0)+1,0)), 0, VLOOKUP(B1014,'Prob Sipariş Formu'!$H$14:$N$22,MATCH(D1014,Mod3Kodlar,0)+1,0))</f>
        <v>0</v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>
      <c r="A1015" s="73"/>
      <c r="B1015" s="75"/>
      <c r="C1015" s="77"/>
      <c r="D1015" s="78"/>
      <c r="E1015" s="79">
        <f t="shared" si="1"/>
        <v>0</v>
      </c>
      <c r="F1015" s="80">
        <f>IF( ISERROR( VLOOKUP(B1015,'Prob Sipariş Formu'!$H$14:$N$22,MATCH(D1015,Mod3Kodlar,0)+1,0)), 0, VLOOKUP(B1015,'Prob Sipariş Formu'!$H$14:$N$22,MATCH(D1015,Mod3Kodlar,0)+1,0))</f>
        <v>0</v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>
      <c r="A1016" s="73"/>
      <c r="B1016" s="75"/>
      <c r="C1016" s="77"/>
      <c r="D1016" s="78"/>
      <c r="E1016" s="79">
        <f t="shared" si="1"/>
        <v>0</v>
      </c>
      <c r="F1016" s="80">
        <f>IF( ISERROR( VLOOKUP(B1016,'Prob Sipariş Formu'!$H$14:$N$22,MATCH(D1016,Mod3Kodlar,0)+1,0)), 0, VLOOKUP(B1016,'Prob Sipariş Formu'!$H$14:$N$22,MATCH(D1016,Mod3Kodlar,0)+1,0))</f>
        <v>0</v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>
      <c r="A1017" s="73"/>
      <c r="B1017" s="75"/>
      <c r="C1017" s="77"/>
      <c r="D1017" s="78"/>
      <c r="E1017" s="79">
        <f t="shared" si="1"/>
        <v>0</v>
      </c>
      <c r="F1017" s="80">
        <f>IF( ISERROR( VLOOKUP(B1017,'Prob Sipariş Formu'!$H$14:$N$22,MATCH(D1017,Mod3Kodlar,0)+1,0)), 0, VLOOKUP(B1017,'Prob Sipariş Formu'!$H$14:$N$22,MATCH(D1017,Mod3Kodlar,0)+1,0))</f>
        <v>0</v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>
      <c r="A1018" s="73"/>
      <c r="B1018" s="75"/>
      <c r="C1018" s="77"/>
      <c r="D1018" s="78"/>
      <c r="E1018" s="79">
        <f t="shared" si="1"/>
        <v>0</v>
      </c>
      <c r="F1018" s="80">
        <f>IF( ISERROR( VLOOKUP(B1018,'Prob Sipariş Formu'!$H$14:$N$22,MATCH(D1018,Mod3Kodlar,0)+1,0)), 0, VLOOKUP(B1018,'Prob Sipariş Formu'!$H$14:$N$22,MATCH(D1018,Mod3Kodlar,0)+1,0))</f>
        <v>0</v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>
      <c r="A1019" s="73"/>
      <c r="B1019" s="75"/>
      <c r="C1019" s="77"/>
      <c r="D1019" s="78"/>
      <c r="E1019" s="79">
        <f t="shared" si="1"/>
        <v>0</v>
      </c>
      <c r="F1019" s="80">
        <f>IF( ISERROR( VLOOKUP(B1019,'Prob Sipariş Formu'!$H$14:$N$22,MATCH(D1019,Mod3Kodlar,0)+1,0)), 0, VLOOKUP(B1019,'Prob Sipariş Formu'!$H$14:$N$22,MATCH(D1019,Mod3Kodlar,0)+1,0))</f>
        <v>0</v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>
      <c r="A1020" s="73"/>
      <c r="B1020" s="75"/>
      <c r="C1020" s="77"/>
      <c r="D1020" s="78"/>
      <c r="E1020" s="79">
        <f t="shared" si="1"/>
        <v>0</v>
      </c>
      <c r="F1020" s="80">
        <f>IF( ISERROR( VLOOKUP(B1020,'Prob Sipariş Formu'!$H$14:$N$22,MATCH(D1020,Mod3Kodlar,0)+1,0)), 0, VLOOKUP(B1020,'Prob Sipariş Formu'!$H$14:$N$22,MATCH(D1020,Mod3Kodlar,0)+1,0))</f>
        <v>0</v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>
      <c r="A1021" s="73"/>
      <c r="B1021" s="75"/>
      <c r="C1021" s="77"/>
      <c r="D1021" s="78"/>
      <c r="E1021" s="79">
        <f t="shared" si="1"/>
        <v>0</v>
      </c>
      <c r="F1021" s="80">
        <f>IF( ISERROR( VLOOKUP(B1021,'Prob Sipariş Formu'!$H$14:$N$22,MATCH(D1021,Mod3Kodlar,0)+1,0)), 0, VLOOKUP(B1021,'Prob Sipariş Formu'!$H$14:$N$22,MATCH(D1021,Mod3Kodlar,0)+1,0))</f>
        <v>0</v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>
      <c r="A1022" s="73"/>
      <c r="B1022" s="75"/>
      <c r="C1022" s="77"/>
      <c r="D1022" s="78"/>
      <c r="E1022" s="79">
        <f t="shared" si="1"/>
        <v>0</v>
      </c>
      <c r="F1022" s="80">
        <f>IF( ISERROR( VLOOKUP(B1022,'Prob Sipariş Formu'!$H$14:$N$22,MATCH(D1022,Mod3Kodlar,0)+1,0)), 0, VLOOKUP(B1022,'Prob Sipariş Formu'!$H$14:$N$22,MATCH(D1022,Mod3Kodlar,0)+1,0))</f>
        <v>0</v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>
      <c r="A1023" s="73"/>
      <c r="B1023" s="75"/>
      <c r="C1023" s="77"/>
      <c r="D1023" s="78"/>
      <c r="E1023" s="79">
        <f t="shared" si="1"/>
        <v>0</v>
      </c>
      <c r="F1023" s="80">
        <f>IF( ISERROR( VLOOKUP(B1023,'Prob Sipariş Formu'!$H$14:$N$22,MATCH(D1023,Mod3Kodlar,0)+1,0)), 0, VLOOKUP(B1023,'Prob Sipariş Formu'!$H$14:$N$22,MATCH(D1023,Mod3Kodlar,0)+1,0))</f>
        <v>0</v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>
      <c r="A1024" s="73"/>
      <c r="B1024" s="75"/>
      <c r="C1024" s="77"/>
      <c r="D1024" s="78"/>
      <c r="E1024" s="79">
        <f t="shared" si="1"/>
        <v>0</v>
      </c>
      <c r="F1024" s="80">
        <f>IF( ISERROR( VLOOKUP(B1024,'Prob Sipariş Formu'!$H$14:$N$22,MATCH(D1024,Mod3Kodlar,0)+1,0)), 0, VLOOKUP(B1024,'Prob Sipariş Formu'!$H$14:$N$22,MATCH(D1024,Mod3Kodlar,0)+1,0))</f>
        <v>0</v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>
      <c r="A1025" s="73"/>
      <c r="B1025" s="75"/>
      <c r="C1025" s="77"/>
      <c r="D1025" s="78"/>
      <c r="E1025" s="79">
        <f t="shared" si="1"/>
        <v>0</v>
      </c>
      <c r="F1025" s="80">
        <f>IF( ISERROR( VLOOKUP(B1025,'Prob Sipariş Formu'!$H$14:$N$22,MATCH(D1025,Mod3Kodlar,0)+1,0)), 0, VLOOKUP(B1025,'Prob Sipariş Formu'!$H$14:$N$22,MATCH(D1025,Mod3Kodlar,0)+1,0))</f>
        <v>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>
      <c r="A1026" s="73"/>
      <c r="B1026" s="75"/>
      <c r="C1026" s="77"/>
      <c r="D1026" s="78"/>
      <c r="E1026" s="79">
        <f t="shared" si="1"/>
        <v>0</v>
      </c>
      <c r="F1026" s="80">
        <f>IF( ISERROR( VLOOKUP(B1026,'Prob Sipariş Formu'!$H$14:$N$22,MATCH(D1026,Mod3Kodlar,0)+1,0)), 0, VLOOKUP(B1026,'Prob Sipariş Formu'!$H$14:$N$22,MATCH(D1026,Mod3Kodlar,0)+1,0))</f>
        <v>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>
      <c r="A1027" s="73"/>
      <c r="B1027" s="75"/>
      <c r="C1027" s="77"/>
      <c r="D1027" s="78"/>
      <c r="E1027" s="79">
        <f t="shared" si="1"/>
        <v>0</v>
      </c>
      <c r="F1027" s="80">
        <f>IF( ISERROR( VLOOKUP(B1027,'Prob Sipariş Formu'!$H$14:$N$22,MATCH(D1027,Mod3Kodlar,0)+1,0)), 0, VLOOKUP(B1027,'Prob Sipariş Formu'!$H$14:$N$22,MATCH(D1027,Mod3Kodlar,0)+1,0))</f>
        <v>0</v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>
      <c r="A1028" s="73"/>
      <c r="B1028" s="75"/>
      <c r="C1028" s="77"/>
      <c r="D1028" s="78"/>
      <c r="E1028" s="79">
        <f t="shared" si="1"/>
        <v>0</v>
      </c>
      <c r="F1028" s="80">
        <f>IF( ISERROR( VLOOKUP(B1028,'Prob Sipariş Formu'!$H$14:$N$22,MATCH(D1028,Mod3Kodlar,0)+1,0)), 0, VLOOKUP(B1028,'Prob Sipariş Formu'!$H$14:$N$22,MATCH(D1028,Mod3Kodlar,0)+1,0))</f>
        <v>0</v>
      </c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>
      <c r="A1029" s="73"/>
      <c r="B1029" s="75"/>
      <c r="C1029" s="77"/>
      <c r="D1029" s="78"/>
      <c r="E1029" s="79">
        <f t="shared" si="1"/>
        <v>0</v>
      </c>
      <c r="F1029" s="80">
        <f>IF( ISERROR( VLOOKUP(B1029,'Prob Sipariş Formu'!$H$14:$N$22,MATCH(D1029,Mod3Kodlar,0)+1,0)), 0, VLOOKUP(B1029,'Prob Sipariş Formu'!$H$14:$N$22,MATCH(D1029,Mod3Kodlar,0)+1,0))</f>
        <v>0</v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>
      <c r="A1030" s="73"/>
      <c r="B1030" s="75"/>
      <c r="C1030" s="77"/>
      <c r="D1030" s="78"/>
      <c r="E1030" s="79">
        <f t="shared" si="1"/>
        <v>0</v>
      </c>
      <c r="F1030" s="80">
        <f>IF( ISERROR( VLOOKUP(B1030,'Prob Sipariş Formu'!$H$14:$N$22,MATCH(D1030,Mod3Kodlar,0)+1,0)), 0, VLOOKUP(B1030,'Prob Sipariş Formu'!$H$14:$N$22,MATCH(D1030,Mod3Kodlar,0)+1,0))</f>
        <v>0</v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>
      <c r="A1031" s="96"/>
      <c r="B1031" s="75"/>
      <c r="C1031" s="97"/>
      <c r="D1031" s="78"/>
      <c r="E1031" s="98">
        <f t="shared" si="1"/>
        <v>0</v>
      </c>
      <c r="F1031" s="80">
        <f>IF( ISERROR( VLOOKUP(B1031,'Prob Sipariş Formu'!$H$14:$N$22,MATCH(D1031,Mod3Kodlar,0)+1,0)), 0, VLOOKUP(B1031,'Prob Sipariş Formu'!$H$14:$N$22,MATCH(D1031,Mod3Kodlar,0)+1,0))</f>
        <v>0</v>
      </c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2.75" customHeight="1">
      <c r="A1032" s="99"/>
      <c r="B1032" s="99"/>
      <c r="C1032" s="100"/>
      <c r="D1032" s="100"/>
      <c r="E1032" s="94"/>
      <c r="F1032" s="101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2.75" customHeight="1">
      <c r="A1033" s="99"/>
      <c r="B1033" s="99"/>
      <c r="C1033" s="100"/>
      <c r="D1033" s="100"/>
      <c r="E1033" s="94"/>
      <c r="F1033" s="101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2.75" customHeight="1">
      <c r="A1034" s="99"/>
      <c r="B1034" s="99"/>
      <c r="C1034" s="100"/>
      <c r="D1034" s="100"/>
      <c r="E1034" s="94"/>
      <c r="F1034" s="101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2.75" customHeight="1">
      <c r="A1035" s="99"/>
      <c r="B1035" s="99"/>
      <c r="C1035" s="100"/>
      <c r="D1035" s="100"/>
      <c r="E1035" s="94"/>
      <c r="F1035" s="101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2.75" customHeight="1">
      <c r="A1036" s="99"/>
      <c r="B1036" s="99"/>
      <c r="C1036" s="100"/>
      <c r="D1036" s="100"/>
      <c r="E1036" s="94"/>
      <c r="F1036" s="101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2.75" customHeight="1">
      <c r="A1037" s="99"/>
      <c r="B1037" s="99"/>
      <c r="C1037" s="100"/>
      <c r="D1037" s="100"/>
      <c r="E1037" s="94"/>
      <c r="F1037" s="101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2.75" customHeight="1">
      <c r="A1038" s="99"/>
      <c r="B1038" s="99"/>
      <c r="C1038" s="100"/>
      <c r="D1038" s="100"/>
      <c r="E1038" s="94"/>
      <c r="F1038" s="101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2.75" customHeight="1">
      <c r="A1039" s="99"/>
      <c r="B1039" s="99"/>
      <c r="C1039" s="100"/>
      <c r="D1039" s="100"/>
      <c r="E1039" s="94"/>
      <c r="F1039" s="101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2.75" customHeight="1">
      <c r="A1040" s="99"/>
      <c r="B1040" s="99"/>
      <c r="C1040" s="100"/>
      <c r="D1040" s="100"/>
      <c r="E1040" s="94"/>
      <c r="F1040" s="101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2.75" customHeight="1">
      <c r="A1041" s="99"/>
      <c r="B1041" s="99"/>
      <c r="C1041" s="100"/>
      <c r="D1041" s="100"/>
      <c r="E1041" s="94"/>
      <c r="F1041" s="101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2.75" customHeight="1">
      <c r="A1042" s="99"/>
      <c r="B1042" s="99"/>
      <c r="C1042" s="100"/>
      <c r="D1042" s="100"/>
      <c r="E1042" s="94"/>
      <c r="F1042" s="101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2.75" customHeight="1">
      <c r="A1043" s="99"/>
      <c r="B1043" s="99"/>
      <c r="C1043" s="100"/>
      <c r="D1043" s="100"/>
      <c r="E1043" s="94"/>
      <c r="F1043" s="101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2.75" customHeight="1">
      <c r="A1044" s="99"/>
      <c r="B1044" s="99"/>
      <c r="C1044" s="100"/>
      <c r="D1044" s="100"/>
      <c r="E1044" s="94"/>
      <c r="F1044" s="101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2.75" customHeight="1">
      <c r="A1045" s="99"/>
      <c r="B1045" s="99"/>
      <c r="C1045" s="100"/>
      <c r="D1045" s="100"/>
      <c r="E1045" s="94"/>
      <c r="F1045" s="101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2.75" customHeight="1">
      <c r="A1046" s="99"/>
      <c r="B1046" s="99"/>
      <c r="C1046" s="100"/>
      <c r="D1046" s="100"/>
      <c r="E1046" s="94"/>
      <c r="F1046" s="101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2.75" customHeight="1">
      <c r="A1047" s="99"/>
      <c r="B1047" s="99"/>
      <c r="C1047" s="100"/>
      <c r="D1047" s="100"/>
      <c r="E1047" s="94"/>
      <c r="F1047" s="101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2.75" customHeight="1">
      <c r="A1048" s="99"/>
      <c r="B1048" s="99"/>
      <c r="C1048" s="100"/>
      <c r="D1048" s="100"/>
      <c r="E1048" s="94"/>
      <c r="F1048" s="101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2.75" customHeight="1">
      <c r="A1049" s="99"/>
      <c r="B1049" s="99"/>
      <c r="C1049" s="100"/>
      <c r="D1049" s="100"/>
      <c r="E1049" s="94"/>
      <c r="F1049" s="101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2.75" customHeight="1">
      <c r="A1050" s="99"/>
      <c r="B1050" s="99"/>
      <c r="C1050" s="100"/>
      <c r="D1050" s="100"/>
      <c r="E1050" s="94"/>
      <c r="F1050" s="101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2.75" customHeight="1">
      <c r="A1051" s="99"/>
      <c r="B1051" s="99"/>
      <c r="C1051" s="100"/>
      <c r="D1051" s="100"/>
      <c r="E1051" s="94"/>
      <c r="F1051" s="101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2.75" customHeight="1">
      <c r="A1052" s="99"/>
      <c r="B1052" s="99"/>
      <c r="C1052" s="100"/>
      <c r="D1052" s="100"/>
      <c r="E1052" s="94"/>
      <c r="F1052" s="101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2.75" customHeight="1">
      <c r="A1053" s="99"/>
      <c r="B1053" s="99"/>
      <c r="C1053" s="100"/>
      <c r="D1053" s="100"/>
      <c r="E1053" s="94"/>
      <c r="F1053" s="101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2.75" customHeight="1">
      <c r="A1054" s="99"/>
      <c r="B1054" s="99"/>
      <c r="C1054" s="100"/>
      <c r="D1054" s="100"/>
      <c r="E1054" s="94"/>
      <c r="F1054" s="101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2.75" customHeight="1">
      <c r="A1055" s="99"/>
      <c r="B1055" s="99"/>
      <c r="C1055" s="100"/>
      <c r="D1055" s="100"/>
      <c r="E1055" s="94"/>
      <c r="F1055" s="101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2.75" customHeight="1">
      <c r="A1056" s="99"/>
      <c r="B1056" s="99"/>
      <c r="C1056" s="100"/>
      <c r="D1056" s="100"/>
      <c r="E1056" s="94"/>
      <c r="F1056" s="101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2.75" customHeight="1">
      <c r="A1057" s="99"/>
      <c r="B1057" s="99"/>
      <c r="C1057" s="100"/>
      <c r="D1057" s="100"/>
      <c r="E1057" s="94"/>
      <c r="F1057" s="101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2.75" customHeight="1">
      <c r="A1058" s="99"/>
      <c r="B1058" s="99"/>
      <c r="C1058" s="100"/>
      <c r="D1058" s="100"/>
      <c r="E1058" s="94"/>
      <c r="F1058" s="101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2.75" customHeight="1">
      <c r="A1059" s="99"/>
      <c r="B1059" s="99"/>
      <c r="C1059" s="100"/>
      <c r="D1059" s="100"/>
      <c r="E1059" s="94"/>
      <c r="F1059" s="101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2.75" customHeight="1">
      <c r="A1060" s="99"/>
      <c r="B1060" s="99"/>
      <c r="C1060" s="100"/>
      <c r="D1060" s="100"/>
      <c r="E1060" s="94"/>
      <c r="F1060" s="101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2.75" customHeight="1">
      <c r="A1061" s="99"/>
      <c r="B1061" s="99"/>
      <c r="C1061" s="100"/>
      <c r="D1061" s="100"/>
      <c r="E1061" s="94"/>
      <c r="F1061" s="101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2.75" customHeight="1">
      <c r="A1062" s="99"/>
      <c r="B1062" s="99"/>
      <c r="C1062" s="100"/>
      <c r="D1062" s="100"/>
      <c r="E1062" s="94"/>
      <c r="F1062" s="101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2.75" customHeight="1">
      <c r="A1063" s="99"/>
      <c r="B1063" s="99"/>
      <c r="C1063" s="100"/>
      <c r="D1063" s="100"/>
      <c r="E1063" s="94"/>
      <c r="F1063" s="101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2.75" customHeight="1">
      <c r="A1064" s="99"/>
      <c r="B1064" s="99"/>
      <c r="C1064" s="100"/>
      <c r="D1064" s="100"/>
      <c r="E1064" s="94"/>
      <c r="F1064" s="101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2.75" customHeight="1">
      <c r="A1065" s="99"/>
      <c r="B1065" s="99"/>
      <c r="C1065" s="100"/>
      <c r="D1065" s="100"/>
      <c r="E1065" s="94"/>
      <c r="F1065" s="101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2.75" customHeight="1">
      <c r="A1066" s="99"/>
      <c r="B1066" s="99"/>
      <c r="C1066" s="100"/>
      <c r="D1066" s="100"/>
      <c r="E1066" s="94"/>
      <c r="F1066" s="101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2.75" customHeight="1">
      <c r="A1067" s="99"/>
      <c r="B1067" s="99"/>
      <c r="C1067" s="100"/>
      <c r="D1067" s="100"/>
      <c r="E1067" s="94"/>
      <c r="F1067" s="101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2.75" customHeight="1">
      <c r="A1068" s="99"/>
      <c r="B1068" s="99"/>
      <c r="C1068" s="100"/>
      <c r="D1068" s="100"/>
      <c r="E1068" s="94"/>
      <c r="F1068" s="101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2.75" customHeight="1">
      <c r="A1069" s="99"/>
      <c r="B1069" s="99"/>
      <c r="C1069" s="100"/>
      <c r="D1069" s="100"/>
      <c r="E1069" s="94"/>
      <c r="F1069" s="101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2.75" customHeight="1">
      <c r="A1070" s="99"/>
      <c r="B1070" s="99"/>
      <c r="C1070" s="100"/>
      <c r="D1070" s="100"/>
      <c r="E1070" s="94"/>
      <c r="F1070" s="101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2.75" customHeight="1">
      <c r="A1071" s="99"/>
      <c r="B1071" s="99"/>
      <c r="C1071" s="100"/>
      <c r="D1071" s="100"/>
      <c r="E1071" s="94"/>
      <c r="F1071" s="101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2.75" customHeight="1">
      <c r="A1072" s="99"/>
      <c r="B1072" s="99"/>
      <c r="C1072" s="100"/>
      <c r="D1072" s="100"/>
      <c r="E1072" s="94"/>
      <c r="F1072" s="101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2.75" customHeight="1">
      <c r="A1073" s="99"/>
      <c r="B1073" s="99"/>
      <c r="C1073" s="100"/>
      <c r="D1073" s="100"/>
      <c r="E1073" s="94"/>
      <c r="F1073" s="101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2.75" customHeight="1">
      <c r="A1074" s="99"/>
      <c r="B1074" s="99"/>
      <c r="C1074" s="100"/>
      <c r="D1074" s="100"/>
      <c r="E1074" s="94"/>
      <c r="F1074" s="101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2.75" customHeight="1">
      <c r="A1075" s="99"/>
      <c r="B1075" s="99"/>
      <c r="C1075" s="100"/>
      <c r="D1075" s="100"/>
      <c r="E1075" s="94"/>
      <c r="F1075" s="101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2.75" customHeight="1">
      <c r="A1076" s="99"/>
      <c r="B1076" s="99"/>
      <c r="C1076" s="100"/>
      <c r="D1076" s="100"/>
      <c r="E1076" s="94"/>
      <c r="F1076" s="101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2.75" customHeight="1">
      <c r="A1077" s="99"/>
      <c r="B1077" s="99"/>
      <c r="C1077" s="100"/>
      <c r="D1077" s="100"/>
      <c r="E1077" s="94"/>
      <c r="F1077" s="101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2.75" customHeight="1">
      <c r="A1078" s="99"/>
      <c r="B1078" s="99"/>
      <c r="C1078" s="100"/>
      <c r="D1078" s="100"/>
      <c r="E1078" s="94"/>
      <c r="F1078" s="101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2.75" customHeight="1">
      <c r="A1079" s="99"/>
      <c r="B1079" s="99"/>
      <c r="C1079" s="100"/>
      <c r="D1079" s="100"/>
      <c r="E1079" s="94"/>
      <c r="F1079" s="101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2.75" customHeight="1">
      <c r="A1080" s="99"/>
      <c r="B1080" s="99"/>
      <c r="C1080" s="100"/>
      <c r="D1080" s="100"/>
      <c r="E1080" s="94"/>
      <c r="F1080" s="101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2.75" customHeight="1">
      <c r="A1081" s="99"/>
      <c r="B1081" s="99"/>
      <c r="C1081" s="100"/>
      <c r="D1081" s="100"/>
      <c r="E1081" s="94"/>
      <c r="F1081" s="101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2.75" customHeight="1">
      <c r="A1082" s="99"/>
      <c r="B1082" s="99"/>
      <c r="C1082" s="100"/>
      <c r="D1082" s="100"/>
      <c r="E1082" s="94"/>
      <c r="F1082" s="101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2.75" customHeight="1">
      <c r="A1083" s="99"/>
      <c r="B1083" s="99"/>
      <c r="C1083" s="100"/>
      <c r="D1083" s="100"/>
      <c r="E1083" s="94"/>
      <c r="F1083" s="101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2.75" customHeight="1">
      <c r="A1084" s="99"/>
      <c r="B1084" s="99"/>
      <c r="C1084" s="100"/>
      <c r="D1084" s="100"/>
      <c r="E1084" s="94"/>
      <c r="F1084" s="101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2.75" customHeight="1">
      <c r="A1085" s="99"/>
      <c r="B1085" s="99"/>
      <c r="C1085" s="100"/>
      <c r="D1085" s="100"/>
      <c r="E1085" s="94"/>
      <c r="F1085" s="101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2.75" customHeight="1">
      <c r="A1086" s="99"/>
      <c r="B1086" s="99"/>
      <c r="C1086" s="100"/>
      <c r="D1086" s="100"/>
      <c r="E1086" s="94"/>
      <c r="F1086" s="101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2.75" customHeight="1">
      <c r="A1087" s="99"/>
      <c r="B1087" s="99"/>
      <c r="C1087" s="100"/>
      <c r="D1087" s="100"/>
      <c r="E1087" s="94"/>
      <c r="F1087" s="101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2.75" customHeight="1">
      <c r="A1088" s="99"/>
      <c r="B1088" s="99"/>
      <c r="C1088" s="100"/>
      <c r="D1088" s="100"/>
      <c r="E1088" s="94"/>
      <c r="F1088" s="101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2.75" customHeight="1">
      <c r="A1089" s="99"/>
      <c r="B1089" s="99"/>
      <c r="C1089" s="100"/>
      <c r="D1089" s="100"/>
      <c r="E1089" s="94"/>
      <c r="F1089" s="101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2.75" customHeight="1">
      <c r="A1090" s="99"/>
      <c r="B1090" s="99"/>
      <c r="C1090" s="100"/>
      <c r="D1090" s="100"/>
      <c r="E1090" s="94"/>
      <c r="F1090" s="101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2.75" customHeight="1">
      <c r="A1091" s="99"/>
      <c r="B1091" s="99"/>
      <c r="C1091" s="100"/>
      <c r="D1091" s="100"/>
      <c r="E1091" s="94"/>
      <c r="F1091" s="101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2.75" customHeight="1">
      <c r="A1092" s="99"/>
      <c r="B1092" s="99"/>
      <c r="C1092" s="100"/>
      <c r="D1092" s="100"/>
      <c r="E1092" s="94"/>
      <c r="F1092" s="101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2.75" customHeight="1">
      <c r="A1093" s="99"/>
      <c r="B1093" s="99"/>
      <c r="C1093" s="100"/>
      <c r="D1093" s="100"/>
      <c r="E1093" s="94"/>
      <c r="F1093" s="101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2.75" customHeight="1">
      <c r="A1094" s="99"/>
      <c r="B1094" s="99"/>
      <c r="C1094" s="100"/>
      <c r="D1094" s="100"/>
      <c r="E1094" s="94"/>
      <c r="F1094" s="101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2.75" customHeight="1">
      <c r="A1095" s="99"/>
      <c r="B1095" s="99"/>
      <c r="C1095" s="100"/>
      <c r="D1095" s="100"/>
      <c r="E1095" s="94"/>
      <c r="F1095" s="101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2.75" customHeight="1">
      <c r="A1096" s="99"/>
      <c r="B1096" s="99"/>
      <c r="C1096" s="100"/>
      <c r="D1096" s="100"/>
      <c r="E1096" s="94"/>
      <c r="F1096" s="101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2.75" customHeight="1">
      <c r="A1097" s="99"/>
      <c r="B1097" s="99"/>
      <c r="C1097" s="100"/>
      <c r="D1097" s="100"/>
      <c r="E1097" s="94"/>
      <c r="F1097" s="101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2.75" customHeight="1">
      <c r="A1098" s="99"/>
      <c r="B1098" s="99"/>
      <c r="C1098" s="100"/>
      <c r="D1098" s="100"/>
      <c r="E1098" s="94"/>
      <c r="F1098" s="101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2.75" customHeight="1">
      <c r="A1099" s="99"/>
      <c r="B1099" s="99"/>
      <c r="C1099" s="100"/>
      <c r="D1099" s="100"/>
      <c r="E1099" s="94"/>
      <c r="F1099" s="101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2.75" customHeight="1">
      <c r="A1100" s="99"/>
      <c r="B1100" s="99"/>
      <c r="C1100" s="100"/>
      <c r="D1100" s="100"/>
      <c r="E1100" s="94"/>
      <c r="F1100" s="101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2.75" customHeight="1">
      <c r="A1101" s="99"/>
      <c r="B1101" s="99"/>
      <c r="C1101" s="100"/>
      <c r="D1101" s="100"/>
      <c r="E1101" s="94"/>
      <c r="F1101" s="101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2.75" customHeight="1">
      <c r="A1102" s="99"/>
      <c r="B1102" s="99"/>
      <c r="C1102" s="100"/>
      <c r="D1102" s="100"/>
      <c r="E1102" s="94"/>
      <c r="F1102" s="101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2.75" customHeight="1">
      <c r="A1103" s="99"/>
      <c r="B1103" s="99"/>
      <c r="C1103" s="100"/>
      <c r="D1103" s="100"/>
      <c r="E1103" s="94"/>
      <c r="F1103" s="101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2.75" customHeight="1">
      <c r="A1104" s="99"/>
      <c r="B1104" s="99"/>
      <c r="C1104" s="100"/>
      <c r="D1104" s="100"/>
      <c r="E1104" s="94"/>
      <c r="F1104" s="101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2.75" customHeight="1">
      <c r="A1105" s="99"/>
      <c r="B1105" s="99"/>
      <c r="C1105" s="100"/>
      <c r="D1105" s="100"/>
      <c r="E1105" s="94"/>
      <c r="F1105" s="101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2.75" customHeight="1">
      <c r="A1106" s="99"/>
      <c r="B1106" s="99"/>
      <c r="C1106" s="100"/>
      <c r="D1106" s="100"/>
      <c r="E1106" s="94"/>
      <c r="F1106" s="101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2.75" customHeight="1">
      <c r="A1107" s="99"/>
      <c r="B1107" s="99"/>
      <c r="C1107" s="100"/>
      <c r="D1107" s="100"/>
      <c r="E1107" s="94"/>
      <c r="F1107" s="101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2.75" customHeight="1">
      <c r="A1108" s="99"/>
      <c r="B1108" s="99"/>
      <c r="C1108" s="100"/>
      <c r="D1108" s="100"/>
      <c r="E1108" s="94"/>
      <c r="F1108" s="101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2.75" customHeight="1">
      <c r="A1109" s="99"/>
      <c r="B1109" s="99"/>
      <c r="C1109" s="100"/>
      <c r="D1109" s="100"/>
      <c r="E1109" s="94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2.75" customHeight="1">
      <c r="A1110" s="99"/>
      <c r="B1110" s="99"/>
      <c r="C1110" s="100"/>
      <c r="D1110" s="100"/>
      <c r="E1110" s="94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2.75" customHeight="1">
      <c r="A1111" s="99"/>
      <c r="B1111" s="99"/>
      <c r="C1111" s="100"/>
      <c r="D1111" s="100"/>
      <c r="E1111" s="94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2.75" customHeight="1">
      <c r="A1112" s="99"/>
      <c r="B1112" s="99"/>
      <c r="C1112" s="100"/>
      <c r="D1112" s="100"/>
      <c r="E1112" s="94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2.75" customHeight="1">
      <c r="A1113" s="99"/>
      <c r="B1113" s="99"/>
      <c r="C1113" s="100"/>
      <c r="D1113" s="100"/>
      <c r="E1113" s="94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2.75" customHeight="1">
      <c r="A1114" s="99"/>
      <c r="B1114" s="99"/>
      <c r="C1114" s="100"/>
      <c r="D1114" s="100"/>
      <c r="E1114" s="94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2.75" customHeight="1">
      <c r="A1115" s="99"/>
      <c r="B1115" s="99"/>
      <c r="C1115" s="100"/>
      <c r="D1115" s="100"/>
      <c r="E1115" s="94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2.75" customHeight="1">
      <c r="A1116" s="99"/>
      <c r="B1116" s="99"/>
      <c r="C1116" s="100"/>
      <c r="D1116" s="100"/>
      <c r="E1116" s="94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2.75" customHeight="1">
      <c r="A1117" s="99"/>
      <c r="B1117" s="99"/>
      <c r="C1117" s="100"/>
      <c r="D1117" s="100"/>
      <c r="E1117" s="94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2.75" customHeight="1">
      <c r="A1118" s="99"/>
      <c r="B1118" s="99"/>
      <c r="C1118" s="100"/>
      <c r="D1118" s="100"/>
      <c r="E1118" s="94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2.75" customHeight="1">
      <c r="A1119" s="99"/>
      <c r="B1119" s="99"/>
      <c r="C1119" s="100"/>
      <c r="D1119" s="100"/>
      <c r="E1119" s="94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2.75" customHeight="1">
      <c r="A1120" s="99"/>
      <c r="B1120" s="99"/>
      <c r="C1120" s="100"/>
      <c r="D1120" s="100"/>
      <c r="E1120" s="94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2.75" customHeight="1">
      <c r="A1121" s="99"/>
      <c r="B1121" s="99"/>
      <c r="C1121" s="100"/>
      <c r="D1121" s="100"/>
      <c r="E1121" s="94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2.75" customHeight="1">
      <c r="A1122" s="99"/>
      <c r="B1122" s="99"/>
      <c r="C1122" s="100"/>
      <c r="D1122" s="100"/>
      <c r="E1122" s="94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2.75" customHeight="1">
      <c r="A1123" s="99"/>
      <c r="B1123" s="99"/>
      <c r="C1123" s="100"/>
      <c r="D1123" s="100"/>
      <c r="E1123" s="94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2.75" customHeight="1">
      <c r="A1124" s="99"/>
      <c r="B1124" s="99"/>
      <c r="C1124" s="100"/>
      <c r="D1124" s="100"/>
      <c r="E1124" s="94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2.75" customHeight="1">
      <c r="A1125" s="99"/>
      <c r="B1125" s="99"/>
      <c r="C1125" s="100"/>
      <c r="D1125" s="100"/>
      <c r="E1125" s="94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2.75" customHeight="1">
      <c r="A1126" s="99"/>
      <c r="B1126" s="99"/>
      <c r="C1126" s="100"/>
      <c r="D1126" s="100"/>
      <c r="E1126" s="94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2.75" customHeight="1">
      <c r="A1127" s="99"/>
      <c r="B1127" s="99"/>
      <c r="C1127" s="100"/>
      <c r="D1127" s="100"/>
      <c r="E1127" s="94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2.75" customHeight="1">
      <c r="A1128" s="99"/>
      <c r="B1128" s="99"/>
      <c r="C1128" s="100"/>
      <c r="D1128" s="100"/>
      <c r="E1128" s="94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2.75" customHeight="1">
      <c r="A1129" s="99"/>
      <c r="B1129" s="99"/>
      <c r="C1129" s="100"/>
      <c r="D1129" s="100"/>
      <c r="E1129" s="94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2.75" customHeight="1">
      <c r="A1130" s="99"/>
      <c r="B1130" s="99"/>
      <c r="C1130" s="100"/>
      <c r="D1130" s="100"/>
      <c r="E1130" s="94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2.75" customHeight="1">
      <c r="A1131" s="99"/>
      <c r="B1131" s="99"/>
      <c r="C1131" s="100"/>
      <c r="D1131" s="100"/>
      <c r="E1131" s="94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2.75" customHeight="1">
      <c r="A1132" s="99"/>
      <c r="B1132" s="99"/>
      <c r="C1132" s="100"/>
      <c r="D1132" s="100"/>
      <c r="E1132" s="94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2.75" customHeight="1">
      <c r="A1133" s="99"/>
      <c r="B1133" s="99"/>
      <c r="C1133" s="100"/>
      <c r="D1133" s="100"/>
      <c r="E1133" s="94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2.75" customHeight="1">
      <c r="A1134" s="99"/>
      <c r="B1134" s="99"/>
      <c r="C1134" s="100"/>
      <c r="D1134" s="100"/>
      <c r="E1134" s="94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2.75" customHeight="1">
      <c r="A1135" s="99"/>
      <c r="B1135" s="99"/>
      <c r="C1135" s="100"/>
      <c r="D1135" s="100"/>
      <c r="E1135" s="94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2.75" customHeight="1">
      <c r="A1136" s="99"/>
      <c r="B1136" s="99"/>
      <c r="C1136" s="100"/>
      <c r="D1136" s="100"/>
      <c r="E1136" s="94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2.75" customHeight="1">
      <c r="A1137" s="99"/>
      <c r="B1137" s="99"/>
      <c r="C1137" s="100"/>
      <c r="D1137" s="100"/>
      <c r="E1137" s="94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2.75" customHeight="1">
      <c r="A1138" s="99"/>
      <c r="B1138" s="99"/>
      <c r="C1138" s="100"/>
      <c r="D1138" s="100"/>
      <c r="E1138" s="94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2.75" customHeight="1">
      <c r="A1139" s="99"/>
      <c r="B1139" s="99"/>
      <c r="C1139" s="100"/>
      <c r="D1139" s="100"/>
      <c r="E1139" s="94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2.75" customHeight="1">
      <c r="A1140" s="99"/>
      <c r="B1140" s="99"/>
      <c r="C1140" s="100"/>
      <c r="D1140" s="100"/>
      <c r="E1140" s="94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2.75" customHeight="1">
      <c r="A1141" s="99"/>
      <c r="B1141" s="99"/>
      <c r="C1141" s="100"/>
      <c r="D1141" s="100"/>
      <c r="E1141" s="94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2.75" customHeight="1">
      <c r="A1142" s="99"/>
      <c r="B1142" s="99"/>
      <c r="C1142" s="100"/>
      <c r="D1142" s="100"/>
      <c r="E1142" s="94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2.75" customHeight="1">
      <c r="A1143" s="99"/>
      <c r="B1143" s="99"/>
      <c r="C1143" s="100"/>
      <c r="D1143" s="100"/>
      <c r="E1143" s="94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2.75" customHeight="1">
      <c r="A1144" s="99"/>
      <c r="B1144" s="99"/>
      <c r="C1144" s="100"/>
      <c r="D1144" s="100"/>
      <c r="E1144" s="94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2.75" customHeight="1">
      <c r="A1145" s="99"/>
      <c r="B1145" s="99"/>
      <c r="C1145" s="100"/>
      <c r="D1145" s="100"/>
      <c r="E1145" s="94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2.75" customHeight="1">
      <c r="A1146" s="99"/>
      <c r="B1146" s="99"/>
      <c r="C1146" s="100"/>
      <c r="D1146" s="100"/>
      <c r="E1146" s="94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2.75" customHeight="1">
      <c r="A1147" s="99"/>
      <c r="B1147" s="99"/>
      <c r="C1147" s="100"/>
      <c r="D1147" s="100"/>
      <c r="E1147" s="94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2.75" customHeight="1">
      <c r="A1148" s="99"/>
      <c r="B1148" s="99"/>
      <c r="C1148" s="100"/>
      <c r="D1148" s="100"/>
      <c r="E1148" s="94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2.75" customHeight="1">
      <c r="A1149" s="99"/>
      <c r="B1149" s="99"/>
      <c r="C1149" s="100"/>
      <c r="D1149" s="100"/>
      <c r="E1149" s="94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2.75" customHeight="1">
      <c r="A1150" s="99"/>
      <c r="B1150" s="99"/>
      <c r="C1150" s="100"/>
      <c r="D1150" s="100"/>
      <c r="E1150" s="94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2.75" customHeight="1">
      <c r="A1151" s="99"/>
      <c r="B1151" s="99"/>
      <c r="C1151" s="100"/>
      <c r="D1151" s="100"/>
      <c r="E1151" s="94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2.75" customHeight="1">
      <c r="A1152" s="99"/>
      <c r="B1152" s="99"/>
      <c r="C1152" s="100"/>
      <c r="D1152" s="100"/>
      <c r="E1152" s="94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2.75" customHeight="1">
      <c r="A1153" s="99"/>
      <c r="B1153" s="99"/>
      <c r="C1153" s="100"/>
      <c r="D1153" s="100"/>
      <c r="E1153" s="94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2.75" customHeight="1">
      <c r="A1154" s="99"/>
      <c r="B1154" s="99"/>
      <c r="C1154" s="100"/>
      <c r="D1154" s="100"/>
      <c r="E1154" s="94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2.75" customHeight="1">
      <c r="A1155" s="99"/>
      <c r="B1155" s="99"/>
      <c r="C1155" s="100"/>
      <c r="D1155" s="100"/>
      <c r="E1155" s="94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2.75" customHeight="1">
      <c r="A1156" s="99"/>
      <c r="B1156" s="99"/>
      <c r="C1156" s="100"/>
      <c r="D1156" s="100"/>
      <c r="E1156" s="94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2.75" customHeight="1">
      <c r="A1157" s="99"/>
      <c r="B1157" s="99"/>
      <c r="C1157" s="100"/>
      <c r="D1157" s="100"/>
      <c r="E1157" s="94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2.75" customHeight="1">
      <c r="A1158" s="99"/>
      <c r="B1158" s="99"/>
      <c r="C1158" s="100"/>
      <c r="D1158" s="100"/>
      <c r="E1158" s="94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2.75" customHeight="1">
      <c r="A1159" s="99"/>
      <c r="B1159" s="99"/>
      <c r="C1159" s="100"/>
      <c r="D1159" s="100"/>
      <c r="E1159" s="94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2.75" customHeight="1">
      <c r="A1160" s="99"/>
      <c r="B1160" s="99"/>
      <c r="C1160" s="100"/>
      <c r="D1160" s="100"/>
      <c r="E1160" s="94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2.75" customHeight="1">
      <c r="A1161" s="99"/>
      <c r="B1161" s="99"/>
      <c r="C1161" s="100"/>
      <c r="D1161" s="100"/>
      <c r="E1161" s="94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2.75" customHeight="1">
      <c r="A1162" s="99"/>
      <c r="B1162" s="99"/>
      <c r="C1162" s="100"/>
      <c r="D1162" s="100"/>
      <c r="E1162" s="94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2.75" customHeight="1">
      <c r="A1163" s="99"/>
      <c r="B1163" s="99"/>
      <c r="C1163" s="100"/>
      <c r="D1163" s="100"/>
      <c r="E1163" s="94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2.75" customHeight="1">
      <c r="A1164" s="99"/>
      <c r="B1164" s="99"/>
      <c r="C1164" s="100"/>
      <c r="D1164" s="100"/>
      <c r="E1164" s="94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2.75" customHeight="1">
      <c r="A1165" s="99"/>
      <c r="B1165" s="99"/>
      <c r="C1165" s="100"/>
      <c r="D1165" s="100"/>
      <c r="E1165" s="94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2.75" customHeight="1">
      <c r="A1166" s="99"/>
      <c r="B1166" s="99"/>
      <c r="C1166" s="100"/>
      <c r="D1166" s="100"/>
      <c r="E1166" s="94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2.75" customHeight="1">
      <c r="A1167" s="99"/>
      <c r="B1167" s="99"/>
      <c r="C1167" s="100"/>
      <c r="D1167" s="100"/>
      <c r="E1167" s="94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2.75" customHeight="1">
      <c r="A1168" s="99"/>
      <c r="B1168" s="99"/>
      <c r="C1168" s="100"/>
      <c r="D1168" s="100"/>
      <c r="E1168" s="94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2.75" customHeight="1">
      <c r="A1169" s="99"/>
      <c r="B1169" s="99"/>
      <c r="C1169" s="100"/>
      <c r="D1169" s="100"/>
      <c r="E1169" s="94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2.75" customHeight="1">
      <c r="A1170" s="99"/>
      <c r="B1170" s="99"/>
      <c r="C1170" s="100"/>
      <c r="D1170" s="100"/>
      <c r="E1170" s="94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2.75" customHeight="1">
      <c r="A1171" s="99"/>
      <c r="B1171" s="99"/>
      <c r="C1171" s="100"/>
      <c r="D1171" s="100"/>
      <c r="E1171" s="94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2.75" customHeight="1">
      <c r="A1172" s="99"/>
      <c r="B1172" s="99"/>
      <c r="C1172" s="100"/>
      <c r="D1172" s="100"/>
      <c r="E1172" s="94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2.75" customHeight="1">
      <c r="A1173" s="99"/>
      <c r="B1173" s="99"/>
      <c r="C1173" s="100"/>
      <c r="D1173" s="100"/>
      <c r="E1173" s="94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2.75" customHeight="1">
      <c r="A1174" s="99"/>
      <c r="B1174" s="99"/>
      <c r="C1174" s="100"/>
      <c r="D1174" s="100"/>
      <c r="E1174" s="94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2.75" customHeight="1">
      <c r="A1175" s="99"/>
      <c r="B1175" s="99"/>
      <c r="C1175" s="100"/>
      <c r="D1175" s="100"/>
      <c r="E1175" s="94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2.75" customHeight="1">
      <c r="A1176" s="99"/>
      <c r="B1176" s="99"/>
      <c r="C1176" s="100"/>
      <c r="D1176" s="100"/>
      <c r="E1176" s="94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2.75" customHeight="1">
      <c r="A1177" s="99"/>
      <c r="B1177" s="99"/>
      <c r="C1177" s="100"/>
      <c r="D1177" s="100"/>
      <c r="E1177" s="94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2.75" customHeight="1">
      <c r="A1178" s="99"/>
      <c r="B1178" s="99"/>
      <c r="C1178" s="100"/>
      <c r="D1178" s="100"/>
      <c r="E1178" s="94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2.75" customHeight="1">
      <c r="A1179" s="99"/>
      <c r="B1179" s="99"/>
      <c r="C1179" s="100"/>
      <c r="D1179" s="100"/>
      <c r="E1179" s="94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2.75" customHeight="1">
      <c r="A1180" s="99"/>
      <c r="B1180" s="99"/>
      <c r="C1180" s="100"/>
      <c r="D1180" s="100"/>
      <c r="E1180" s="94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2.75" customHeight="1">
      <c r="A1181" s="99"/>
      <c r="B1181" s="99"/>
      <c r="C1181" s="100"/>
      <c r="D1181" s="100"/>
      <c r="E1181" s="94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2.75" customHeight="1">
      <c r="A1182" s="99"/>
      <c r="B1182" s="99"/>
      <c r="C1182" s="100"/>
      <c r="D1182" s="100"/>
      <c r="E1182" s="94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2.75" customHeight="1">
      <c r="A1183" s="99"/>
      <c r="B1183" s="99"/>
      <c r="C1183" s="100"/>
      <c r="D1183" s="100"/>
      <c r="E1183" s="94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2.75" customHeight="1">
      <c r="A1184" s="99"/>
      <c r="B1184" s="99"/>
      <c r="C1184" s="100"/>
      <c r="D1184" s="100"/>
      <c r="E1184" s="94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2.75" customHeight="1">
      <c r="A1185" s="99"/>
      <c r="B1185" s="99"/>
      <c r="C1185" s="100"/>
      <c r="D1185" s="100"/>
      <c r="E1185" s="94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2.75" customHeight="1">
      <c r="A1186" s="99"/>
      <c r="B1186" s="99"/>
      <c r="C1186" s="100"/>
      <c r="D1186" s="100"/>
      <c r="E1186" s="94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2.75" customHeight="1">
      <c r="A1187" s="99"/>
      <c r="B1187" s="99"/>
      <c r="C1187" s="100"/>
      <c r="D1187" s="100"/>
      <c r="E1187" s="94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2.75" customHeight="1">
      <c r="A1188" s="99"/>
      <c r="B1188" s="99"/>
      <c r="C1188" s="100"/>
      <c r="D1188" s="100"/>
      <c r="E1188" s="94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2.75" customHeight="1">
      <c r="A1189" s="99"/>
      <c r="B1189" s="99"/>
      <c r="C1189" s="100"/>
      <c r="D1189" s="100"/>
      <c r="E1189" s="94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2.75" customHeight="1">
      <c r="A1190" s="99"/>
      <c r="B1190" s="99"/>
      <c r="C1190" s="100"/>
      <c r="D1190" s="100"/>
      <c r="E1190" s="94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2.75" customHeight="1">
      <c r="A1191" s="99"/>
      <c r="B1191" s="99"/>
      <c r="C1191" s="100"/>
      <c r="D1191" s="100"/>
      <c r="E1191" s="94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2.75" customHeight="1">
      <c r="A1192" s="99"/>
      <c r="B1192" s="99"/>
      <c r="C1192" s="100"/>
      <c r="D1192" s="100"/>
      <c r="E1192" s="94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2.75" customHeight="1">
      <c r="A1193" s="99"/>
      <c r="B1193" s="99"/>
      <c r="C1193" s="100"/>
      <c r="D1193" s="100"/>
      <c r="E1193" s="94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2.75" customHeight="1">
      <c r="A1194" s="99"/>
      <c r="B1194" s="99"/>
      <c r="C1194" s="100"/>
      <c r="D1194" s="100"/>
      <c r="E1194" s="94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2.75" customHeight="1">
      <c r="A1195" s="99"/>
      <c r="B1195" s="99"/>
      <c r="C1195" s="100"/>
      <c r="D1195" s="100"/>
      <c r="E1195" s="94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2.75" customHeight="1">
      <c r="A1196" s="99"/>
      <c r="B1196" s="99"/>
      <c r="C1196" s="100"/>
      <c r="D1196" s="100"/>
      <c r="E1196" s="94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2.75" customHeight="1">
      <c r="A1197" s="99"/>
      <c r="B1197" s="99"/>
      <c r="C1197" s="100"/>
      <c r="D1197" s="100"/>
      <c r="E1197" s="94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2.75" customHeight="1">
      <c r="A1198" s="99"/>
      <c r="B1198" s="99"/>
      <c r="C1198" s="100"/>
      <c r="D1198" s="100"/>
      <c r="E1198" s="94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2.75" customHeight="1">
      <c r="A1199" s="99"/>
      <c r="B1199" s="99"/>
      <c r="C1199" s="100"/>
      <c r="D1199" s="100"/>
      <c r="E1199" s="94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2.75" customHeight="1">
      <c r="A1200" s="99"/>
      <c r="B1200" s="99"/>
      <c r="C1200" s="100"/>
      <c r="D1200" s="100"/>
      <c r="E1200" s="94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2.75" customHeight="1">
      <c r="A1201" s="99"/>
      <c r="B1201" s="99"/>
      <c r="C1201" s="100"/>
      <c r="D1201" s="100"/>
      <c r="E1201" s="94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2.75" customHeight="1">
      <c r="A1202" s="99"/>
      <c r="B1202" s="99"/>
      <c r="C1202" s="100"/>
      <c r="D1202" s="100"/>
      <c r="E1202" s="94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2.75" customHeight="1">
      <c r="A1203" s="99"/>
      <c r="B1203" s="99"/>
      <c r="C1203" s="100"/>
      <c r="D1203" s="100"/>
      <c r="E1203" s="94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2.75" customHeight="1">
      <c r="A1204" s="99"/>
      <c r="B1204" s="99"/>
      <c r="C1204" s="100"/>
      <c r="D1204" s="100"/>
      <c r="E1204" s="94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2.75" customHeight="1">
      <c r="A1205" s="99"/>
      <c r="B1205" s="99"/>
      <c r="C1205" s="100"/>
      <c r="D1205" s="100"/>
      <c r="E1205" s="94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2.75" customHeight="1">
      <c r="A1206" s="99"/>
      <c r="B1206" s="99"/>
      <c r="C1206" s="100"/>
      <c r="D1206" s="100"/>
      <c r="E1206" s="94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2.75" customHeight="1">
      <c r="A1207" s="99"/>
      <c r="B1207" s="99"/>
      <c r="C1207" s="100"/>
      <c r="D1207" s="100"/>
      <c r="E1207" s="94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2.75" customHeight="1">
      <c r="A1208" s="99"/>
      <c r="B1208" s="99"/>
      <c r="C1208" s="100"/>
      <c r="D1208" s="100"/>
      <c r="E1208" s="94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2.75" customHeight="1">
      <c r="A1209" s="99"/>
      <c r="B1209" s="99"/>
      <c r="C1209" s="100"/>
      <c r="D1209" s="100"/>
      <c r="E1209" s="94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2.75" customHeight="1">
      <c r="A1210" s="99"/>
      <c r="B1210" s="99"/>
      <c r="C1210" s="100"/>
      <c r="D1210" s="100"/>
      <c r="E1210" s="94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2.75" customHeight="1">
      <c r="A1211" s="99"/>
      <c r="B1211" s="99"/>
      <c r="C1211" s="100"/>
      <c r="D1211" s="100"/>
      <c r="E1211" s="94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2.75" customHeight="1">
      <c r="A1212" s="99"/>
      <c r="B1212" s="99"/>
      <c r="C1212" s="100"/>
      <c r="D1212" s="100"/>
      <c r="E1212" s="94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2.75" customHeight="1">
      <c r="A1213" s="99"/>
      <c r="B1213" s="99"/>
      <c r="C1213" s="100"/>
      <c r="D1213" s="100"/>
      <c r="E1213" s="94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2.75" customHeight="1">
      <c r="A1214" s="99"/>
      <c r="B1214" s="99"/>
      <c r="C1214" s="100"/>
      <c r="D1214" s="100"/>
      <c r="E1214" s="94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2.75" customHeight="1">
      <c r="A1215" s="99"/>
      <c r="B1215" s="99"/>
      <c r="C1215" s="100"/>
      <c r="D1215" s="100"/>
      <c r="E1215" s="94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2.75" customHeight="1">
      <c r="A1216" s="99"/>
      <c r="B1216" s="99"/>
      <c r="C1216" s="100"/>
      <c r="D1216" s="100"/>
      <c r="E1216" s="94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2.75" customHeight="1">
      <c r="A1217" s="99"/>
      <c r="B1217" s="99"/>
      <c r="C1217" s="100"/>
      <c r="D1217" s="100"/>
      <c r="E1217" s="94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2.75" customHeight="1">
      <c r="A1218" s="99"/>
      <c r="B1218" s="99"/>
      <c r="C1218" s="100"/>
      <c r="D1218" s="100"/>
      <c r="E1218" s="94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2.75" customHeight="1">
      <c r="A1219" s="99"/>
      <c r="B1219" s="99"/>
      <c r="C1219" s="100"/>
      <c r="D1219" s="100"/>
      <c r="E1219" s="94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2.75" customHeight="1">
      <c r="A1220" s="99"/>
      <c r="B1220" s="99"/>
      <c r="C1220" s="100"/>
      <c r="D1220" s="100"/>
      <c r="E1220" s="94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2.75" customHeight="1">
      <c r="A1221" s="99"/>
      <c r="B1221" s="99"/>
      <c r="C1221" s="100"/>
      <c r="D1221" s="100"/>
      <c r="E1221" s="94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2.75" customHeight="1">
      <c r="A1222" s="99"/>
      <c r="B1222" s="99"/>
      <c r="C1222" s="100"/>
      <c r="D1222" s="100"/>
      <c r="E1222" s="94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2.75" customHeight="1">
      <c r="A1223" s="99"/>
      <c r="B1223" s="99"/>
      <c r="C1223" s="100"/>
      <c r="D1223" s="100"/>
      <c r="E1223" s="94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2.75" customHeight="1">
      <c r="A1224" s="99"/>
      <c r="B1224" s="99"/>
      <c r="C1224" s="100"/>
      <c r="D1224" s="100"/>
      <c r="E1224" s="94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2.75" customHeight="1">
      <c r="A1225" s="99"/>
      <c r="B1225" s="99"/>
      <c r="C1225" s="100"/>
      <c r="D1225" s="100"/>
      <c r="E1225" s="94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2.75" customHeight="1">
      <c r="A1226" s="99"/>
      <c r="B1226" s="99"/>
      <c r="C1226" s="100"/>
      <c r="D1226" s="100"/>
      <c r="E1226" s="94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2.75" customHeight="1">
      <c r="A1227" s="99"/>
      <c r="B1227" s="99"/>
      <c r="C1227" s="100"/>
      <c r="D1227" s="100"/>
      <c r="E1227" s="94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2.75" customHeight="1">
      <c r="A1228" s="99"/>
      <c r="B1228" s="99"/>
      <c r="C1228" s="100"/>
      <c r="D1228" s="100"/>
      <c r="E1228" s="94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2.75" customHeight="1">
      <c r="A1229" s="99"/>
      <c r="B1229" s="99"/>
      <c r="C1229" s="100"/>
      <c r="D1229" s="100"/>
      <c r="E1229" s="94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2.75" customHeight="1">
      <c r="A1230" s="99"/>
      <c r="B1230" s="99"/>
      <c r="C1230" s="100"/>
      <c r="D1230" s="100"/>
      <c r="E1230" s="94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2.75" customHeight="1">
      <c r="A1231" s="99"/>
      <c r="B1231" s="99"/>
      <c r="C1231" s="100"/>
      <c r="D1231" s="100"/>
      <c r="E1231" s="94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</sheetData>
  <mergeCells count="26">
    <mergeCell ref="B14:C14"/>
    <mergeCell ref="B15:C15"/>
    <mergeCell ref="B13:C13"/>
    <mergeCell ref="E14:F14"/>
    <mergeCell ref="H12:N12"/>
    <mergeCell ref="E12:F12"/>
    <mergeCell ref="E13:F13"/>
    <mergeCell ref="H37:J37"/>
    <mergeCell ref="H25:J25"/>
    <mergeCell ref="H1:K1"/>
    <mergeCell ref="H7:I7"/>
    <mergeCell ref="B10:C10"/>
    <mergeCell ref="E10:F10"/>
    <mergeCell ref="A9:F9"/>
    <mergeCell ref="B16:C16"/>
    <mergeCell ref="B17:C17"/>
    <mergeCell ref="E17:F17"/>
    <mergeCell ref="E15:F15"/>
    <mergeCell ref="E16:F16"/>
    <mergeCell ref="B18:C18"/>
    <mergeCell ref="B19:C19"/>
    <mergeCell ref="B12:C12"/>
    <mergeCell ref="B11:C11"/>
    <mergeCell ref="E19:F19"/>
    <mergeCell ref="E18:F18"/>
    <mergeCell ref="E11:F11"/>
  </mergeCells>
  <dataValidations>
    <dataValidation type="list" allowBlank="1" showErrorMessage="1" sqref="B21:B1031">
      <formula1>Mod5Kodlar</formula1>
    </dataValidation>
    <dataValidation type="list" allowBlank="1" showErrorMessage="1" sqref="D21:D1031">
      <formula1>Mod3Kodlar</formula1>
    </dataValidation>
  </dataValidations>
  <hyperlinks>
    <hyperlink r:id="rId1" ref="F6"/>
  </hyperlinks>
  <printOptions/>
  <pageMargins bottom="1.0527777777777778" footer="0.0" header="0.0" left="0.7875" right="0.7875" top="1.0527777777777778"/>
  <pageSetup paperSize="9" orientation="portrait"/>
  <headerFooter>
    <oddHeader>&amp;C&amp;A</oddHeader>
    <oddFooter>&amp;CSayfa &amp;P</oddFooter>
  </headerFooter>
  <drawing r:id="rId2"/>
  <tableParts count="3">
    <tablePart r:id="rId6"/>
    <tablePart r:id="rId7"/>
    <tablePart r:id="rId8"/>
  </tableParts>
</worksheet>
</file>