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First Portfolio Project\Excel Formula\"/>
    </mc:Choice>
  </mc:AlternateContent>
  <bookViews>
    <workbookView xWindow="0" yWindow="0" windowWidth="23040" windowHeight="8808" firstSheet="7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3" l="1"/>
  <c r="J2" i="13"/>
  <c r="K3" i="13"/>
  <c r="K4" i="13"/>
  <c r="K5" i="13"/>
  <c r="K6" i="13"/>
  <c r="K7" i="13"/>
  <c r="K8" i="13"/>
  <c r="K9" i="13"/>
  <c r="K10" i="13"/>
  <c r="J3" i="13"/>
  <c r="J4" i="13"/>
  <c r="J5" i="13"/>
  <c r="J6" i="13"/>
  <c r="J7" i="13"/>
  <c r="J8" i="13"/>
  <c r="J9" i="13"/>
  <c r="J10" i="13"/>
  <c r="L3" i="5"/>
  <c r="L4" i="5"/>
  <c r="L5" i="5"/>
  <c r="L6" i="5"/>
  <c r="L7" i="5"/>
  <c r="L8" i="5"/>
  <c r="L9" i="5"/>
  <c r="L10" i="5"/>
  <c r="K3" i="5"/>
  <c r="K4" i="5"/>
  <c r="K5" i="5"/>
  <c r="K6" i="5"/>
  <c r="K7" i="5"/>
  <c r="K8" i="5"/>
  <c r="K9" i="5"/>
  <c r="K10" i="5"/>
  <c r="K2" i="5"/>
  <c r="J2" i="5"/>
  <c r="J3" i="5"/>
  <c r="J4" i="5"/>
  <c r="J5" i="5"/>
  <c r="J6" i="5"/>
  <c r="J7" i="5"/>
  <c r="J8" i="5"/>
  <c r="J9" i="5"/>
  <c r="J10" i="5"/>
  <c r="L3" i="12"/>
  <c r="L4" i="12"/>
  <c r="L5" i="12"/>
  <c r="L6" i="12"/>
  <c r="L7" i="12"/>
  <c r="L8" i="12"/>
  <c r="L9" i="12"/>
  <c r="L10" i="12"/>
  <c r="K2" i="12"/>
  <c r="J2" i="12"/>
  <c r="K3" i="12"/>
  <c r="K4" i="12"/>
  <c r="K5" i="12"/>
  <c r="K6" i="12"/>
  <c r="K7" i="12"/>
  <c r="K8" i="12"/>
  <c r="K9" i="12"/>
  <c r="K10" i="12"/>
  <c r="J3" i="12"/>
  <c r="J4" i="12"/>
  <c r="J5" i="12"/>
  <c r="J6" i="12"/>
  <c r="J7" i="12"/>
  <c r="J8" i="12"/>
  <c r="J9" i="12"/>
  <c r="J10" i="12"/>
  <c r="K3" i="7"/>
  <c r="K4" i="7"/>
  <c r="K5" i="7"/>
  <c r="K6" i="7"/>
  <c r="K7" i="7"/>
  <c r="K8" i="7"/>
  <c r="K9" i="7"/>
  <c r="K10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2" i="4"/>
  <c r="K3" i="4"/>
  <c r="K4" i="4"/>
  <c r="K5" i="4"/>
  <c r="K6" i="4"/>
  <c r="K7" i="4"/>
  <c r="K8" i="4"/>
  <c r="K9" i="4"/>
  <c r="K10" i="4"/>
  <c r="N3" i="9"/>
  <c r="N4" i="9"/>
  <c r="N5" i="9"/>
  <c r="N6" i="9"/>
  <c r="N7" i="9"/>
  <c r="N8" i="9"/>
  <c r="N9" i="9"/>
  <c r="N10" i="9"/>
  <c r="M2" i="9"/>
  <c r="M3" i="9"/>
  <c r="M4" i="9"/>
  <c r="M5" i="9"/>
  <c r="M6" i="9"/>
  <c r="M7" i="9"/>
  <c r="M8" i="9"/>
  <c r="M9" i="9"/>
  <c r="M10" i="9"/>
  <c r="L2" i="9"/>
  <c r="L8" i="9"/>
  <c r="L9" i="9"/>
  <c r="L10" i="9"/>
  <c r="L3" i="9"/>
  <c r="L4" i="9"/>
  <c r="L5" i="9"/>
  <c r="L6" i="9"/>
  <c r="L7" i="9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<sst xmlns="http://schemas.openxmlformats.org/spreadsheetml/2006/main" count="586" uniqueCount="88">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</sst>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10"/>
  <sheetViews>
    <sheetView topLeftCell="J1" workbookViewId="0">
      <selection activeCell="N2" sqref="N2:N10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  <col min="12" max="12" width="8.578125" customWidth="1"/>
  </cols>
  <sheetData>
    <row r="1" spans="1:14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  <c r="L1" t="s">
        <v>82</v>
      </c>
      <c r="M1" t="s">
        <v>83</v>
      </c>
      <c r="N1" t="s">
        <v>19</v>
      </c>
    </row>
    <row r="2" spans="1:14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  <c r="L2" t="str">
        <f>IF(D2:D10&gt;30,"OLD","YOUNG")</f>
        <v>YOUNG</v>
      </c>
      <c r="M2" t="str">
        <f>IF(F2:F10 = "Salesman", "Sales", IF(F2:F10 = "HR", "Fire Immediately", ""))</f>
        <v>Sales</v>
      </c>
    </row>
    <row r="3" spans="1:14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  <c r="L3" t="str">
        <f t="shared" ref="L3:L10" si="0">IF(D3:D11&gt;30,"OLD","YOUNG")</f>
        <v>YOUNG</v>
      </c>
      <c r="M3" t="str">
        <f t="shared" ref="M3:M10" si="1">IF(F3:F11 = "Salesman", "Sales", IF(F3:F11 = "HR", "Fire Immediately", ""))</f>
        <v/>
      </c>
      <c r="N3">
        <f t="shared" ref="N3:N10" si="2">LEN(C3:C11)</f>
        <v>7</v>
      </c>
    </row>
    <row r="4" spans="1:14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L4" t="str">
        <f t="shared" si="0"/>
        <v>YOUNG</v>
      </c>
      <c r="M4" t="str">
        <f t="shared" si="1"/>
        <v>Sales</v>
      </c>
      <c r="N4">
        <f t="shared" si="2"/>
        <v>7</v>
      </c>
    </row>
    <row r="5" spans="1:14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L5" t="str">
        <f t="shared" si="0"/>
        <v>OLD</v>
      </c>
      <c r="M5" t="str">
        <f t="shared" si="1"/>
        <v/>
      </c>
      <c r="N5">
        <f t="shared" si="2"/>
        <v>6</v>
      </c>
    </row>
    <row r="6" spans="1:14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L6" t="str">
        <f t="shared" si="0"/>
        <v>OLD</v>
      </c>
      <c r="M6" t="str">
        <f t="shared" si="1"/>
        <v>Fire Immediately</v>
      </c>
      <c r="N6">
        <f t="shared" si="2"/>
        <v>10</v>
      </c>
    </row>
    <row r="7" spans="1:14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L7" t="str">
        <f t="shared" si="0"/>
        <v>OLD</v>
      </c>
      <c r="M7" t="str">
        <f t="shared" si="1"/>
        <v/>
      </c>
      <c r="N7">
        <f t="shared" si="2"/>
        <v>5</v>
      </c>
    </row>
    <row r="8" spans="1:14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L8" t="str">
        <f>IF(D8:D16&gt;30,"OLD","YOUNG")</f>
        <v>OLD</v>
      </c>
      <c r="M8" t="str">
        <f t="shared" si="1"/>
        <v/>
      </c>
      <c r="N8">
        <f t="shared" si="2"/>
        <v>6</v>
      </c>
    </row>
    <row r="9" spans="1:14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L9" t="str">
        <f t="shared" si="0"/>
        <v>OLD</v>
      </c>
      <c r="M9" t="str">
        <f t="shared" si="1"/>
        <v>Sales</v>
      </c>
      <c r="N9">
        <f t="shared" si="2"/>
        <v>6</v>
      </c>
    </row>
    <row r="10" spans="1:14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L10" t="str">
        <f t="shared" si="0"/>
        <v>OLD</v>
      </c>
      <c r="M10" t="str">
        <f t="shared" si="1"/>
        <v/>
      </c>
      <c r="N10">
        <f t="shared" si="2"/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topLeftCell="G1" workbookViewId="0">
      <selection activeCell="K1" sqref="K1"/>
    </sheetView>
  </sheetViews>
  <sheetFormatPr defaultRowHeight="14.4" x14ac:dyDescent="0.55000000000000004"/>
  <cols>
    <col min="2" max="2" width="10.41796875" customWidth="1"/>
    <col min="3" max="5" width="10.68359375" customWidth="1"/>
    <col min="6" max="6" width="16.5234375" customWidth="1"/>
    <col min="8" max="8" width="14.20703125" customWidth="1"/>
    <col min="9" max="9" width="14.7890625" customWidth="1"/>
    <col min="10" max="10" width="22" bestFit="1" customWidth="1"/>
    <col min="11" max="11" width="20.26171875" customWidth="1"/>
  </cols>
  <sheetData>
    <row r="1" spans="1:10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55000000000000004">
      <c r="H11" t="str">
        <f t="shared" ref="H11:H12" si="1">CONCATENATE(B11," ",C11)</f>
        <v xml:space="preserve"> </v>
      </c>
    </row>
    <row r="12" spans="1:10" x14ac:dyDescent="0.55000000000000004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topLeftCell="E1" workbookViewId="0">
      <selection activeCell="K2" sqref="K2"/>
    </sheetView>
  </sheetViews>
  <sheetFormatPr defaultRowHeight="14.4" x14ac:dyDescent="0.55000000000000004"/>
  <cols>
    <col min="8" max="8" width="14.41796875" customWidth="1"/>
    <col min="9" max="9" width="13.3125" customWidth="1"/>
  </cols>
  <sheetData>
    <row r="1" spans="1:11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5056</v>
      </c>
      <c r="K2">
        <f>NETWORKDAYS(H2,I2)</f>
        <v>3611</v>
      </c>
    </row>
    <row r="3" spans="1:11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6275</v>
      </c>
      <c r="K4">
        <f t="shared" si="1"/>
        <v>4484</v>
      </c>
    </row>
    <row r="5" spans="1:11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5811</v>
      </c>
      <c r="K5">
        <f t="shared" si="1"/>
        <v>4152</v>
      </c>
    </row>
    <row r="6" spans="1:11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>
        <f t="shared" si="0"/>
        <v>5960</v>
      </c>
      <c r="K6">
        <f t="shared" si="1"/>
        <v>4258</v>
      </c>
    </row>
    <row r="7" spans="1:11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4511</v>
      </c>
      <c r="K7">
        <f t="shared" si="1"/>
        <v>3223</v>
      </c>
    </row>
    <row r="8" spans="1:11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3595</v>
      </c>
      <c r="K8">
        <f t="shared" si="1"/>
        <v>2568</v>
      </c>
    </row>
    <row r="9" spans="1:11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>
        <f t="shared" si="0"/>
        <v>4700</v>
      </c>
      <c r="K9">
        <f t="shared" si="1"/>
        <v>3358</v>
      </c>
    </row>
    <row r="10" spans="1:11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F19" sqref="F19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  <col min="11" max="11" width="18.89453125" customWidth="1"/>
  </cols>
  <sheetData>
    <row r="1" spans="1:11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1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G15" sqref="G15"/>
    </sheetView>
  </sheetViews>
  <sheetFormatPr defaultColWidth="10.89453125" defaultRowHeight="14.4" x14ac:dyDescent="0.55000000000000004"/>
  <cols>
    <col min="1" max="1" width="10.7890625" bestFit="1" customWidth="1"/>
  </cols>
  <sheetData>
    <row r="1" spans="1:12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2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J1" workbookViewId="0">
      <selection activeCell="N1" sqref="N1"/>
    </sheetView>
  </sheetViews>
  <sheetFormatPr defaultColWidth="14.5234375" defaultRowHeight="14.4" x14ac:dyDescent="0.55000000000000004"/>
  <cols>
    <col min="4" max="4" width="8" customWidth="1"/>
    <col min="10" max="10" width="32.3125" bestFit="1" customWidth="1"/>
  </cols>
  <sheetData>
    <row r="1" spans="1:13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topLeftCell="G1" workbookViewId="0">
      <selection activeCell="L3" sqref="L3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  <col min="10" max="10" width="22.734375" customWidth="1"/>
  </cols>
  <sheetData>
    <row r="1" spans="1:11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</row>
    <row r="3" spans="1:11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</row>
    <row r="4" spans="1:11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55000000000000004">
      <c r="H12" s="1"/>
    </row>
    <row r="13" spans="1:11" x14ac:dyDescent="0.55000000000000004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H1" workbookViewId="0">
      <selection activeCell="J2" sqref="J2:J10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</cols>
  <sheetData>
    <row r="1" spans="1:11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55000000000000004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</row>
    <row r="3" spans="1:11" x14ac:dyDescent="0.55000000000000004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55000000000000004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55000000000000004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55000000000000004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55000000000000004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55000000000000004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55000000000000004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55000000000000004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topLeftCell="J1" workbookViewId="0">
      <selection activeCell="K2" sqref="K2:K10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  <col min="7" max="7" width="13.68359375" style="2"/>
  </cols>
  <sheetData>
    <row r="1" spans="1:12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L2" t="str">
        <f>SUBSTITUTE(H2:H10," ","/")</f>
        <v>11/2/2001</v>
      </c>
    </row>
    <row r="3" spans="1:12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 ","/")</f>
        <v>10/3/1999</v>
      </c>
    </row>
    <row r="4" spans="1:12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</row>
    <row r="5" spans="1:12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1/5/2000</v>
      </c>
    </row>
    <row r="6" spans="1:12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</row>
    <row r="7" spans="1:12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</row>
    <row r="8" spans="1:12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</row>
    <row r="9" spans="1:12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</row>
    <row r="10" spans="1:12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</row>
    <row r="12" spans="1:12" x14ac:dyDescent="0.55000000000000004">
      <c r="H12" s="3"/>
      <c r="I12" s="3"/>
    </row>
    <row r="13" spans="1:12" x14ac:dyDescent="0.55000000000000004">
      <c r="H13" s="3"/>
      <c r="I13" s="3"/>
    </row>
    <row r="14" spans="1:12" x14ac:dyDescent="0.55000000000000004">
      <c r="H14" s="3"/>
      <c r="I14" s="3"/>
    </row>
    <row r="15" spans="1:12" x14ac:dyDescent="0.55000000000000004">
      <c r="H15" s="3"/>
      <c r="I15" s="3"/>
    </row>
    <row r="16" spans="1:12" x14ac:dyDescent="0.55000000000000004">
      <c r="H16" s="3"/>
      <c r="I16" s="3"/>
    </row>
    <row r="17" spans="8:9" x14ac:dyDescent="0.55000000000000004">
      <c r="H17" s="3"/>
      <c r="I17" s="3"/>
    </row>
    <row r="18" spans="8:9" x14ac:dyDescent="0.55000000000000004">
      <c r="H18" s="3"/>
      <c r="I18" s="3"/>
    </row>
    <row r="19" spans="8:9" x14ac:dyDescent="0.55000000000000004">
      <c r="H19" s="3"/>
      <c r="I19" s="3"/>
    </row>
    <row r="20" spans="8:9" x14ac:dyDescent="0.55000000000000004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H1" workbookViewId="0">
      <selection activeCell="L2" sqref="L2:L10"/>
    </sheetView>
  </sheetViews>
  <sheetFormatPr defaultColWidth="13" defaultRowHeight="14.4" x14ac:dyDescent="0.55000000000000004"/>
  <sheetData>
    <row r="1" spans="1:12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</row>
    <row r="3" spans="1:12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SUMIFS(G3:G11,E3:E11,"Female",D3:D11,"&gt;30")</f>
        <v>88000</v>
      </c>
    </row>
    <row r="4" spans="1:12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88000</v>
      </c>
    </row>
    <row r="5" spans="1:12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88000</v>
      </c>
    </row>
    <row r="6" spans="1:12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41000</v>
      </c>
    </row>
    <row r="7" spans="1:12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41000</v>
      </c>
    </row>
    <row r="8" spans="1:12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41000</v>
      </c>
    </row>
    <row r="9" spans="1:12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G1" workbookViewId="0">
      <selection activeCell="L2" sqref="L2:L10"/>
    </sheetView>
  </sheetViews>
  <sheetFormatPr defaultColWidth="13.68359375" defaultRowHeight="14.4" x14ac:dyDescent="0.55000000000000004"/>
  <cols>
    <col min="1" max="1" width="10.7890625" bestFit="1" customWidth="1"/>
    <col min="4" max="4" width="7.68359375" customWidth="1"/>
  </cols>
  <sheetData>
    <row r="1" spans="1:12" x14ac:dyDescent="0.5500000000000000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5500000000000000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</row>
    <row r="3" spans="1:12" x14ac:dyDescent="0.5500000000000000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COUNT(G3:G11)</f>
        <v>8</v>
      </c>
      <c r="K3">
        <f t="shared" ref="K3:K10" si="1">COUNTIF(G3:G11,"&gt;45000")</f>
        <v>5</v>
      </c>
      <c r="L3">
        <f t="shared" ref="L3:L10" si="2">COUNTIFS(A3:A11,"&gt;1005",E3:E11,"MALE")</f>
        <v>3</v>
      </c>
    </row>
    <row r="4" spans="1:12" x14ac:dyDescent="0.5500000000000000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5</v>
      </c>
      <c r="L4">
        <f t="shared" si="2"/>
        <v>3</v>
      </c>
    </row>
    <row r="5" spans="1:12" x14ac:dyDescent="0.5500000000000000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4</v>
      </c>
      <c r="L5">
        <f t="shared" si="2"/>
        <v>3</v>
      </c>
    </row>
    <row r="6" spans="1:12" x14ac:dyDescent="0.5500000000000000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</v>
      </c>
      <c r="K6">
        <f t="shared" si="1"/>
        <v>3</v>
      </c>
      <c r="L6">
        <f t="shared" si="2"/>
        <v>3</v>
      </c>
    </row>
    <row r="7" spans="1:12" x14ac:dyDescent="0.5500000000000000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4</v>
      </c>
      <c r="K7">
        <f t="shared" si="1"/>
        <v>2</v>
      </c>
      <c r="L7">
        <f t="shared" si="2"/>
        <v>3</v>
      </c>
    </row>
    <row r="8" spans="1:12" x14ac:dyDescent="0.5500000000000000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3</v>
      </c>
      <c r="K8">
        <f t="shared" si="1"/>
        <v>1</v>
      </c>
      <c r="L8">
        <f t="shared" si="2"/>
        <v>2</v>
      </c>
    </row>
    <row r="9" spans="1:12" x14ac:dyDescent="0.5500000000000000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2</v>
      </c>
      <c r="K9">
        <f t="shared" si="1"/>
        <v>1</v>
      </c>
      <c r="L9">
        <f t="shared" si="2"/>
        <v>2</v>
      </c>
    </row>
    <row r="10" spans="1:12" x14ac:dyDescent="0.5500000000000000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</v>
      </c>
      <c r="K10">
        <f t="shared" si="1"/>
        <v>0</v>
      </c>
      <c r="L10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2021-12-16T14:18:34Z</dcterms:created>
  <dcterms:modified xsi:type="dcterms:W3CDTF">2023-09-06T11:08:40Z</dcterms:modified>
</cp:coreProperties>
</file>