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ml.chartsha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https://unilj-my.sharepoint.com/personal/aljazblatnik_fe1_uni-lj_si/Documents/DOKTORAT/NOVI SA/LOG/meritve/"/>
    </mc:Choice>
  </mc:AlternateContent>
  <xr:revisionPtr revIDLastSave="75" documentId="11_EB3E369226ACFCE42E86747C8FEFAF012B4AB102" xr6:coauthVersionLast="47" xr6:coauthVersionMax="47" xr10:uidLastSave="{FFF829C8-BF19-4BDE-ADF6-B9AADC1A2F19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3" i="1" l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" i="1"/>
</calcChain>
</file>

<file path=xl/sharedStrings.xml><?xml version="1.0" encoding="utf-8"?>
<sst xmlns="http://schemas.openxmlformats.org/spreadsheetml/2006/main" count="5" uniqueCount="5">
  <si>
    <t>dBm in</t>
  </si>
  <si>
    <t>V out moj</t>
  </si>
  <si>
    <t>V out SEBASTJAN</t>
  </si>
  <si>
    <t>V out NORM</t>
  </si>
  <si>
    <t>Aljaz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</si>
</sst>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3.xml"/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Odziv</a:t>
            </a:r>
            <a:r>
              <a:rPr lang="sl-SI" baseline="0"/>
              <a:t> LOG-AMP Sebastjan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SI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Odziv</c:v>
          </c:tx>
          <c:spPr>
            <a:ln w="19050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xVal>
            <c:numRef>
              <c:f>Sheet1!$A$2:$A$26</c:f>
              <c:numCache>
                <c:formatCode>General</c:formatCode>
                <c:ptCount val="25"/>
                <c:pt idx="0">
                  <c:v>-120</c:v>
                </c:pt>
                <c:pt idx="1">
                  <c:v>-115</c:v>
                </c:pt>
                <c:pt idx="2">
                  <c:v>-110</c:v>
                </c:pt>
                <c:pt idx="3">
                  <c:v>-105</c:v>
                </c:pt>
                <c:pt idx="4">
                  <c:v>-100</c:v>
                </c:pt>
                <c:pt idx="5">
                  <c:v>-95</c:v>
                </c:pt>
                <c:pt idx="6">
                  <c:v>-90</c:v>
                </c:pt>
                <c:pt idx="7">
                  <c:v>-85</c:v>
                </c:pt>
                <c:pt idx="8">
                  <c:v>-80</c:v>
                </c:pt>
                <c:pt idx="9">
                  <c:v>-75</c:v>
                </c:pt>
                <c:pt idx="10">
                  <c:v>-70</c:v>
                </c:pt>
                <c:pt idx="11">
                  <c:v>-65</c:v>
                </c:pt>
                <c:pt idx="12">
                  <c:v>-60</c:v>
                </c:pt>
                <c:pt idx="13">
                  <c:v>-55</c:v>
                </c:pt>
                <c:pt idx="14">
                  <c:v>-50</c:v>
                </c:pt>
                <c:pt idx="15">
                  <c:v>-45</c:v>
                </c:pt>
                <c:pt idx="16">
                  <c:v>-40</c:v>
                </c:pt>
                <c:pt idx="17">
                  <c:v>-35</c:v>
                </c:pt>
                <c:pt idx="18">
                  <c:v>-30</c:v>
                </c:pt>
                <c:pt idx="19">
                  <c:v>-25</c:v>
                </c:pt>
                <c:pt idx="20">
                  <c:v>-20</c:v>
                </c:pt>
                <c:pt idx="21">
                  <c:v>-15</c:v>
                </c:pt>
                <c:pt idx="22">
                  <c:v>-10</c:v>
                </c:pt>
                <c:pt idx="23">
                  <c:v>-5</c:v>
                </c:pt>
                <c:pt idx="24">
                  <c:v>0</c:v>
                </c:pt>
              </c:numCache>
            </c:numRef>
          </c:xVal>
          <c:yVal>
            <c:numRef>
              <c:f>Sheet1!$B$2:$B$26</c:f>
              <c:numCache>
                <c:formatCode>General</c:formatCode>
                <c:ptCount val="25"/>
                <c:pt idx="0">
                  <c:v>0</c:v>
                </c:pt>
                <c:pt idx="1">
                  <c:v>0.2</c:v>
                </c:pt>
                <c:pt idx="2">
                  <c:v>0.5</c:v>
                </c:pt>
                <c:pt idx="3">
                  <c:v>1.5</c:v>
                </c:pt>
                <c:pt idx="4">
                  <c:v>2.7</c:v>
                </c:pt>
                <c:pt idx="5">
                  <c:v>4.7</c:v>
                </c:pt>
                <c:pt idx="6">
                  <c:v>6.7</c:v>
                </c:pt>
                <c:pt idx="7">
                  <c:v>9.6</c:v>
                </c:pt>
                <c:pt idx="8">
                  <c:v>12.2</c:v>
                </c:pt>
                <c:pt idx="9">
                  <c:v>15.8</c:v>
                </c:pt>
                <c:pt idx="10">
                  <c:v>18.8</c:v>
                </c:pt>
                <c:pt idx="11">
                  <c:v>22.4</c:v>
                </c:pt>
                <c:pt idx="12">
                  <c:v>25.4</c:v>
                </c:pt>
                <c:pt idx="13">
                  <c:v>29</c:v>
                </c:pt>
                <c:pt idx="14">
                  <c:v>32.1</c:v>
                </c:pt>
                <c:pt idx="15">
                  <c:v>35.700000000000003</c:v>
                </c:pt>
                <c:pt idx="16">
                  <c:v>38.799999999999997</c:v>
                </c:pt>
                <c:pt idx="17">
                  <c:v>42.6</c:v>
                </c:pt>
                <c:pt idx="18">
                  <c:v>45.6</c:v>
                </c:pt>
                <c:pt idx="19">
                  <c:v>49.4</c:v>
                </c:pt>
                <c:pt idx="20">
                  <c:v>52.5</c:v>
                </c:pt>
                <c:pt idx="21">
                  <c:v>56.4</c:v>
                </c:pt>
                <c:pt idx="22">
                  <c:v>60.2</c:v>
                </c:pt>
                <c:pt idx="23">
                  <c:v>67.099999999999994</c:v>
                </c:pt>
                <c:pt idx="24">
                  <c:v>76.400000000000006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532D-43C8-A770-A27805B8B96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74804832"/>
        <c:axId val="-274809728"/>
      </c:scatterChart>
      <c:valAx>
        <c:axId val="-274804832"/>
        <c:scaling>
          <c:orientation val="minMax"/>
          <c:min val="-12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#,##0\ &quot; dBm&quot;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SI"/>
          </a:p>
        </c:txPr>
        <c:crossAx val="-274809728"/>
        <c:crosses val="autoZero"/>
        <c:crossBetween val="midCat"/>
      </c:valAx>
      <c:valAx>
        <c:axId val="-274809728"/>
        <c:scaling>
          <c:orientation val="minMax"/>
          <c:max val="8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#,##0&quot; mV&quot;" sourceLinked="0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SI"/>
          </a:p>
        </c:txPr>
        <c:crossAx val="-27480483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SI"/>
    </a:p>
  </c:txPr>
  <c:printSettings>
    <c:headerFooter/>
    <c:pageMargins b="0.75" l="0.7" r="0.7" t="0.75" header="0.3" footer="0.3"/>
    <c:pageSetup/>
  </c:printSettings>
  <c:userShapes r:id="rId3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Odziv</a:t>
            </a:r>
            <a:r>
              <a:rPr lang="sl-SI" baseline="0"/>
              <a:t> LOG-AMP Aljaz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SI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2018</c:v>
          </c:tx>
          <c:spPr>
            <a:ln w="19050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xVal>
            <c:numRef>
              <c:f>Sheet1!$A$2:$A$26</c:f>
              <c:numCache>
                <c:formatCode>General</c:formatCode>
                <c:ptCount val="25"/>
                <c:pt idx="0">
                  <c:v>-120</c:v>
                </c:pt>
                <c:pt idx="1">
                  <c:v>-115</c:v>
                </c:pt>
                <c:pt idx="2">
                  <c:v>-110</c:v>
                </c:pt>
                <c:pt idx="3">
                  <c:v>-105</c:v>
                </c:pt>
                <c:pt idx="4">
                  <c:v>-100</c:v>
                </c:pt>
                <c:pt idx="5">
                  <c:v>-95</c:v>
                </c:pt>
                <c:pt idx="6">
                  <c:v>-90</c:v>
                </c:pt>
                <c:pt idx="7">
                  <c:v>-85</c:v>
                </c:pt>
                <c:pt idx="8">
                  <c:v>-80</c:v>
                </c:pt>
                <c:pt idx="9">
                  <c:v>-75</c:v>
                </c:pt>
                <c:pt idx="10">
                  <c:v>-70</c:v>
                </c:pt>
                <c:pt idx="11">
                  <c:v>-65</c:v>
                </c:pt>
                <c:pt idx="12">
                  <c:v>-60</c:v>
                </c:pt>
                <c:pt idx="13">
                  <c:v>-55</c:v>
                </c:pt>
                <c:pt idx="14">
                  <c:v>-50</c:v>
                </c:pt>
                <c:pt idx="15">
                  <c:v>-45</c:v>
                </c:pt>
                <c:pt idx="16">
                  <c:v>-40</c:v>
                </c:pt>
                <c:pt idx="17">
                  <c:v>-35</c:v>
                </c:pt>
                <c:pt idx="18">
                  <c:v>-30</c:v>
                </c:pt>
                <c:pt idx="19">
                  <c:v>-25</c:v>
                </c:pt>
                <c:pt idx="20">
                  <c:v>-20</c:v>
                </c:pt>
                <c:pt idx="21">
                  <c:v>-15</c:v>
                </c:pt>
                <c:pt idx="22">
                  <c:v>-10</c:v>
                </c:pt>
                <c:pt idx="23">
                  <c:v>-5</c:v>
                </c:pt>
                <c:pt idx="24">
                  <c:v>0</c:v>
                </c:pt>
              </c:numCache>
            </c:numRef>
          </c:xVal>
          <c:yVal>
            <c:numRef>
              <c:f>Sheet1!$D$2:$D$26</c:f>
              <c:numCache>
                <c:formatCode>General</c:formatCode>
                <c:ptCount val="25"/>
                <c:pt idx="0">
                  <c:v>0</c:v>
                </c:pt>
                <c:pt idx="1">
                  <c:v>2.0000000000000018E-3</c:v>
                </c:pt>
                <c:pt idx="2">
                  <c:v>2.9999999999998916E-3</c:v>
                </c:pt>
                <c:pt idx="3">
                  <c:v>1.0000000000000009E-2</c:v>
                </c:pt>
                <c:pt idx="4">
                  <c:v>2.0999999999999908E-2</c:v>
                </c:pt>
                <c:pt idx="5">
                  <c:v>7.0000000000000062E-2</c:v>
                </c:pt>
                <c:pt idx="6">
                  <c:v>0.18199999999999994</c:v>
                </c:pt>
                <c:pt idx="7">
                  <c:v>0.45099999999999985</c:v>
                </c:pt>
                <c:pt idx="8">
                  <c:v>0.74099999999999988</c:v>
                </c:pt>
                <c:pt idx="9">
                  <c:v>1.1009999999999998</c:v>
                </c:pt>
                <c:pt idx="10">
                  <c:v>1.393</c:v>
                </c:pt>
                <c:pt idx="11">
                  <c:v>1.7390000000000001</c:v>
                </c:pt>
                <c:pt idx="12">
                  <c:v>2.0289999999999999</c:v>
                </c:pt>
                <c:pt idx="13">
                  <c:v>2.3790000000000004</c:v>
                </c:pt>
                <c:pt idx="14">
                  <c:v>2.6589999999999998</c:v>
                </c:pt>
                <c:pt idx="15">
                  <c:v>3.0090000000000003</c:v>
                </c:pt>
                <c:pt idx="16">
                  <c:v>3.2990000000000004</c:v>
                </c:pt>
                <c:pt idx="17">
                  <c:v>3.6589999999999998</c:v>
                </c:pt>
                <c:pt idx="18">
                  <c:v>4.0390000000000006</c:v>
                </c:pt>
                <c:pt idx="19">
                  <c:v>4.2990000000000004</c:v>
                </c:pt>
                <c:pt idx="20">
                  <c:v>4.5890000000000004</c:v>
                </c:pt>
                <c:pt idx="21">
                  <c:v>4.9489999999999998</c:v>
                </c:pt>
                <c:pt idx="22">
                  <c:v>5.2490000000000006</c:v>
                </c:pt>
                <c:pt idx="23">
                  <c:v>5.6390000000000002</c:v>
                </c:pt>
                <c:pt idx="24">
                  <c:v>6.069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8CFF-452C-B5C0-EB87EF2FEE5E}"/>
            </c:ext>
          </c:extLst>
        </c:ser>
        <c:ser>
          <c:idx val="1"/>
          <c:order val="1"/>
          <c:tx>
            <c:v>2022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Sheet1!$A$2:$A$28</c:f>
              <c:numCache>
                <c:formatCode>General</c:formatCode>
                <c:ptCount val="27"/>
                <c:pt idx="0">
                  <c:v>-120</c:v>
                </c:pt>
                <c:pt idx="1">
                  <c:v>-115</c:v>
                </c:pt>
                <c:pt idx="2">
                  <c:v>-110</c:v>
                </c:pt>
                <c:pt idx="3">
                  <c:v>-105</c:v>
                </c:pt>
                <c:pt idx="4">
                  <c:v>-100</c:v>
                </c:pt>
                <c:pt idx="5">
                  <c:v>-95</c:v>
                </c:pt>
                <c:pt idx="6">
                  <c:v>-90</c:v>
                </c:pt>
                <c:pt idx="7">
                  <c:v>-85</c:v>
                </c:pt>
                <c:pt idx="8">
                  <c:v>-80</c:v>
                </c:pt>
                <c:pt idx="9">
                  <c:v>-75</c:v>
                </c:pt>
                <c:pt idx="10">
                  <c:v>-70</c:v>
                </c:pt>
                <c:pt idx="11">
                  <c:v>-65</c:v>
                </c:pt>
                <c:pt idx="12">
                  <c:v>-60</c:v>
                </c:pt>
                <c:pt idx="13">
                  <c:v>-55</c:v>
                </c:pt>
                <c:pt idx="14">
                  <c:v>-50</c:v>
                </c:pt>
                <c:pt idx="15">
                  <c:v>-45</c:v>
                </c:pt>
                <c:pt idx="16">
                  <c:v>-40</c:v>
                </c:pt>
                <c:pt idx="17">
                  <c:v>-35</c:v>
                </c:pt>
                <c:pt idx="18">
                  <c:v>-30</c:v>
                </c:pt>
                <c:pt idx="19">
                  <c:v>-25</c:v>
                </c:pt>
                <c:pt idx="20">
                  <c:v>-20</c:v>
                </c:pt>
                <c:pt idx="21">
                  <c:v>-15</c:v>
                </c:pt>
                <c:pt idx="22">
                  <c:v>-10</c:v>
                </c:pt>
                <c:pt idx="23">
                  <c:v>-5</c:v>
                </c:pt>
                <c:pt idx="24">
                  <c:v>0</c:v>
                </c:pt>
                <c:pt idx="25">
                  <c:v>5</c:v>
                </c:pt>
                <c:pt idx="26">
                  <c:v>10</c:v>
                </c:pt>
              </c:numCache>
            </c:numRef>
          </c:xVal>
          <c:yVal>
            <c:numRef>
              <c:f>Sheet1!$F$2:$F$28</c:f>
              <c:numCache>
                <c:formatCode>General</c:formatCode>
                <c:ptCount val="2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1.4000000000000012E-2</c:v>
                </c:pt>
                <c:pt idx="5">
                  <c:v>1.5000000000000013E-2</c:v>
                </c:pt>
                <c:pt idx="6">
                  <c:v>2.8000000000000025E-2</c:v>
                </c:pt>
                <c:pt idx="7">
                  <c:v>5.5000000000000049E-2</c:v>
                </c:pt>
                <c:pt idx="8">
                  <c:v>0.10799999999999998</c:v>
                </c:pt>
                <c:pt idx="9">
                  <c:v>0.19699999999999995</c:v>
                </c:pt>
                <c:pt idx="10">
                  <c:v>0.32399999999999995</c:v>
                </c:pt>
                <c:pt idx="11">
                  <c:v>0.47599999999999998</c:v>
                </c:pt>
                <c:pt idx="12">
                  <c:v>0.6419999999999999</c:v>
                </c:pt>
                <c:pt idx="13">
                  <c:v>0.81699999999999995</c:v>
                </c:pt>
                <c:pt idx="14">
                  <c:v>0.996</c:v>
                </c:pt>
                <c:pt idx="15">
                  <c:v>1.1779999999999999</c:v>
                </c:pt>
                <c:pt idx="16">
                  <c:v>1.361</c:v>
                </c:pt>
                <c:pt idx="17">
                  <c:v>1.5449999999999999</c:v>
                </c:pt>
                <c:pt idx="18">
                  <c:v>1.73</c:v>
                </c:pt>
                <c:pt idx="19">
                  <c:v>1.9140000000000001</c:v>
                </c:pt>
                <c:pt idx="20">
                  <c:v>2.1019999999999999</c:v>
                </c:pt>
                <c:pt idx="21">
                  <c:v>2.29</c:v>
                </c:pt>
                <c:pt idx="22">
                  <c:v>2.4830000000000001</c:v>
                </c:pt>
                <c:pt idx="23">
                  <c:v>2.7050000000000001</c:v>
                </c:pt>
                <c:pt idx="24">
                  <c:v>3.0249999999999999</c:v>
                </c:pt>
                <c:pt idx="25">
                  <c:v>3.5640000000000001</c:v>
                </c:pt>
                <c:pt idx="26">
                  <c:v>4.4980000000000002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D007-4DF6-B202-5BE378111EB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477682672"/>
        <c:axId val="-477678320"/>
      </c:scatterChart>
      <c:valAx>
        <c:axId val="-477682672"/>
        <c:scaling>
          <c:orientation val="minMax"/>
          <c:min val="-12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#,##0\ &quot; dBm&quot;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SI"/>
          </a:p>
        </c:txPr>
        <c:crossAx val="-477678320"/>
        <c:crosses val="autoZero"/>
        <c:crossBetween val="midCat"/>
      </c:valAx>
      <c:valAx>
        <c:axId val="-477678320"/>
        <c:scaling>
          <c:orientation val="minMax"/>
          <c:max val="6.1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#,##0&quot; V&quot;" sourceLinked="0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SI"/>
          </a:p>
        </c:txPr>
        <c:crossAx val="-4776826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SI"/>
    </a:p>
  </c:txPr>
  <c:printSettings>
    <c:headerFooter/>
    <c:pageMargins b="0.75" l="0.7" r="0.7" t="0.75" header="0.3" footer="0.3"/>
    <c:pageSetup/>
  </c:printSettings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257174</xdr:colOff>
      <xdr:row>0</xdr:row>
      <xdr:rowOff>0</xdr:rowOff>
    </xdr:from>
    <xdr:to>
      <xdr:col>17</xdr:col>
      <xdr:colOff>285749</xdr:colOff>
      <xdr:row>20</xdr:row>
      <xdr:rowOff>71438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247650</xdr:colOff>
      <xdr:row>21</xdr:row>
      <xdr:rowOff>95250</xdr:rowOff>
    </xdr:from>
    <xdr:to>
      <xdr:col>17</xdr:col>
      <xdr:colOff>276225</xdr:colOff>
      <xdr:row>41</xdr:row>
      <xdr:rowOff>166688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0.24572</cdr:x>
      <cdr:y>0.26626</cdr:y>
    </cdr:from>
    <cdr:to>
      <cdr:x>0.9409</cdr:x>
      <cdr:y>0.91411</cdr:y>
    </cdr:to>
    <cdr:cxnSp macro="">
      <cdr:nvCxnSpPr>
        <cdr:cNvPr id="3" name="Straight Connector 2">
          <a:extLst xmlns:a="http://schemas.openxmlformats.org/drawingml/2006/main">
            <a:ext uri="{FF2B5EF4-FFF2-40B4-BE49-F238E27FC236}">
              <a16:creationId xmlns:a16="http://schemas.microsoft.com/office/drawing/2014/main" id="{6B5C204E-A22D-46A3-801F-FBACF8E391AF}"/>
            </a:ext>
          </a:extLst>
        </cdr:cNvPr>
        <cdr:cNvCxnSpPr/>
      </cdr:nvCxnSpPr>
      <cdr:spPr>
        <a:xfrm xmlns:a="http://schemas.openxmlformats.org/drawingml/2006/main" flipV="1">
          <a:off x="1504951" y="1033463"/>
          <a:ext cx="4257675" cy="2514600"/>
        </a:xfrm>
        <a:prstGeom xmlns:a="http://schemas.openxmlformats.org/drawingml/2006/main" prst="line">
          <a:avLst/>
        </a:prstGeom>
        <a:ln xmlns:a="http://schemas.openxmlformats.org/drawingml/2006/main" w="15875">
          <a:solidFill>
            <a:schemeClr val="tx1"/>
          </a:solidFill>
          <a:prstDash val="sysDot"/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0.86936</cdr:x>
      <cdr:y>0.29571</cdr:y>
    </cdr:from>
    <cdr:to>
      <cdr:x>0.86936</cdr:x>
      <cdr:y>0.93865</cdr:y>
    </cdr:to>
    <cdr:cxnSp macro="">
      <cdr:nvCxnSpPr>
        <cdr:cNvPr id="6" name="Straight Connector 5">
          <a:extLst xmlns:a="http://schemas.openxmlformats.org/drawingml/2006/main">
            <a:ext uri="{FF2B5EF4-FFF2-40B4-BE49-F238E27FC236}">
              <a16:creationId xmlns:a16="http://schemas.microsoft.com/office/drawing/2014/main" id="{B6636858-9003-4FE5-8CEC-CA3C5DFEE24B}"/>
            </a:ext>
          </a:extLst>
        </cdr:cNvPr>
        <cdr:cNvCxnSpPr/>
      </cdr:nvCxnSpPr>
      <cdr:spPr>
        <a:xfrm xmlns:a="http://schemas.openxmlformats.org/drawingml/2006/main">
          <a:off x="5324476" y="1147763"/>
          <a:ext cx="0" cy="2495550"/>
        </a:xfrm>
        <a:prstGeom xmlns:a="http://schemas.openxmlformats.org/drawingml/2006/main" prst="line">
          <a:avLst/>
        </a:prstGeom>
        <a:ln xmlns:a="http://schemas.openxmlformats.org/drawingml/2006/main">
          <a:solidFill>
            <a:schemeClr val="tx1"/>
          </a:solidFill>
          <a:prstDash val="dash"/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0.31156</cdr:x>
      <cdr:y>0.29407</cdr:y>
    </cdr:from>
    <cdr:to>
      <cdr:x>0.31156</cdr:x>
      <cdr:y>0.93701</cdr:y>
    </cdr:to>
    <cdr:cxnSp macro="">
      <cdr:nvCxnSpPr>
        <cdr:cNvPr id="7" name="Straight Connector 6">
          <a:extLst xmlns:a="http://schemas.openxmlformats.org/drawingml/2006/main">
            <a:ext uri="{FF2B5EF4-FFF2-40B4-BE49-F238E27FC236}">
              <a16:creationId xmlns:a16="http://schemas.microsoft.com/office/drawing/2014/main" id="{82ED4C37-4F36-48FC-9E5C-B9E5EEBAFC19}"/>
            </a:ext>
          </a:extLst>
        </cdr:cNvPr>
        <cdr:cNvCxnSpPr/>
      </cdr:nvCxnSpPr>
      <cdr:spPr>
        <a:xfrm xmlns:a="http://schemas.openxmlformats.org/drawingml/2006/main">
          <a:off x="1908176" y="1141413"/>
          <a:ext cx="0" cy="2495550"/>
        </a:xfrm>
        <a:prstGeom xmlns:a="http://schemas.openxmlformats.org/drawingml/2006/main" prst="line">
          <a:avLst/>
        </a:prstGeom>
        <a:ln xmlns:a="http://schemas.openxmlformats.org/drawingml/2006/main">
          <a:solidFill>
            <a:schemeClr val="tx1"/>
          </a:solidFill>
          <a:prstDash val="dash"/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</c:userShapes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0.34059</cdr:x>
      <cdr:y>0.54479</cdr:y>
    </cdr:from>
    <cdr:to>
      <cdr:x>0.82426</cdr:x>
      <cdr:y>0.91043</cdr:y>
    </cdr:to>
    <cdr:cxnSp macro="">
      <cdr:nvCxnSpPr>
        <cdr:cNvPr id="3" name="Straight Connector 2">
          <a:extLst xmlns:a="http://schemas.openxmlformats.org/drawingml/2006/main">
            <a:ext uri="{FF2B5EF4-FFF2-40B4-BE49-F238E27FC236}">
              <a16:creationId xmlns:a16="http://schemas.microsoft.com/office/drawing/2014/main" id="{A9D5893B-B84F-4E93-B26A-DD3EE15BD01E}"/>
            </a:ext>
          </a:extLst>
        </cdr:cNvPr>
        <cdr:cNvCxnSpPr/>
      </cdr:nvCxnSpPr>
      <cdr:spPr>
        <a:xfrm xmlns:a="http://schemas.openxmlformats.org/drawingml/2006/main" flipV="1">
          <a:off x="2085975" y="2114550"/>
          <a:ext cx="2962275" cy="1419225"/>
        </a:xfrm>
        <a:prstGeom xmlns:a="http://schemas.openxmlformats.org/drawingml/2006/main" prst="line">
          <a:avLst/>
        </a:prstGeom>
        <a:ln xmlns:a="http://schemas.openxmlformats.org/drawingml/2006/main" w="15875">
          <a:solidFill>
            <a:schemeClr val="tx1"/>
          </a:solidFill>
          <a:prstDash val="sysDot"/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0.7927</cdr:x>
      <cdr:y>0.11381</cdr:y>
    </cdr:from>
    <cdr:to>
      <cdr:x>0.79425</cdr:x>
      <cdr:y>0.92485</cdr:y>
    </cdr:to>
    <cdr:cxnSp macro="">
      <cdr:nvCxnSpPr>
        <cdr:cNvPr id="6" name="Straight Connector 5">
          <a:extLst xmlns:a="http://schemas.openxmlformats.org/drawingml/2006/main">
            <a:ext uri="{FF2B5EF4-FFF2-40B4-BE49-F238E27FC236}">
              <a16:creationId xmlns:a16="http://schemas.microsoft.com/office/drawing/2014/main" id="{B3E0ED99-812F-4111-9E3B-22CAC82586C7}"/>
            </a:ext>
          </a:extLst>
        </cdr:cNvPr>
        <cdr:cNvCxnSpPr/>
      </cdr:nvCxnSpPr>
      <cdr:spPr>
        <a:xfrm xmlns:a="http://schemas.openxmlformats.org/drawingml/2006/main" flipH="1">
          <a:off x="4854973" y="441752"/>
          <a:ext cx="9493" cy="3148002"/>
        </a:xfrm>
        <a:prstGeom xmlns:a="http://schemas.openxmlformats.org/drawingml/2006/main" prst="line">
          <a:avLst/>
        </a:prstGeom>
        <a:ln xmlns:a="http://schemas.openxmlformats.org/drawingml/2006/main">
          <a:solidFill>
            <a:schemeClr val="tx1"/>
          </a:solidFill>
          <a:prstDash val="dash"/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0.34259</cdr:x>
      <cdr:y>0.13589</cdr:y>
    </cdr:from>
    <cdr:to>
      <cdr:x>0.34279</cdr:x>
      <cdr:y>0.92382</cdr:y>
    </cdr:to>
    <cdr:cxnSp macro="">
      <cdr:nvCxnSpPr>
        <cdr:cNvPr id="7" name="Straight Connector 6">
          <a:extLst xmlns:a="http://schemas.openxmlformats.org/drawingml/2006/main">
            <a:ext uri="{FF2B5EF4-FFF2-40B4-BE49-F238E27FC236}">
              <a16:creationId xmlns:a16="http://schemas.microsoft.com/office/drawing/2014/main" id="{BB7E7B0F-A72E-479A-8BB5-B97254C290D9}"/>
            </a:ext>
          </a:extLst>
        </cdr:cNvPr>
        <cdr:cNvCxnSpPr/>
      </cdr:nvCxnSpPr>
      <cdr:spPr>
        <a:xfrm xmlns:a="http://schemas.openxmlformats.org/drawingml/2006/main">
          <a:off x="2098229" y="527447"/>
          <a:ext cx="1210" cy="3058297"/>
        </a:xfrm>
        <a:prstGeom xmlns:a="http://schemas.openxmlformats.org/drawingml/2006/main" prst="line">
          <a:avLst/>
        </a:prstGeom>
        <a:ln xmlns:a="http://schemas.openxmlformats.org/drawingml/2006/main">
          <a:solidFill>
            <a:schemeClr val="tx1"/>
          </a:solidFill>
          <a:prstDash val="dash"/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8"/>
  <sheetViews>
    <sheetView tabSelected="1" zoomScaleNormal="100" workbookViewId="0">
      <selection activeCell="D6" sqref="D6"/>
    </sheetView>
  </sheetViews>
  <sheetFormatPr defaultRowHeight="15" x14ac:dyDescent="0.25"/>
  <cols>
    <col min="2" max="2" width="10.85546875" customWidth="1"/>
    <col min="3" max="3" width="10.42578125" customWidth="1"/>
    <col min="4" max="4" width="14.140625" customWidth="1"/>
  </cols>
  <sheetData>
    <row r="1" spans="1:7" x14ac:dyDescent="0.25">
      <c r="A1" t="s">
        <v>0</v>
      </c>
      <c r="B1" t="s">
        <v>2</v>
      </c>
      <c r="C1" t="s">
        <v>1</v>
      </c>
      <c r="D1" t="s">
        <v>3</v>
      </c>
      <c r="E1" t="s">
        <v>4</v>
      </c>
      <c r="F1">
        <v>1.651</v>
      </c>
      <c r="G1">
        <v>0.5</v>
      </c>
    </row>
    <row r="2" spans="1:7" x14ac:dyDescent="0.25">
      <c r="A2">
        <v>-120</v>
      </c>
      <c r="B2">
        <v>0</v>
      </c>
      <c r="C2">
        <v>1.651</v>
      </c>
      <c r="D2">
        <f>C2-$F$1</f>
        <v>0</v>
      </c>
      <c r="E2">
        <v>0.5</v>
      </c>
      <c r="F2">
        <f>E2-$G$1</f>
        <v>0</v>
      </c>
    </row>
    <row r="3" spans="1:7" x14ac:dyDescent="0.25">
      <c r="A3">
        <v>-115</v>
      </c>
      <c r="B3">
        <v>0.2</v>
      </c>
      <c r="C3">
        <v>1.653</v>
      </c>
      <c r="D3">
        <f t="shared" ref="D3:D26" si="0">C3-$F$1</f>
        <v>2.0000000000000018E-3</v>
      </c>
      <c r="E3">
        <v>0.5</v>
      </c>
      <c r="F3">
        <f t="shared" ref="F3:F28" si="1">E3-$G$1</f>
        <v>0</v>
      </c>
    </row>
    <row r="4" spans="1:7" x14ac:dyDescent="0.25">
      <c r="A4">
        <v>-110</v>
      </c>
      <c r="B4">
        <v>0.5</v>
      </c>
      <c r="C4">
        <v>1.6539999999999999</v>
      </c>
      <c r="D4">
        <f t="shared" si="0"/>
        <v>2.9999999999998916E-3</v>
      </c>
      <c r="E4">
        <v>0.5</v>
      </c>
      <c r="F4">
        <f t="shared" si="1"/>
        <v>0</v>
      </c>
    </row>
    <row r="5" spans="1:7" x14ac:dyDescent="0.25">
      <c r="A5">
        <v>-105</v>
      </c>
      <c r="B5">
        <v>1.5</v>
      </c>
      <c r="C5">
        <v>1.661</v>
      </c>
      <c r="D5">
        <f t="shared" si="0"/>
        <v>1.0000000000000009E-2</v>
      </c>
      <c r="E5">
        <v>0.5</v>
      </c>
      <c r="F5">
        <f t="shared" si="1"/>
        <v>0</v>
      </c>
    </row>
    <row r="6" spans="1:7" x14ac:dyDescent="0.25">
      <c r="A6">
        <v>-100</v>
      </c>
      <c r="B6">
        <v>2.7</v>
      </c>
      <c r="C6">
        <v>1.6719999999999999</v>
      </c>
      <c r="D6">
        <f t="shared" si="0"/>
        <v>2.0999999999999908E-2</v>
      </c>
      <c r="E6">
        <v>0.51400000000000001</v>
      </c>
      <c r="F6">
        <f t="shared" si="1"/>
        <v>1.4000000000000012E-2</v>
      </c>
    </row>
    <row r="7" spans="1:7" x14ac:dyDescent="0.25">
      <c r="A7">
        <v>-95</v>
      </c>
      <c r="B7">
        <v>4.7</v>
      </c>
      <c r="C7">
        <v>1.7210000000000001</v>
      </c>
      <c r="D7">
        <f t="shared" si="0"/>
        <v>7.0000000000000062E-2</v>
      </c>
      <c r="E7">
        <v>0.51500000000000001</v>
      </c>
      <c r="F7">
        <f t="shared" si="1"/>
        <v>1.5000000000000013E-2</v>
      </c>
    </row>
    <row r="8" spans="1:7" x14ac:dyDescent="0.25">
      <c r="A8">
        <v>-90</v>
      </c>
      <c r="B8">
        <v>6.7</v>
      </c>
      <c r="C8">
        <v>1.833</v>
      </c>
      <c r="D8">
        <f t="shared" si="0"/>
        <v>0.18199999999999994</v>
      </c>
      <c r="E8">
        <v>0.52800000000000002</v>
      </c>
      <c r="F8">
        <f t="shared" si="1"/>
        <v>2.8000000000000025E-2</v>
      </c>
    </row>
    <row r="9" spans="1:7" x14ac:dyDescent="0.25">
      <c r="A9">
        <v>-85</v>
      </c>
      <c r="B9">
        <v>9.6</v>
      </c>
      <c r="C9">
        <v>2.1019999999999999</v>
      </c>
      <c r="D9">
        <f t="shared" si="0"/>
        <v>0.45099999999999985</v>
      </c>
      <c r="E9">
        <v>0.55500000000000005</v>
      </c>
      <c r="F9">
        <f t="shared" si="1"/>
        <v>5.5000000000000049E-2</v>
      </c>
    </row>
    <row r="10" spans="1:7" x14ac:dyDescent="0.25">
      <c r="A10">
        <v>-80</v>
      </c>
      <c r="B10">
        <v>12.2</v>
      </c>
      <c r="C10">
        <v>2.3919999999999999</v>
      </c>
      <c r="D10">
        <f t="shared" si="0"/>
        <v>0.74099999999999988</v>
      </c>
      <c r="E10">
        <v>0.60799999999999998</v>
      </c>
      <c r="F10">
        <f t="shared" si="1"/>
        <v>0.10799999999999998</v>
      </c>
    </row>
    <row r="11" spans="1:7" x14ac:dyDescent="0.25">
      <c r="A11">
        <v>-75</v>
      </c>
      <c r="B11">
        <v>15.8</v>
      </c>
      <c r="C11">
        <v>2.7519999999999998</v>
      </c>
      <c r="D11">
        <f t="shared" si="0"/>
        <v>1.1009999999999998</v>
      </c>
      <c r="E11">
        <v>0.69699999999999995</v>
      </c>
      <c r="F11">
        <f t="shared" si="1"/>
        <v>0.19699999999999995</v>
      </c>
    </row>
    <row r="12" spans="1:7" x14ac:dyDescent="0.25">
      <c r="A12">
        <v>-70</v>
      </c>
      <c r="B12">
        <v>18.8</v>
      </c>
      <c r="C12">
        <v>3.044</v>
      </c>
      <c r="D12">
        <f t="shared" si="0"/>
        <v>1.393</v>
      </c>
      <c r="E12">
        <v>0.82399999999999995</v>
      </c>
      <c r="F12">
        <f t="shared" si="1"/>
        <v>0.32399999999999995</v>
      </c>
    </row>
    <row r="13" spans="1:7" x14ac:dyDescent="0.25">
      <c r="A13">
        <v>-65</v>
      </c>
      <c r="B13">
        <v>22.4</v>
      </c>
      <c r="C13">
        <v>3.39</v>
      </c>
      <c r="D13">
        <f t="shared" si="0"/>
        <v>1.7390000000000001</v>
      </c>
      <c r="E13">
        <v>0.97599999999999998</v>
      </c>
      <c r="F13">
        <f t="shared" si="1"/>
        <v>0.47599999999999998</v>
      </c>
    </row>
    <row r="14" spans="1:7" x14ac:dyDescent="0.25">
      <c r="A14">
        <v>-60</v>
      </c>
      <c r="B14">
        <v>25.4</v>
      </c>
      <c r="C14">
        <v>3.68</v>
      </c>
      <c r="D14">
        <f t="shared" si="0"/>
        <v>2.0289999999999999</v>
      </c>
      <c r="E14">
        <v>1.1419999999999999</v>
      </c>
      <c r="F14">
        <f t="shared" si="1"/>
        <v>0.6419999999999999</v>
      </c>
    </row>
    <row r="15" spans="1:7" x14ac:dyDescent="0.25">
      <c r="A15">
        <v>-55</v>
      </c>
      <c r="B15">
        <v>29</v>
      </c>
      <c r="C15">
        <v>4.03</v>
      </c>
      <c r="D15">
        <f t="shared" si="0"/>
        <v>2.3790000000000004</v>
      </c>
      <c r="E15">
        <v>1.3169999999999999</v>
      </c>
      <c r="F15">
        <f t="shared" si="1"/>
        <v>0.81699999999999995</v>
      </c>
    </row>
    <row r="16" spans="1:7" x14ac:dyDescent="0.25">
      <c r="A16">
        <v>-50</v>
      </c>
      <c r="B16">
        <v>32.1</v>
      </c>
      <c r="C16">
        <v>4.3099999999999996</v>
      </c>
      <c r="D16">
        <f t="shared" si="0"/>
        <v>2.6589999999999998</v>
      </c>
      <c r="E16">
        <v>1.496</v>
      </c>
      <c r="F16">
        <f t="shared" si="1"/>
        <v>0.996</v>
      </c>
    </row>
    <row r="17" spans="1:6" x14ac:dyDescent="0.25">
      <c r="A17">
        <v>-45</v>
      </c>
      <c r="B17">
        <v>35.700000000000003</v>
      </c>
      <c r="C17">
        <v>4.66</v>
      </c>
      <c r="D17">
        <f t="shared" si="0"/>
        <v>3.0090000000000003</v>
      </c>
      <c r="E17">
        <v>1.6779999999999999</v>
      </c>
      <c r="F17">
        <f t="shared" si="1"/>
        <v>1.1779999999999999</v>
      </c>
    </row>
    <row r="18" spans="1:6" x14ac:dyDescent="0.25">
      <c r="A18">
        <v>-40</v>
      </c>
      <c r="B18">
        <v>38.799999999999997</v>
      </c>
      <c r="C18">
        <v>4.95</v>
      </c>
      <c r="D18">
        <f t="shared" si="0"/>
        <v>3.2990000000000004</v>
      </c>
      <c r="E18">
        <v>1.861</v>
      </c>
      <c r="F18">
        <f t="shared" si="1"/>
        <v>1.361</v>
      </c>
    </row>
    <row r="19" spans="1:6" x14ac:dyDescent="0.25">
      <c r="A19">
        <v>-35</v>
      </c>
      <c r="B19">
        <v>42.6</v>
      </c>
      <c r="C19">
        <v>5.31</v>
      </c>
      <c r="D19">
        <f t="shared" si="0"/>
        <v>3.6589999999999998</v>
      </c>
      <c r="E19">
        <v>2.0449999999999999</v>
      </c>
      <c r="F19">
        <f t="shared" si="1"/>
        <v>1.5449999999999999</v>
      </c>
    </row>
    <row r="20" spans="1:6" x14ac:dyDescent="0.25">
      <c r="A20">
        <v>-30</v>
      </c>
      <c r="B20">
        <v>45.6</v>
      </c>
      <c r="C20">
        <v>5.69</v>
      </c>
      <c r="D20">
        <f t="shared" si="0"/>
        <v>4.0390000000000006</v>
      </c>
      <c r="E20">
        <v>2.23</v>
      </c>
      <c r="F20">
        <f t="shared" si="1"/>
        <v>1.73</v>
      </c>
    </row>
    <row r="21" spans="1:6" x14ac:dyDescent="0.25">
      <c r="A21">
        <v>-25</v>
      </c>
      <c r="B21">
        <v>49.4</v>
      </c>
      <c r="C21">
        <v>5.95</v>
      </c>
      <c r="D21">
        <f t="shared" si="0"/>
        <v>4.2990000000000004</v>
      </c>
      <c r="E21">
        <v>2.4140000000000001</v>
      </c>
      <c r="F21">
        <f t="shared" si="1"/>
        <v>1.9140000000000001</v>
      </c>
    </row>
    <row r="22" spans="1:6" x14ac:dyDescent="0.25">
      <c r="A22">
        <v>-20</v>
      </c>
      <c r="B22">
        <v>52.5</v>
      </c>
      <c r="C22">
        <v>6.24</v>
      </c>
      <c r="D22">
        <f t="shared" si="0"/>
        <v>4.5890000000000004</v>
      </c>
      <c r="E22">
        <v>2.6019999999999999</v>
      </c>
      <c r="F22">
        <f t="shared" si="1"/>
        <v>2.1019999999999999</v>
      </c>
    </row>
    <row r="23" spans="1:6" x14ac:dyDescent="0.25">
      <c r="A23">
        <v>-15</v>
      </c>
      <c r="B23">
        <v>56.4</v>
      </c>
      <c r="C23">
        <v>6.6</v>
      </c>
      <c r="D23">
        <f t="shared" si="0"/>
        <v>4.9489999999999998</v>
      </c>
      <c r="E23">
        <v>2.79</v>
      </c>
      <c r="F23">
        <f t="shared" si="1"/>
        <v>2.29</v>
      </c>
    </row>
    <row r="24" spans="1:6" x14ac:dyDescent="0.25">
      <c r="A24">
        <v>-10</v>
      </c>
      <c r="B24">
        <v>60.2</v>
      </c>
      <c r="C24">
        <v>6.9</v>
      </c>
      <c r="D24">
        <f t="shared" si="0"/>
        <v>5.2490000000000006</v>
      </c>
      <c r="E24">
        <v>2.9830000000000001</v>
      </c>
      <c r="F24">
        <f t="shared" si="1"/>
        <v>2.4830000000000001</v>
      </c>
    </row>
    <row r="25" spans="1:6" x14ac:dyDescent="0.25">
      <c r="A25">
        <v>-5</v>
      </c>
      <c r="B25">
        <v>67.099999999999994</v>
      </c>
      <c r="C25">
        <v>7.29</v>
      </c>
      <c r="D25">
        <f t="shared" si="0"/>
        <v>5.6390000000000002</v>
      </c>
      <c r="E25">
        <v>3.2050000000000001</v>
      </c>
      <c r="F25">
        <f t="shared" si="1"/>
        <v>2.7050000000000001</v>
      </c>
    </row>
    <row r="26" spans="1:6" x14ac:dyDescent="0.25">
      <c r="A26">
        <v>0</v>
      </c>
      <c r="B26">
        <v>76.400000000000006</v>
      </c>
      <c r="C26">
        <v>7.72</v>
      </c>
      <c r="D26">
        <f t="shared" si="0"/>
        <v>6.069</v>
      </c>
      <c r="E26">
        <v>3.5249999999999999</v>
      </c>
      <c r="F26">
        <f t="shared" si="1"/>
        <v>3.0249999999999999</v>
      </c>
    </row>
    <row r="27" spans="1:6" x14ac:dyDescent="0.25">
      <c r="A27">
        <v>5</v>
      </c>
      <c r="E27">
        <v>4.0640000000000001</v>
      </c>
      <c r="F27">
        <f t="shared" si="1"/>
        <v>3.5640000000000001</v>
      </c>
    </row>
    <row r="28" spans="1:6" x14ac:dyDescent="0.25">
      <c r="A28">
        <v>10</v>
      </c>
      <c r="E28">
        <v>4.9980000000000002</v>
      </c>
      <c r="F28">
        <f t="shared" si="1"/>
        <v>4.4980000000000002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Aljaz Blatnik</dc:creator>
  <cp:lastModifiedBy>Blatnik, Aljaž</cp:lastModifiedBy>
  <dcterms:created xsi:type="dcterms:W3CDTF">2019-08-09T13:57:20Z</dcterms:created>
  <dcterms:modified xsi:type="dcterms:W3CDTF">2022-10-08T18:37:54Z</dcterms:modified>
</cp:coreProperties>
</file>