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\StatistikenTraining\"/>
    </mc:Choice>
  </mc:AlternateContent>
  <bookViews>
    <workbookView xWindow="0" yWindow="0" windowWidth="17235" windowHeight="759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9" i="1" l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E69" i="1"/>
  <c r="B35" i="1" l="1"/>
  <c r="B36" i="1"/>
  <c r="B37" i="1"/>
  <c r="B38" i="1"/>
  <c r="B39" i="1"/>
  <c r="B34" i="1"/>
  <c r="B3" i="1"/>
  <c r="B4" i="1"/>
  <c r="B5" i="1"/>
  <c r="B2" i="1"/>
  <c r="B7" i="1"/>
  <c r="B8" i="1"/>
  <c r="B9" i="1"/>
  <c r="B10" i="1"/>
  <c r="B11" i="1"/>
  <c r="B12" i="1"/>
  <c r="B6" i="1"/>
  <c r="B22" i="1"/>
  <c r="B23" i="1"/>
  <c r="B24" i="1"/>
  <c r="B25" i="1"/>
  <c r="B26" i="1"/>
  <c r="B21" i="1"/>
  <c r="AM61" i="1"/>
  <c r="AM62" i="1"/>
  <c r="AM63" i="1"/>
  <c r="AM64" i="1"/>
  <c r="AM65" i="1"/>
  <c r="AM66" i="1"/>
  <c r="AM67" i="1"/>
  <c r="AM68" i="1"/>
  <c r="AM59" i="1"/>
  <c r="AM60" i="1"/>
  <c r="AM49" i="1"/>
  <c r="AM50" i="1"/>
  <c r="AM51" i="1"/>
  <c r="AM52" i="1"/>
  <c r="AM53" i="1"/>
  <c r="AM54" i="1"/>
  <c r="AM55" i="1"/>
  <c r="AM56" i="1"/>
  <c r="AM57" i="1"/>
  <c r="AM58" i="1"/>
  <c r="AM48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17" i="1"/>
  <c r="AM18" i="1"/>
  <c r="AM19" i="1"/>
  <c r="AM20" i="1"/>
  <c r="AM14" i="1"/>
  <c r="AM15" i="1"/>
  <c r="AM16" i="1"/>
  <c r="AM3" i="1"/>
  <c r="AM4" i="1"/>
  <c r="AM5" i="1"/>
  <c r="AM6" i="1"/>
  <c r="AM7" i="1"/>
  <c r="AM8" i="1"/>
  <c r="AM9" i="1"/>
  <c r="AM10" i="1"/>
  <c r="AM11" i="1"/>
  <c r="AM12" i="1"/>
  <c r="AM13" i="1"/>
  <c r="AM2" i="1"/>
</calcChain>
</file>

<file path=xl/sharedStrings.xml><?xml version="1.0" encoding="utf-8"?>
<sst xmlns="http://schemas.openxmlformats.org/spreadsheetml/2006/main" count="239" uniqueCount="53">
  <si>
    <t>Bill</t>
  </si>
  <si>
    <t>Daniel</t>
  </si>
  <si>
    <t>Berni</t>
  </si>
  <si>
    <t>Farssan</t>
  </si>
  <si>
    <t>Mori</t>
  </si>
  <si>
    <t>Jakob</t>
  </si>
  <si>
    <t>Schlü</t>
  </si>
  <si>
    <t>Kai</t>
  </si>
  <si>
    <t>Leon</t>
  </si>
  <si>
    <t>Tristan</t>
  </si>
  <si>
    <t>Domi</t>
  </si>
  <si>
    <t>Philipp</t>
  </si>
  <si>
    <t>Max</t>
  </si>
  <si>
    <t>Basti</t>
  </si>
  <si>
    <t>Manni</t>
  </si>
  <si>
    <t>Seppe</t>
  </si>
  <si>
    <t>Achnitz</t>
  </si>
  <si>
    <t>Patrick</t>
  </si>
  <si>
    <t>Laurin</t>
  </si>
  <si>
    <t>Falko</t>
  </si>
  <si>
    <t>Enno</t>
  </si>
  <si>
    <t>Luca</t>
  </si>
  <si>
    <t>Leo</t>
  </si>
  <si>
    <t>Mitch</t>
  </si>
  <si>
    <t>Finn</t>
  </si>
  <si>
    <t>Jonas</t>
  </si>
  <si>
    <t>Julius</t>
  </si>
  <si>
    <t>Fabi</t>
  </si>
  <si>
    <t>Ereignis</t>
  </si>
  <si>
    <t>Gegner</t>
  </si>
  <si>
    <t>Punkteschnitt</t>
  </si>
  <si>
    <t>Heim</t>
  </si>
  <si>
    <t>Platz</t>
  </si>
  <si>
    <t>Kinderhaus III</t>
  </si>
  <si>
    <t>Ort</t>
  </si>
  <si>
    <t>Rasen</t>
  </si>
  <si>
    <t>Eintracht II</t>
  </si>
  <si>
    <t>Kunstrasen</t>
  </si>
  <si>
    <t>SC 08 III</t>
  </si>
  <si>
    <t>Greven 09 II</t>
  </si>
  <si>
    <t>Gast</t>
  </si>
  <si>
    <t>Simon</t>
  </si>
  <si>
    <t>Bad Laer II</t>
  </si>
  <si>
    <t>VfL Wolbeck</t>
  </si>
  <si>
    <t>SV Mauritz</t>
  </si>
  <si>
    <t>Richard</t>
  </si>
  <si>
    <t>SW Havixbeck</t>
  </si>
  <si>
    <t>Nico</t>
  </si>
  <si>
    <t>Fortuna Schapdetten</t>
  </si>
  <si>
    <t>Kinderhaus II</t>
  </si>
  <si>
    <t>Enrico</t>
  </si>
  <si>
    <t>Münster 05</t>
  </si>
  <si>
    <t>Henrik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</si>
</sst>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9"/>
  <sheetViews>
    <sheetView tabSelected="1" topLeftCell="F1" workbookViewId="0">
      <pane ySplit="1" topLeftCell="A38" activePane="bottomLeft" state="frozen"/>
      <selection pane="bottomLeft" activeCell="K69" sqref="K69"/>
    </sheetView>
  </sheetViews>
  <sheetFormatPr baseColWidth="10" defaultRowHeight="15" x14ac:dyDescent="0.25"/>
  <cols>
    <col min="1" max="1" width="19.5703125" bestFit="1" customWidth="1"/>
    <col min="2" max="2" width="13.28515625" bestFit="1" customWidth="1"/>
  </cols>
  <sheetData>
    <row r="1" spans="1:39" x14ac:dyDescent="0.25">
      <c r="A1" t="s">
        <v>29</v>
      </c>
      <c r="B1" t="s">
        <v>30</v>
      </c>
      <c r="C1" t="s">
        <v>34</v>
      </c>
      <c r="D1" t="s">
        <v>32</v>
      </c>
      <c r="E1" t="s">
        <v>28</v>
      </c>
      <c r="F1" t="s">
        <v>16</v>
      </c>
      <c r="G1" t="s">
        <v>13</v>
      </c>
      <c r="H1" t="s">
        <v>0</v>
      </c>
      <c r="I1" t="s">
        <v>2</v>
      </c>
      <c r="J1" t="s">
        <v>1</v>
      </c>
      <c r="K1" t="s">
        <v>10</v>
      </c>
      <c r="L1" t="s">
        <v>20</v>
      </c>
      <c r="M1" t="s">
        <v>50</v>
      </c>
      <c r="N1" t="s">
        <v>27</v>
      </c>
      <c r="O1" t="s">
        <v>19</v>
      </c>
      <c r="P1" t="s">
        <v>3</v>
      </c>
      <c r="Q1" t="s">
        <v>24</v>
      </c>
      <c r="R1" t="s">
        <v>52</v>
      </c>
      <c r="S1" t="s">
        <v>5</v>
      </c>
      <c r="T1" t="s">
        <v>25</v>
      </c>
      <c r="U1" t="s">
        <v>26</v>
      </c>
      <c r="V1" t="s">
        <v>7</v>
      </c>
      <c r="W1" t="s">
        <v>18</v>
      </c>
      <c r="X1" t="s">
        <v>22</v>
      </c>
      <c r="Y1" t="s">
        <v>8</v>
      </c>
      <c r="Z1" t="s">
        <v>21</v>
      </c>
      <c r="AA1" t="s">
        <v>14</v>
      </c>
      <c r="AB1" t="s">
        <v>12</v>
      </c>
      <c r="AC1" t="s">
        <v>23</v>
      </c>
      <c r="AD1" t="s">
        <v>4</v>
      </c>
      <c r="AE1" t="s">
        <v>47</v>
      </c>
      <c r="AF1" t="s">
        <v>17</v>
      </c>
      <c r="AG1" t="s">
        <v>11</v>
      </c>
      <c r="AH1" t="s">
        <v>45</v>
      </c>
      <c r="AI1" t="s">
        <v>6</v>
      </c>
      <c r="AJ1" t="s">
        <v>15</v>
      </c>
      <c r="AK1" t="s">
        <v>41</v>
      </c>
      <c r="AL1" t="s">
        <v>9</v>
      </c>
    </row>
    <row r="2" spans="1:39" x14ac:dyDescent="0.25">
      <c r="A2" t="s">
        <v>33</v>
      </c>
      <c r="B2">
        <f>2*0.75</f>
        <v>1.5</v>
      </c>
      <c r="C2" t="s">
        <v>31</v>
      </c>
      <c r="D2" t="s">
        <v>35</v>
      </c>
      <c r="E2">
        <v>1</v>
      </c>
      <c r="F2">
        <v>1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1</v>
      </c>
      <c r="AJ2">
        <v>1</v>
      </c>
      <c r="AK2">
        <v>0</v>
      </c>
      <c r="AL2">
        <v>1</v>
      </c>
      <c r="AM2">
        <f>SUM(F2:AL2)</f>
        <v>11</v>
      </c>
    </row>
    <row r="3" spans="1:39" x14ac:dyDescent="0.25">
      <c r="A3" t="s">
        <v>33</v>
      </c>
      <c r="B3">
        <f t="shared" ref="B3:B5" si="0">2*0.75</f>
        <v>1.5</v>
      </c>
      <c r="C3" t="s">
        <v>31</v>
      </c>
      <c r="D3" t="s">
        <v>35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1</v>
      </c>
      <c r="Z3">
        <v>1</v>
      </c>
      <c r="AA3">
        <v>0</v>
      </c>
      <c r="AB3">
        <v>1</v>
      </c>
      <c r="AC3">
        <v>0</v>
      </c>
      <c r="AD3">
        <v>1</v>
      </c>
      <c r="AE3">
        <v>0</v>
      </c>
      <c r="AF3">
        <v>1</v>
      </c>
      <c r="AG3">
        <v>0</v>
      </c>
      <c r="AH3">
        <v>0</v>
      </c>
      <c r="AI3">
        <v>1</v>
      </c>
      <c r="AJ3">
        <v>1</v>
      </c>
      <c r="AK3">
        <v>0</v>
      </c>
      <c r="AL3">
        <v>0</v>
      </c>
      <c r="AM3">
        <f t="shared" ref="AM3:AM13" si="1">SUM(F3:AL3)</f>
        <v>11</v>
      </c>
    </row>
    <row r="4" spans="1:39" x14ac:dyDescent="0.25">
      <c r="A4" t="s">
        <v>33</v>
      </c>
      <c r="B4">
        <f t="shared" si="0"/>
        <v>1.5</v>
      </c>
      <c r="C4" t="s">
        <v>31</v>
      </c>
      <c r="D4" t="s">
        <v>35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1</v>
      </c>
      <c r="AE4">
        <v>0</v>
      </c>
      <c r="AF4">
        <v>1</v>
      </c>
      <c r="AG4">
        <v>0</v>
      </c>
      <c r="AH4">
        <v>0</v>
      </c>
      <c r="AI4">
        <v>1</v>
      </c>
      <c r="AJ4">
        <v>1</v>
      </c>
      <c r="AK4">
        <v>0</v>
      </c>
      <c r="AL4">
        <v>0</v>
      </c>
      <c r="AM4">
        <f t="shared" si="1"/>
        <v>11</v>
      </c>
    </row>
    <row r="5" spans="1:39" x14ac:dyDescent="0.25">
      <c r="A5" t="s">
        <v>33</v>
      </c>
      <c r="B5">
        <f t="shared" si="0"/>
        <v>1.5</v>
      </c>
      <c r="C5" t="s">
        <v>31</v>
      </c>
      <c r="D5" t="s">
        <v>35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0</v>
      </c>
      <c r="Y5">
        <v>1</v>
      </c>
      <c r="Z5">
        <v>1</v>
      </c>
      <c r="AA5">
        <v>0</v>
      </c>
      <c r="AB5">
        <v>1</v>
      </c>
      <c r="AC5">
        <v>0</v>
      </c>
      <c r="AD5">
        <v>1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f t="shared" si="1"/>
        <v>11</v>
      </c>
    </row>
    <row r="6" spans="1:39" x14ac:dyDescent="0.25">
      <c r="A6" t="s">
        <v>36</v>
      </c>
      <c r="B6">
        <f>0.5*0.75</f>
        <v>0.375</v>
      </c>
      <c r="C6" t="s">
        <v>31</v>
      </c>
      <c r="D6" t="s">
        <v>37</v>
      </c>
      <c r="E6">
        <v>1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>
        <v>1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1"/>
        <v>11</v>
      </c>
    </row>
    <row r="7" spans="1:39" x14ac:dyDescent="0.25">
      <c r="A7" t="s">
        <v>36</v>
      </c>
      <c r="B7">
        <f t="shared" ref="B7:B12" si="2">0.5*0.75</f>
        <v>0.375</v>
      </c>
      <c r="C7" t="s">
        <v>31</v>
      </c>
      <c r="D7" t="s">
        <v>37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1</v>
      </c>
      <c r="Z7">
        <v>1</v>
      </c>
      <c r="AA7">
        <v>1</v>
      </c>
      <c r="AB7">
        <v>0</v>
      </c>
      <c r="AC7">
        <v>0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1"/>
        <v>11</v>
      </c>
    </row>
    <row r="8" spans="1:39" x14ac:dyDescent="0.25">
      <c r="A8" t="s">
        <v>36</v>
      </c>
      <c r="B8">
        <f t="shared" si="2"/>
        <v>0.375</v>
      </c>
      <c r="C8" t="s">
        <v>31</v>
      </c>
      <c r="D8" t="s">
        <v>37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f t="shared" si="1"/>
        <v>11</v>
      </c>
    </row>
    <row r="9" spans="1:39" x14ac:dyDescent="0.25">
      <c r="A9" t="s">
        <v>36</v>
      </c>
      <c r="B9">
        <f t="shared" si="2"/>
        <v>0.375</v>
      </c>
      <c r="C9" t="s">
        <v>31</v>
      </c>
      <c r="D9" t="s">
        <v>37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f t="shared" si="1"/>
        <v>11</v>
      </c>
    </row>
    <row r="10" spans="1:39" x14ac:dyDescent="0.25">
      <c r="A10" t="s">
        <v>36</v>
      </c>
      <c r="B10">
        <f t="shared" si="2"/>
        <v>0.375</v>
      </c>
      <c r="C10" t="s">
        <v>31</v>
      </c>
      <c r="D10" t="s">
        <v>37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1</v>
      </c>
      <c r="AA10">
        <v>1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f t="shared" si="1"/>
        <v>11</v>
      </c>
    </row>
    <row r="11" spans="1:39" x14ac:dyDescent="0.25">
      <c r="A11" t="s">
        <v>36</v>
      </c>
      <c r="B11">
        <f t="shared" si="2"/>
        <v>0.375</v>
      </c>
      <c r="C11" t="s">
        <v>31</v>
      </c>
      <c r="D11" t="s">
        <v>37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1</v>
      </c>
      <c r="Z11">
        <v>1</v>
      </c>
      <c r="AA11">
        <v>1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f t="shared" si="1"/>
        <v>11</v>
      </c>
    </row>
    <row r="12" spans="1:39" x14ac:dyDescent="0.25">
      <c r="A12" t="s">
        <v>36</v>
      </c>
      <c r="B12">
        <f t="shared" si="2"/>
        <v>0.375</v>
      </c>
      <c r="C12" t="s">
        <v>31</v>
      </c>
      <c r="D12" t="s">
        <v>37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1</v>
      </c>
      <c r="Z12">
        <v>1</v>
      </c>
      <c r="AA12">
        <v>1</v>
      </c>
      <c r="AB12">
        <v>1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f t="shared" si="1"/>
        <v>11</v>
      </c>
    </row>
    <row r="13" spans="1:39" x14ac:dyDescent="0.25">
      <c r="A13" t="s">
        <v>38</v>
      </c>
      <c r="B13">
        <v>1</v>
      </c>
      <c r="C13" t="s">
        <v>31</v>
      </c>
      <c r="D13" t="s">
        <v>37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1</v>
      </c>
      <c r="AC13">
        <v>0</v>
      </c>
      <c r="AD13">
        <v>1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f t="shared" si="1"/>
        <v>11</v>
      </c>
    </row>
    <row r="14" spans="1:39" x14ac:dyDescent="0.25">
      <c r="A14" t="s">
        <v>38</v>
      </c>
      <c r="B14">
        <v>1</v>
      </c>
      <c r="C14" t="s">
        <v>31</v>
      </c>
      <c r="D14" t="s">
        <v>37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f t="shared" ref="AM14:AM20" si="3">SUM(F14:AL14)</f>
        <v>11</v>
      </c>
    </row>
    <row r="15" spans="1:39" x14ac:dyDescent="0.25">
      <c r="A15" t="s">
        <v>38</v>
      </c>
      <c r="B15">
        <v>1</v>
      </c>
      <c r="C15" t="s">
        <v>31</v>
      </c>
      <c r="D15" t="s">
        <v>37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  <c r="AB15">
        <v>1</v>
      </c>
      <c r="AC15">
        <v>0</v>
      </c>
      <c r="AD15">
        <v>1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f t="shared" si="3"/>
        <v>11</v>
      </c>
    </row>
    <row r="16" spans="1:39" x14ac:dyDescent="0.25">
      <c r="A16" t="s">
        <v>38</v>
      </c>
      <c r="B16">
        <v>1</v>
      </c>
      <c r="C16" t="s">
        <v>31</v>
      </c>
      <c r="D16" t="s">
        <v>37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f t="shared" si="3"/>
        <v>11</v>
      </c>
    </row>
    <row r="17" spans="1:39" x14ac:dyDescent="0.25">
      <c r="A17" t="s">
        <v>38</v>
      </c>
      <c r="B17">
        <v>1</v>
      </c>
      <c r="C17" t="s">
        <v>31</v>
      </c>
      <c r="D17" t="s">
        <v>37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f t="shared" si="3"/>
        <v>11</v>
      </c>
    </row>
    <row r="18" spans="1:39" x14ac:dyDescent="0.25">
      <c r="A18" t="s">
        <v>38</v>
      </c>
      <c r="B18">
        <v>1</v>
      </c>
      <c r="C18" t="s">
        <v>31</v>
      </c>
      <c r="D18" t="s">
        <v>37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f t="shared" si="3"/>
        <v>11</v>
      </c>
    </row>
    <row r="19" spans="1:39" x14ac:dyDescent="0.25">
      <c r="A19" t="s">
        <v>38</v>
      </c>
      <c r="B19">
        <v>1</v>
      </c>
      <c r="C19" t="s">
        <v>31</v>
      </c>
      <c r="D19" t="s">
        <v>37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f t="shared" si="3"/>
        <v>11</v>
      </c>
    </row>
    <row r="20" spans="1:39" x14ac:dyDescent="0.25">
      <c r="A20" t="s">
        <v>38</v>
      </c>
      <c r="B20">
        <v>1</v>
      </c>
      <c r="C20" t="s">
        <v>31</v>
      </c>
      <c r="D20" t="s">
        <v>37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f t="shared" si="3"/>
        <v>11</v>
      </c>
    </row>
    <row r="21" spans="1:39" x14ac:dyDescent="0.25">
      <c r="A21" t="s">
        <v>39</v>
      </c>
      <c r="B21">
        <f>16/5*0.75</f>
        <v>2.4000000000000004</v>
      </c>
      <c r="C21" t="s">
        <v>40</v>
      </c>
      <c r="D21" t="s">
        <v>37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1</v>
      </c>
      <c r="Y21">
        <v>1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1</v>
      </c>
      <c r="AM21">
        <f t="shared" ref="AM21:AM47" si="4">SUM(F21:AL21)</f>
        <v>11</v>
      </c>
    </row>
    <row r="22" spans="1:39" x14ac:dyDescent="0.25">
      <c r="A22" t="s">
        <v>39</v>
      </c>
      <c r="B22">
        <f t="shared" ref="B22:B26" si="5">16/5*0.75</f>
        <v>2.4000000000000004</v>
      </c>
      <c r="C22" t="s">
        <v>40</v>
      </c>
      <c r="D22" t="s">
        <v>37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1</v>
      </c>
      <c r="Y22">
        <v>1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1</v>
      </c>
      <c r="AM22">
        <f t="shared" si="4"/>
        <v>11</v>
      </c>
    </row>
    <row r="23" spans="1:39" x14ac:dyDescent="0.25">
      <c r="A23" t="s">
        <v>39</v>
      </c>
      <c r="B23">
        <f t="shared" si="5"/>
        <v>2.4000000000000004</v>
      </c>
      <c r="C23" t="s">
        <v>40</v>
      </c>
      <c r="D23" t="s">
        <v>37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1</v>
      </c>
      <c r="Z23">
        <v>0</v>
      </c>
      <c r="AA23">
        <v>0</v>
      </c>
      <c r="AB23">
        <v>1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1</v>
      </c>
      <c r="AM23">
        <f t="shared" si="4"/>
        <v>11</v>
      </c>
    </row>
    <row r="24" spans="1:39" x14ac:dyDescent="0.25">
      <c r="A24" t="s">
        <v>39</v>
      </c>
      <c r="B24">
        <f t="shared" si="5"/>
        <v>2.4000000000000004</v>
      </c>
      <c r="C24" t="s">
        <v>40</v>
      </c>
      <c r="D24" t="s">
        <v>37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1</v>
      </c>
      <c r="Y24">
        <v>1</v>
      </c>
      <c r="Z24">
        <v>0</v>
      </c>
      <c r="AA24">
        <v>0</v>
      </c>
      <c r="AB24">
        <v>1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1</v>
      </c>
      <c r="AM24">
        <f t="shared" si="4"/>
        <v>11</v>
      </c>
    </row>
    <row r="25" spans="1:39" x14ac:dyDescent="0.25">
      <c r="A25" t="s">
        <v>39</v>
      </c>
      <c r="B25">
        <f t="shared" si="5"/>
        <v>2.4000000000000004</v>
      </c>
      <c r="C25" t="s">
        <v>40</v>
      </c>
      <c r="D25" t="s">
        <v>37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1</v>
      </c>
      <c r="Y25">
        <v>1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1</v>
      </c>
      <c r="AM25">
        <f t="shared" si="4"/>
        <v>11</v>
      </c>
    </row>
    <row r="26" spans="1:39" x14ac:dyDescent="0.25">
      <c r="A26" t="s">
        <v>39</v>
      </c>
      <c r="B26">
        <f t="shared" si="5"/>
        <v>2.4000000000000004</v>
      </c>
      <c r="C26" t="s">
        <v>40</v>
      </c>
      <c r="D26" t="s">
        <v>37</v>
      </c>
      <c r="E26">
        <v>1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  <c r="Y26">
        <v>1</v>
      </c>
      <c r="Z26">
        <v>0</v>
      </c>
      <c r="AA26">
        <v>0</v>
      </c>
      <c r="AB26">
        <v>1</v>
      </c>
      <c r="AC26">
        <v>0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1</v>
      </c>
      <c r="AM26">
        <f t="shared" si="4"/>
        <v>11</v>
      </c>
    </row>
    <row r="27" spans="1:39" x14ac:dyDescent="0.25">
      <c r="A27" t="s">
        <v>42</v>
      </c>
      <c r="B27">
        <v>0.6</v>
      </c>
      <c r="C27" t="s">
        <v>40</v>
      </c>
      <c r="D27" t="s">
        <v>37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1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1</v>
      </c>
      <c r="AM27">
        <f t="shared" si="4"/>
        <v>11</v>
      </c>
    </row>
    <row r="28" spans="1:39" x14ac:dyDescent="0.25">
      <c r="A28" t="s">
        <v>42</v>
      </c>
      <c r="B28">
        <v>0.6</v>
      </c>
      <c r="C28" t="s">
        <v>40</v>
      </c>
      <c r="D28" t="s">
        <v>37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1</v>
      </c>
      <c r="AM28">
        <f t="shared" si="4"/>
        <v>11</v>
      </c>
    </row>
    <row r="29" spans="1:39" x14ac:dyDescent="0.25">
      <c r="A29" t="s">
        <v>42</v>
      </c>
      <c r="B29">
        <v>0.6</v>
      </c>
      <c r="C29" t="s">
        <v>40</v>
      </c>
      <c r="D29" t="s">
        <v>37</v>
      </c>
      <c r="E29">
        <v>1</v>
      </c>
      <c r="F29">
        <v>0</v>
      </c>
      <c r="G29">
        <v>1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1</v>
      </c>
      <c r="AK29">
        <v>0</v>
      </c>
      <c r="AL29">
        <v>1</v>
      </c>
      <c r="AM29">
        <f t="shared" si="4"/>
        <v>11</v>
      </c>
    </row>
    <row r="30" spans="1:39" x14ac:dyDescent="0.25">
      <c r="A30" t="s">
        <v>42</v>
      </c>
      <c r="B30">
        <v>0.6</v>
      </c>
      <c r="C30" t="s">
        <v>40</v>
      </c>
      <c r="D30" t="s">
        <v>37</v>
      </c>
      <c r="E30">
        <v>1</v>
      </c>
      <c r="F30">
        <v>0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1</v>
      </c>
      <c r="AG30">
        <v>1</v>
      </c>
      <c r="AH30">
        <v>0</v>
      </c>
      <c r="AI30">
        <v>0</v>
      </c>
      <c r="AJ30">
        <v>1</v>
      </c>
      <c r="AK30">
        <v>0</v>
      </c>
      <c r="AL30">
        <v>1</v>
      </c>
      <c r="AM30">
        <f t="shared" si="4"/>
        <v>11</v>
      </c>
    </row>
    <row r="31" spans="1:39" x14ac:dyDescent="0.25">
      <c r="A31" t="s">
        <v>42</v>
      </c>
      <c r="B31">
        <v>0.6</v>
      </c>
      <c r="C31" t="s">
        <v>40</v>
      </c>
      <c r="D31" t="s">
        <v>37</v>
      </c>
      <c r="E31">
        <v>1</v>
      </c>
      <c r="F31">
        <v>0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0</v>
      </c>
      <c r="AF31">
        <v>1</v>
      </c>
      <c r="AG31">
        <v>1</v>
      </c>
      <c r="AH31">
        <v>0</v>
      </c>
      <c r="AI31">
        <v>0</v>
      </c>
      <c r="AJ31">
        <v>1</v>
      </c>
      <c r="AK31">
        <v>0</v>
      </c>
      <c r="AL31">
        <v>1</v>
      </c>
      <c r="AM31">
        <f t="shared" si="4"/>
        <v>11</v>
      </c>
    </row>
    <row r="32" spans="1:39" x14ac:dyDescent="0.25">
      <c r="A32" t="s">
        <v>42</v>
      </c>
      <c r="B32">
        <v>0.6</v>
      </c>
      <c r="C32" t="s">
        <v>40</v>
      </c>
      <c r="D32" t="s">
        <v>37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1</v>
      </c>
      <c r="AD32">
        <v>1</v>
      </c>
      <c r="AE32">
        <v>0</v>
      </c>
      <c r="AF32">
        <v>1</v>
      </c>
      <c r="AG32">
        <v>1</v>
      </c>
      <c r="AH32">
        <v>0</v>
      </c>
      <c r="AI32">
        <v>0</v>
      </c>
      <c r="AJ32">
        <v>1</v>
      </c>
      <c r="AK32">
        <v>0</v>
      </c>
      <c r="AL32">
        <v>1</v>
      </c>
      <c r="AM32">
        <f t="shared" si="4"/>
        <v>11</v>
      </c>
    </row>
    <row r="33" spans="1:39" x14ac:dyDescent="0.25">
      <c r="A33" t="s">
        <v>42</v>
      </c>
      <c r="B33">
        <v>0.6</v>
      </c>
      <c r="C33" t="s">
        <v>40</v>
      </c>
      <c r="D33" t="s">
        <v>37</v>
      </c>
      <c r="E33">
        <v>0</v>
      </c>
      <c r="F33">
        <v>0</v>
      </c>
      <c r="G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1</v>
      </c>
      <c r="AD33">
        <v>1</v>
      </c>
      <c r="AE33">
        <v>0</v>
      </c>
      <c r="AF33">
        <v>1</v>
      </c>
      <c r="AG33">
        <v>1</v>
      </c>
      <c r="AH33">
        <v>0</v>
      </c>
      <c r="AI33">
        <v>0</v>
      </c>
      <c r="AJ33">
        <v>1</v>
      </c>
      <c r="AK33">
        <v>0</v>
      </c>
      <c r="AL33">
        <v>1</v>
      </c>
      <c r="AM33">
        <f t="shared" si="4"/>
        <v>11</v>
      </c>
    </row>
    <row r="34" spans="1:39" x14ac:dyDescent="0.25">
      <c r="A34" t="s">
        <v>43</v>
      </c>
      <c r="B34">
        <f>0.5*1.25</f>
        <v>0.625</v>
      </c>
      <c r="C34" t="s">
        <v>31</v>
      </c>
      <c r="D34" t="s">
        <v>35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1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0</v>
      </c>
      <c r="AL34">
        <v>1</v>
      </c>
      <c r="AM34">
        <f t="shared" si="4"/>
        <v>11</v>
      </c>
    </row>
    <row r="35" spans="1:39" x14ac:dyDescent="0.25">
      <c r="A35" t="s">
        <v>43</v>
      </c>
      <c r="B35">
        <f t="shared" ref="B35:B39" si="6">0.5*1.25</f>
        <v>0.625</v>
      </c>
      <c r="C35" t="s">
        <v>31</v>
      </c>
      <c r="D35" t="s">
        <v>35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1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0</v>
      </c>
      <c r="AL35">
        <v>1</v>
      </c>
      <c r="AM35">
        <f t="shared" si="4"/>
        <v>11</v>
      </c>
    </row>
    <row r="36" spans="1:39" x14ac:dyDescent="0.25">
      <c r="A36" t="s">
        <v>43</v>
      </c>
      <c r="B36">
        <f t="shared" si="6"/>
        <v>0.625</v>
      </c>
      <c r="C36" t="s">
        <v>31</v>
      </c>
      <c r="D36" t="s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0</v>
      </c>
      <c r="AL36">
        <v>1</v>
      </c>
      <c r="AM36">
        <f t="shared" si="4"/>
        <v>11</v>
      </c>
    </row>
    <row r="37" spans="1:39" x14ac:dyDescent="0.25">
      <c r="A37" t="s">
        <v>43</v>
      </c>
      <c r="B37">
        <f t="shared" si="6"/>
        <v>0.625</v>
      </c>
      <c r="C37" t="s">
        <v>31</v>
      </c>
      <c r="D37" t="s">
        <v>35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0</v>
      </c>
      <c r="AL37">
        <v>1</v>
      </c>
      <c r="AM37">
        <f t="shared" si="4"/>
        <v>11</v>
      </c>
    </row>
    <row r="38" spans="1:39" x14ac:dyDescent="0.25">
      <c r="A38" t="s">
        <v>43</v>
      </c>
      <c r="B38">
        <f t="shared" si="6"/>
        <v>0.625</v>
      </c>
      <c r="C38" t="s">
        <v>31</v>
      </c>
      <c r="D38" t="s">
        <v>35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1</v>
      </c>
      <c r="AK38">
        <v>1</v>
      </c>
      <c r="AL38">
        <v>1</v>
      </c>
      <c r="AM38">
        <f t="shared" si="4"/>
        <v>11</v>
      </c>
    </row>
    <row r="39" spans="1:39" x14ac:dyDescent="0.25">
      <c r="A39" t="s">
        <v>43</v>
      </c>
      <c r="B39">
        <f t="shared" si="6"/>
        <v>0.625</v>
      </c>
      <c r="C39" t="s">
        <v>31</v>
      </c>
      <c r="D39" t="s">
        <v>35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f t="shared" si="4"/>
        <v>11</v>
      </c>
    </row>
    <row r="40" spans="1:39" x14ac:dyDescent="0.25">
      <c r="A40" t="s">
        <v>44</v>
      </c>
      <c r="B40">
        <v>1.2</v>
      </c>
      <c r="C40" t="s">
        <v>31</v>
      </c>
      <c r="D40" t="s">
        <v>35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f t="shared" si="4"/>
        <v>11</v>
      </c>
    </row>
    <row r="41" spans="1:39" x14ac:dyDescent="0.25">
      <c r="A41" t="s">
        <v>44</v>
      </c>
      <c r="B41">
        <v>1.2</v>
      </c>
      <c r="C41" t="s">
        <v>31</v>
      </c>
      <c r="D41" t="s">
        <v>35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0</v>
      </c>
      <c r="AB41">
        <v>1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f t="shared" si="4"/>
        <v>11</v>
      </c>
    </row>
    <row r="42" spans="1:39" x14ac:dyDescent="0.25">
      <c r="A42" t="s">
        <v>44</v>
      </c>
      <c r="B42">
        <v>1.2</v>
      </c>
      <c r="C42" t="s">
        <v>31</v>
      </c>
      <c r="D42" t="s">
        <v>35</v>
      </c>
      <c r="E42">
        <v>0</v>
      </c>
      <c r="F42">
        <v>1</v>
      </c>
      <c r="G42">
        <v>0</v>
      </c>
      <c r="H42">
        <v>0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1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f t="shared" si="4"/>
        <v>11</v>
      </c>
    </row>
    <row r="43" spans="1:39" x14ac:dyDescent="0.25">
      <c r="A43" t="s">
        <v>44</v>
      </c>
      <c r="B43">
        <v>1.2</v>
      </c>
      <c r="C43" t="s">
        <v>31</v>
      </c>
      <c r="D43" t="s">
        <v>35</v>
      </c>
      <c r="E43">
        <v>1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1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f t="shared" si="4"/>
        <v>11</v>
      </c>
    </row>
    <row r="44" spans="1:39" x14ac:dyDescent="0.25">
      <c r="A44" t="s">
        <v>46</v>
      </c>
      <c r="B44">
        <v>2.4</v>
      </c>
      <c r="C44" t="s">
        <v>40</v>
      </c>
      <c r="D44" t="s">
        <v>35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1</v>
      </c>
      <c r="V44">
        <v>1</v>
      </c>
      <c r="W44">
        <v>0</v>
      </c>
      <c r="X44">
        <v>0</v>
      </c>
      <c r="Y44">
        <v>1</v>
      </c>
      <c r="Z44">
        <v>0</v>
      </c>
      <c r="AA44">
        <v>0</v>
      </c>
      <c r="AB44">
        <v>1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f t="shared" si="4"/>
        <v>11</v>
      </c>
    </row>
    <row r="45" spans="1:39" x14ac:dyDescent="0.25">
      <c r="A45" t="s">
        <v>46</v>
      </c>
      <c r="B45">
        <v>2.4</v>
      </c>
      <c r="C45" t="s">
        <v>40</v>
      </c>
      <c r="D45" t="s">
        <v>35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R45">
        <v>0</v>
      </c>
      <c r="S45">
        <v>0</v>
      </c>
      <c r="T45">
        <v>0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f t="shared" si="4"/>
        <v>11</v>
      </c>
    </row>
    <row r="46" spans="1:39" x14ac:dyDescent="0.25">
      <c r="A46" t="s">
        <v>46</v>
      </c>
      <c r="B46">
        <v>2.4</v>
      </c>
      <c r="C46" t="s">
        <v>40</v>
      </c>
      <c r="D46" t="s">
        <v>35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1</v>
      </c>
      <c r="R46">
        <v>0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f t="shared" si="4"/>
        <v>11</v>
      </c>
    </row>
    <row r="47" spans="1:39" x14ac:dyDescent="0.25">
      <c r="A47" t="s">
        <v>48</v>
      </c>
      <c r="B47">
        <v>2.4</v>
      </c>
      <c r="C47" t="s">
        <v>31</v>
      </c>
      <c r="D47" t="s">
        <v>37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1</v>
      </c>
      <c r="X47">
        <v>0</v>
      </c>
      <c r="Y47">
        <v>1</v>
      </c>
      <c r="Z47">
        <v>0</v>
      </c>
      <c r="AA47">
        <v>0</v>
      </c>
      <c r="AB47">
        <v>1</v>
      </c>
      <c r="AC47">
        <v>0</v>
      </c>
      <c r="AD47">
        <v>1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1</v>
      </c>
      <c r="AM47">
        <f t="shared" si="4"/>
        <v>11</v>
      </c>
    </row>
    <row r="48" spans="1:39" x14ac:dyDescent="0.25">
      <c r="A48" t="s">
        <v>48</v>
      </c>
      <c r="B48">
        <v>2.4</v>
      </c>
      <c r="C48" t="s">
        <v>31</v>
      </c>
      <c r="D48" t="s">
        <v>37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1</v>
      </c>
      <c r="X48">
        <v>0</v>
      </c>
      <c r="Y48">
        <v>1</v>
      </c>
      <c r="Z48">
        <v>0</v>
      </c>
      <c r="AA48">
        <v>0</v>
      </c>
      <c r="AB48">
        <v>1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1</v>
      </c>
      <c r="AM48">
        <f t="shared" ref="AM48:AM68" si="7">SUM(F48:AL48)</f>
        <v>11</v>
      </c>
    </row>
    <row r="49" spans="1:39" x14ac:dyDescent="0.25">
      <c r="A49" t="s">
        <v>49</v>
      </c>
      <c r="B49">
        <v>2.6</v>
      </c>
      <c r="C49" t="s">
        <v>40</v>
      </c>
      <c r="D49" t="s">
        <v>37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1</v>
      </c>
      <c r="U49">
        <v>1</v>
      </c>
      <c r="V49">
        <v>0</v>
      </c>
      <c r="W49">
        <v>1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1</v>
      </c>
      <c r="AM49">
        <f t="shared" si="7"/>
        <v>11</v>
      </c>
    </row>
    <row r="50" spans="1:39" x14ac:dyDescent="0.25">
      <c r="A50" t="s">
        <v>49</v>
      </c>
      <c r="B50">
        <v>2.6</v>
      </c>
      <c r="C50" t="s">
        <v>40</v>
      </c>
      <c r="D50" t="s">
        <v>37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1</v>
      </c>
      <c r="U50">
        <v>1</v>
      </c>
      <c r="V50">
        <v>0</v>
      </c>
      <c r="W50">
        <v>1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1</v>
      </c>
      <c r="AM50">
        <f t="shared" si="7"/>
        <v>11</v>
      </c>
    </row>
    <row r="51" spans="1:39" x14ac:dyDescent="0.25">
      <c r="A51" t="s">
        <v>49</v>
      </c>
      <c r="B51">
        <v>2.6</v>
      </c>
      <c r="C51" t="s">
        <v>40</v>
      </c>
      <c r="D51" t="s">
        <v>37</v>
      </c>
      <c r="E51">
        <v>1</v>
      </c>
      <c r="F51">
        <v>1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1</v>
      </c>
      <c r="AM51">
        <f t="shared" si="7"/>
        <v>11</v>
      </c>
    </row>
    <row r="52" spans="1:39" x14ac:dyDescent="0.25">
      <c r="A52" t="s">
        <v>49</v>
      </c>
      <c r="B52">
        <v>2.6</v>
      </c>
      <c r="C52" t="s">
        <v>40</v>
      </c>
      <c r="D52" t="s">
        <v>37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>
        <v>1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1</v>
      </c>
      <c r="AM52">
        <f t="shared" si="7"/>
        <v>11</v>
      </c>
    </row>
    <row r="53" spans="1:39" x14ac:dyDescent="0.25">
      <c r="A53" t="s">
        <v>49</v>
      </c>
      <c r="B53">
        <v>2.6</v>
      </c>
      <c r="C53" t="s">
        <v>40</v>
      </c>
      <c r="D53" t="s">
        <v>37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1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1</v>
      </c>
      <c r="AM53">
        <f t="shared" si="7"/>
        <v>11</v>
      </c>
    </row>
    <row r="54" spans="1:39" x14ac:dyDescent="0.25">
      <c r="A54" t="s">
        <v>49</v>
      </c>
      <c r="B54">
        <v>2.6</v>
      </c>
      <c r="C54" t="s">
        <v>40</v>
      </c>
      <c r="D54" t="s">
        <v>37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1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1</v>
      </c>
      <c r="AM54">
        <f t="shared" si="7"/>
        <v>11</v>
      </c>
    </row>
    <row r="55" spans="1:39" x14ac:dyDescent="0.25">
      <c r="A55" t="s">
        <v>49</v>
      </c>
      <c r="B55">
        <v>2.6</v>
      </c>
      <c r="C55" t="s">
        <v>40</v>
      </c>
      <c r="D55" t="s">
        <v>37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1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1</v>
      </c>
      <c r="AM55">
        <f t="shared" si="7"/>
        <v>11</v>
      </c>
    </row>
    <row r="56" spans="1:39" x14ac:dyDescent="0.25">
      <c r="A56" t="s">
        <v>49</v>
      </c>
      <c r="B56">
        <v>2.6</v>
      </c>
      <c r="C56" t="s">
        <v>40</v>
      </c>
      <c r="D56" t="s">
        <v>37</v>
      </c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1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1</v>
      </c>
      <c r="AM56">
        <f t="shared" si="7"/>
        <v>11</v>
      </c>
    </row>
    <row r="57" spans="1:39" x14ac:dyDescent="0.25">
      <c r="A57" t="s">
        <v>49</v>
      </c>
      <c r="B57">
        <v>2.6</v>
      </c>
      <c r="C57" t="s">
        <v>40</v>
      </c>
      <c r="D57" t="s">
        <v>37</v>
      </c>
      <c r="E57">
        <v>0</v>
      </c>
      <c r="F57">
        <v>0</v>
      </c>
      <c r="G57">
        <v>1</v>
      </c>
      <c r="H57">
        <v>0</v>
      </c>
      <c r="I57">
        <v>0</v>
      </c>
      <c r="J57">
        <v>1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1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1</v>
      </c>
      <c r="AM57">
        <f t="shared" si="7"/>
        <v>11</v>
      </c>
    </row>
    <row r="58" spans="1:39" x14ac:dyDescent="0.25">
      <c r="A58" t="s">
        <v>49</v>
      </c>
      <c r="B58">
        <v>2.6</v>
      </c>
      <c r="C58" t="s">
        <v>40</v>
      </c>
      <c r="D58" t="s">
        <v>37</v>
      </c>
      <c r="E58">
        <v>0</v>
      </c>
      <c r="F58">
        <v>0</v>
      </c>
      <c r="G58">
        <v>1</v>
      </c>
      <c r="H58">
        <v>0</v>
      </c>
      <c r="I58">
        <v>0</v>
      </c>
      <c r="J58">
        <v>1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1</v>
      </c>
      <c r="AM58">
        <f t="shared" si="7"/>
        <v>11</v>
      </c>
    </row>
    <row r="59" spans="1:39" x14ac:dyDescent="0.25">
      <c r="A59" t="s">
        <v>49</v>
      </c>
      <c r="B59">
        <v>2.6</v>
      </c>
      <c r="C59" t="s">
        <v>40</v>
      </c>
      <c r="D59" t="s">
        <v>37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1</v>
      </c>
      <c r="AM59">
        <f t="shared" si="7"/>
        <v>11</v>
      </c>
    </row>
    <row r="60" spans="1:39" x14ac:dyDescent="0.25">
      <c r="A60" t="s">
        <v>51</v>
      </c>
      <c r="B60">
        <v>1.4</v>
      </c>
      <c r="C60" t="s">
        <v>31</v>
      </c>
      <c r="D60" t="s">
        <v>37</v>
      </c>
      <c r="E60">
        <v>0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1</v>
      </c>
      <c r="V60">
        <v>1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1</v>
      </c>
      <c r="AM60">
        <f t="shared" si="7"/>
        <v>11</v>
      </c>
    </row>
    <row r="61" spans="1:39" x14ac:dyDescent="0.25">
      <c r="A61" t="s">
        <v>51</v>
      </c>
      <c r="B61">
        <v>1.4</v>
      </c>
      <c r="C61" t="s">
        <v>31</v>
      </c>
      <c r="D61" t="s">
        <v>37</v>
      </c>
      <c r="E61">
        <v>0</v>
      </c>
      <c r="F61">
        <v>0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1</v>
      </c>
      <c r="V61">
        <v>1</v>
      </c>
      <c r="W61">
        <v>1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1</v>
      </c>
      <c r="AM61">
        <f t="shared" si="7"/>
        <v>11</v>
      </c>
    </row>
    <row r="62" spans="1:39" x14ac:dyDescent="0.25">
      <c r="A62" t="s">
        <v>51</v>
      </c>
      <c r="B62">
        <v>1.4</v>
      </c>
      <c r="C62" t="s">
        <v>31</v>
      </c>
      <c r="D62" t="s">
        <v>37</v>
      </c>
      <c r="E62">
        <v>1</v>
      </c>
      <c r="F62">
        <v>0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1</v>
      </c>
      <c r="S62">
        <v>0</v>
      </c>
      <c r="T62">
        <v>0</v>
      </c>
      <c r="U62">
        <v>1</v>
      </c>
      <c r="V62">
        <v>1</v>
      </c>
      <c r="W62">
        <v>1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1</v>
      </c>
      <c r="AM62">
        <f t="shared" si="7"/>
        <v>11</v>
      </c>
    </row>
    <row r="63" spans="1:39" x14ac:dyDescent="0.25">
      <c r="A63" t="s">
        <v>51</v>
      </c>
      <c r="B63">
        <v>1.4</v>
      </c>
      <c r="C63" t="s">
        <v>31</v>
      </c>
      <c r="D63" t="s">
        <v>37</v>
      </c>
      <c r="E63">
        <v>1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1</v>
      </c>
      <c r="S63">
        <v>0</v>
      </c>
      <c r="T63">
        <v>0</v>
      </c>
      <c r="U63">
        <v>1</v>
      </c>
      <c r="V63">
        <v>1</v>
      </c>
      <c r="W63">
        <v>1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1</v>
      </c>
      <c r="AM63">
        <f t="shared" si="7"/>
        <v>11</v>
      </c>
    </row>
    <row r="64" spans="1:39" x14ac:dyDescent="0.25">
      <c r="A64" t="s">
        <v>51</v>
      </c>
      <c r="B64">
        <v>1.4</v>
      </c>
      <c r="C64" t="s">
        <v>31</v>
      </c>
      <c r="D64" t="s">
        <v>37</v>
      </c>
      <c r="E64">
        <v>1</v>
      </c>
      <c r="F64">
        <v>0</v>
      </c>
      <c r="G64">
        <v>0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1</v>
      </c>
      <c r="S64">
        <v>0</v>
      </c>
      <c r="T64">
        <v>0</v>
      </c>
      <c r="U64">
        <v>1</v>
      </c>
      <c r="V64">
        <v>1</v>
      </c>
      <c r="W64">
        <v>1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1</v>
      </c>
      <c r="AM64">
        <f t="shared" si="7"/>
        <v>11</v>
      </c>
    </row>
    <row r="65" spans="1:39" x14ac:dyDescent="0.25">
      <c r="A65" t="s">
        <v>51</v>
      </c>
      <c r="B65">
        <v>1.4</v>
      </c>
      <c r="C65" t="s">
        <v>31</v>
      </c>
      <c r="D65" t="s">
        <v>37</v>
      </c>
      <c r="E65">
        <v>1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0</v>
      </c>
      <c r="T65">
        <v>0</v>
      </c>
      <c r="U65">
        <v>1</v>
      </c>
      <c r="V65">
        <v>1</v>
      </c>
      <c r="W65">
        <v>1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1</v>
      </c>
      <c r="AM65">
        <f t="shared" si="7"/>
        <v>11</v>
      </c>
    </row>
    <row r="66" spans="1:39" x14ac:dyDescent="0.25">
      <c r="A66" t="s">
        <v>51</v>
      </c>
      <c r="B66">
        <v>1.4</v>
      </c>
      <c r="C66" t="s">
        <v>31</v>
      </c>
      <c r="D66" t="s">
        <v>37</v>
      </c>
      <c r="E66">
        <v>1</v>
      </c>
      <c r="F66">
        <v>0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0</v>
      </c>
      <c r="T66">
        <v>0</v>
      </c>
      <c r="U66">
        <v>1</v>
      </c>
      <c r="V66">
        <v>1</v>
      </c>
      <c r="W66">
        <v>1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1</v>
      </c>
      <c r="AM66">
        <f t="shared" si="7"/>
        <v>11</v>
      </c>
    </row>
    <row r="67" spans="1:39" x14ac:dyDescent="0.25">
      <c r="A67" t="s">
        <v>51</v>
      </c>
      <c r="B67">
        <v>1.4</v>
      </c>
      <c r="C67" t="s">
        <v>31</v>
      </c>
      <c r="D67" t="s">
        <v>37</v>
      </c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0</v>
      </c>
      <c r="T67">
        <v>0</v>
      </c>
      <c r="U67">
        <v>1</v>
      </c>
      <c r="V67">
        <v>1</v>
      </c>
      <c r="W67">
        <v>1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1</v>
      </c>
      <c r="AM67">
        <f t="shared" si="7"/>
        <v>11</v>
      </c>
    </row>
    <row r="68" spans="1:39" x14ac:dyDescent="0.25">
      <c r="A68" t="s">
        <v>51</v>
      </c>
      <c r="B68">
        <v>1.4</v>
      </c>
      <c r="C68" t="s">
        <v>31</v>
      </c>
      <c r="D68" t="s">
        <v>37</v>
      </c>
      <c r="E68">
        <v>1</v>
      </c>
      <c r="F68">
        <v>0</v>
      </c>
      <c r="G68">
        <v>0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0</v>
      </c>
      <c r="T68">
        <v>0</v>
      </c>
      <c r="U68">
        <v>1</v>
      </c>
      <c r="V68">
        <v>1</v>
      </c>
      <c r="W68">
        <v>1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1</v>
      </c>
      <c r="AM68">
        <f t="shared" si="7"/>
        <v>11</v>
      </c>
    </row>
    <row r="69" spans="1:39" x14ac:dyDescent="0.25">
      <c r="E69">
        <f>SUM(E2:E68)</f>
        <v>29</v>
      </c>
      <c r="F69">
        <f t="shared" ref="F69:AL69" si="8">SUM(F2:F68)</f>
        <v>29</v>
      </c>
      <c r="G69">
        <f t="shared" si="8"/>
        <v>21</v>
      </c>
      <c r="H69">
        <f t="shared" si="8"/>
        <v>13</v>
      </c>
      <c r="I69">
        <f t="shared" si="8"/>
        <v>10</v>
      </c>
      <c r="J69">
        <f t="shared" si="8"/>
        <v>62</v>
      </c>
      <c r="K69">
        <f t="shared" si="8"/>
        <v>41</v>
      </c>
      <c r="L69">
        <f t="shared" si="8"/>
        <v>1</v>
      </c>
      <c r="M69">
        <f t="shared" si="8"/>
        <v>4</v>
      </c>
      <c r="N69">
        <f t="shared" si="8"/>
        <v>1</v>
      </c>
      <c r="O69">
        <f t="shared" si="8"/>
        <v>24</v>
      </c>
      <c r="P69">
        <f t="shared" si="8"/>
        <v>36</v>
      </c>
      <c r="Q69">
        <f t="shared" si="8"/>
        <v>20</v>
      </c>
      <c r="R69">
        <f t="shared" si="8"/>
        <v>9</v>
      </c>
      <c r="S69">
        <f t="shared" si="8"/>
        <v>3</v>
      </c>
      <c r="T69">
        <f t="shared" si="8"/>
        <v>28</v>
      </c>
      <c r="U69">
        <f t="shared" si="8"/>
        <v>23</v>
      </c>
      <c r="V69">
        <f t="shared" si="8"/>
        <v>26</v>
      </c>
      <c r="W69">
        <f t="shared" si="8"/>
        <v>26</v>
      </c>
      <c r="X69">
        <f t="shared" si="8"/>
        <v>10</v>
      </c>
      <c r="Y69">
        <f t="shared" si="8"/>
        <v>64</v>
      </c>
      <c r="Z69">
        <f t="shared" si="8"/>
        <v>22</v>
      </c>
      <c r="AA69">
        <f t="shared" si="8"/>
        <v>8</v>
      </c>
      <c r="AB69">
        <f t="shared" si="8"/>
        <v>34</v>
      </c>
      <c r="AC69">
        <f t="shared" si="8"/>
        <v>7</v>
      </c>
      <c r="AD69">
        <f t="shared" si="8"/>
        <v>66</v>
      </c>
      <c r="AE69">
        <f t="shared" si="8"/>
        <v>2</v>
      </c>
      <c r="AF69">
        <f t="shared" si="8"/>
        <v>26</v>
      </c>
      <c r="AG69">
        <f t="shared" si="8"/>
        <v>20</v>
      </c>
      <c r="AH69">
        <f t="shared" si="8"/>
        <v>1</v>
      </c>
      <c r="AI69">
        <f t="shared" si="8"/>
        <v>14</v>
      </c>
      <c r="AJ69">
        <f t="shared" si="8"/>
        <v>19</v>
      </c>
      <c r="AK69">
        <f t="shared" si="8"/>
        <v>17</v>
      </c>
      <c r="AL69">
        <f t="shared" si="8"/>
        <v>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</dc:creator>
  <cp:lastModifiedBy>Josch</cp:lastModifiedBy>
  <dcterms:created xsi:type="dcterms:W3CDTF">2021-07-23T09:05:58Z</dcterms:created>
  <dcterms:modified xsi:type="dcterms:W3CDTF">2021-09-29T19:55:34Z</dcterms:modified>
</cp:coreProperties>
</file>