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e04dfdab5d7e86/Desktop/Class Folder/Crowdfunding Analysis/"/>
    </mc:Choice>
  </mc:AlternateContent>
  <xr:revisionPtr revIDLastSave="578" documentId="13_ncr:1_{D754642E-E684-4F4D-953B-1821B0424A6E}" xr6:coauthVersionLast="47" xr6:coauthVersionMax="47" xr10:uidLastSave="{E58F2696-FA6B-4051-969C-BF7C29FA60BE}"/>
  <bookViews>
    <workbookView xWindow="-108" yWindow="-108" windowWidth="23256" windowHeight="12456" firstSheet="3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F2" i="11"/>
  <c r="F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4" i="8" s="1"/>
  <c r="B13" i="8"/>
  <c r="B12" i="8"/>
  <c r="B14" i="8" s="1"/>
  <c r="C7" i="8"/>
  <c r="C6" i="8"/>
  <c r="C5" i="8"/>
  <c r="B6" i="8"/>
  <c r="B5" i="8"/>
  <c r="B7" i="8" s="1"/>
  <c r="B11" i="8"/>
  <c r="C11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2" i="1"/>
  <c r="O3706" i="1"/>
</calcChain>
</file>

<file path=xl/sharedStrings.xml><?xml version="1.0" encoding="utf-8"?>
<sst xmlns="http://schemas.openxmlformats.org/spreadsheetml/2006/main" count="33047" uniqueCount="8418">
  <si>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</si>
  <si>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</si>
  <si>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</si>
  <si>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</si>
  <si>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</si>
  <si>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</si>
  <si>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</si>
  <si>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</si>
  <si>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</si>
  <si>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</si>
  <si>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</si>
  <si>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</si>
  <si>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</si>
  <si>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</si>
  <si>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</si>
  <si>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</si>
  <si>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</si>
  <si>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</si>
  <si>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</si>
  <si>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</si>
  <si>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</si>
  <si>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</si>
  <si>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</si>
  <si>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</si>
  <si>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</si>
  <si>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</si>
  <si>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</si>
  <si>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</si>
  <si>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</si>
  <si>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</si>
  <si>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</si>
  <si>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</si>
  <si>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</si>
  <si>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</si>
  <si>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</si>
  <si>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</si>
  <si>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</si>
  <si>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</si>
  <si>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</si>
  <si>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</si>
  <si>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</si>
  <si>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</si>
  <si>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</si>
  <si>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</si>
  <si>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</si>
  <si>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</si>
  <si>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</si>
  <si>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</si>
  <si>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</si>
  <si>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</si>
  <si>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</si>
  <si>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</si>
  <si>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</si>
  <si>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</si>
  <si>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</si>
  <si>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</si>
  <si>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</si>
  <si>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</si>
  <si>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</si>
  <si>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</si>
  <si>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</si>
  <si>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</si>
  <si>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</si>
  <si>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</si>
  <si>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</si>
  <si>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</si>
  <si>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</si>
  <si>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</si>
  <si>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</si>
  <si>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</si>
  <si>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</si>
  <si>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</si>
  <si>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</si>
  <si>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</si>
  <si>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</si>
  <si>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</si>
  <si>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</si>
  <si>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</si>
  <si>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</si>
  <si>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</si>
  <si>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</si>
  <si>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</si>
  <si>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</si>
  <si>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</si>
  <si>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</si>
  <si>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</si>
  <si>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</si>
  <si>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</si>
  <si>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</si>
  <si>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</si>
  <si>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</si>
  <si>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</si>
  <si>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</si>
  <si>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</si>
  <si>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</si>
  <si>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</si>
  <si>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</si>
  <si>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</si>
  <si>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</si>
  <si>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</si>
  <si>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</si>
  <si>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</si>
  <si>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</si>
  <si>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</si>
  <si>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</si>
  <si>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</si>
  <si>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</si>
  <si>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</si>
  <si>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</si>
  <si>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</si>
  <si>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</si>
  <si>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</si>
  <si>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</si>
  <si>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</si>
  <si>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</si>
  <si>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</si>
  <si>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</si>
  <si>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</si>
  <si>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</si>
  <si>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</si>
  <si>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</si>
  <si>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</si>
  <si>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</si>
  <si>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</si>
  <si>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</si>
  <si>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</si>
  <si>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</si>
  <si>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</si>
  <si>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</si>
  <si>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</si>
  <si>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</si>
  <si>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</si>
  <si>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</si>
  <si>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</si>
  <si>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</si>
  <si>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</si>
  <si>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</si>
  <si>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</si>
  <si>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</si>
  <si>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</si>
  <si>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</si>
  <si>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</si>
  <si>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</si>
  <si>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</si>
  <si>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</si>
  <si>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</si>
  <si>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</si>
  <si>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</si>
  <si>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</si>
  <si>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</si>
  <si>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</si>
  <si>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</si>
  <si>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</si>
  <si>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</si>
  <si>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</si>
  <si>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</si>
  <si>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</si>
  <si>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</si>
  <si>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</si>
  <si>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</si>
  <si>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</si>
  <si>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</si>
  <si>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</si>
  <si>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</si>
  <si>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</si>
  <si>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</si>
  <si>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</si>
  <si>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</si>
  <si>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</si>
  <si>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</si>
  <si>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</si>
  <si>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</si>
  <si>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</si>
  <si>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</si>
  <si>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</si>
  <si>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</si>
  <si>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</si>
  <si>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</si>
  <si>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</si>
  <si>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</si>
  <si>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</si>
  <si>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</si>
  <si>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</si>
  <si>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</si>
  <si>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</si>
  <si>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</si>
  <si>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</si>
  <si>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</si>
  <si>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</si>
  <si>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</si>
  <si>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</si>
  <si>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</si>
  <si>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</si>
  <si>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</si>
  <si>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</si>
  <si>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</si>
  <si>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</si>
  <si>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</si>
  <si>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</si>
  <si>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</si>
  <si>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</si>
  <si>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</si>
  <si>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</si>
  <si>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</si>
  <si>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</si>
  <si>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</si>
  <si>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</si>
  <si>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</si>
  <si>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</si>
  <si>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</si>
  <si>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</si>
  <si>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</si>
  <si>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</si>
  <si>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</si>
  <si>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</si>
  <si>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</si>
  <si>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</si>
  <si>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</si>
  <si>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</si>
  <si>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</si>
  <si>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</si>
  <si>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</si>
  <si>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</si>
  <si>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</si>
  <si>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</si>
  <si>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</si>
  <si>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</si>
  <si>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</si>
  <si>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</si>
  <si>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</si>
  <si>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</si>
  <si>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</si>
  <si>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</si>
  <si>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</si>
  <si>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</si>
  <si>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</si>
  <si>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</si>
  <si>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</si>
  <si>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</si>
  <si>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</si>
  <si>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</si>
  <si>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</si>
  <si>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</si>
  <si>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</si>
  <si>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</si>
  <si>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</si>
  <si>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</si>
  <si>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</si>
  <si>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</si>
  <si>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</si>
  <si>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</si>
  <si>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</si>
  <si>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</si>
  <si>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</si>
  <si>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</si>
  <si>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</si>
  <si>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</si>
  <si>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</si>
  <si>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</si>
  <si>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</si>
  <si>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</si>
  <si>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</si>
  <si>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</si>
  <si>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</si>
  <si>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</si>
  <si>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</si>
  <si>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</si>
  <si>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</si>
  <si>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</si>
  <si>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</si>
  <si>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</si>
  <si>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</si>
  <si>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</si>
  <si>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</si>
  <si>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</si>
  <si>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</si>
  <si>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</si>
  <si>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</si>
  <si>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</si>
  <si>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</si>
  <si>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</si>
  <si>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</si>
  <si>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</si>
  <si>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</si>
  <si>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</si>
  <si>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</si>
  <si>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</si>
  <si>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</si>
  <si>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</si>
  <si>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</si>
  <si>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</si>
  <si>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</si>
  <si>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</si>
  <si>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</si>
  <si>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</si>
  <si>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</si>
  <si>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</si>
  <si>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</si>
  <si>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</si>
  <si>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</si>
  <si>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</si>
  <si>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</si>
  <si>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</si>
  <si>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</si>
  <si>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</si>
  <si>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</si>
  <si>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</si>
  <si>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</si>
  <si>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</si>
  <si>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</si>
  <si>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</si>
  <si>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</si>
  <si>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</si>
  <si>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</si>
  <si>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</si>
  <si>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</si>
  <si>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</si>
  <si>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</si>
  <si>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</si>
  <si>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</si>
  <si>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</si>
  <si>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</si>
  <si>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</si>
  <si>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</si>
  <si>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</si>
  <si>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</si>
  <si>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</si>
  <si>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</si>
  <si>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</si>
  <si>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</si>
  <si>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</si>
  <si>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</si>
  <si>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</si>
  <si>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</si>
  <si>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</si>
  <si>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</si>
  <si>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</si>
  <si>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</si>
  <si>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</si>
  <si>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</si>
  <si>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</si>
  <si>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</si>
  <si>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</si>
  <si>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</si>
  <si>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</si>
  <si>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</si>
  <si>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</si>
  <si>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</si>
  <si>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</si>
  <si>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</si>
  <si>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</si>
  <si>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</si>
  <si>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</si>
  <si>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</si>
  <si>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</si>
  <si>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</si>
  <si>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</si>
  <si>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</si>
  <si>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</si>
  <si>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</si>
  <si>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</si>
  <si>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</si>
  <si>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</si>
  <si>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</si>
  <si>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</si>
  <si>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</si>
  <si>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</si>
  <si>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</si>
  <si>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</si>
  <si>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</si>
  <si>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</si>
  <si>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</si>
  <si>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</si>
  <si>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</si>
  <si>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</si>
  <si>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</si>
  <si>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</si>
  <si>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</si>
  <si>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</si>
  <si>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</si>
  <si>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</si>
  <si>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</si>
  <si>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</si>
  <si>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</si>
  <si>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</si>
  <si>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</si>
  <si>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</si>
  <si>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</si>
  <si>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</si>
  <si>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</si>
  <si>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</si>
  <si>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</si>
  <si>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</si>
  <si>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</si>
  <si>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</si>
  <si>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</si>
  <si>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</si>
  <si>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</si>
  <si>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</si>
  <si>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</si>
  <si>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</si>
  <si>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</si>
  <si>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</si>
  <si>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</si>
  <si>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</si>
  <si>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</si>
  <si>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</si>
  <si>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</si>
  <si>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</si>
  <si>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</si>
  <si>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</si>
  <si>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</si>
  <si>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</si>
  <si>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</si>
  <si>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</si>
  <si>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</si>
  <si>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</si>
  <si>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</si>
  <si>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</si>
  <si>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</si>
  <si>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</si>
  <si>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</si>
  <si>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</si>
  <si>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</si>
  <si>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</si>
  <si>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</si>
  <si>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</si>
  <si>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</si>
  <si>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</si>
  <si>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</si>
  <si>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</si>
  <si>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</si>
  <si>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</si>
  <si>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</si>
  <si>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</si>
  <si>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</si>
  <si>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</si>
  <si>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</si>
  <si>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</si>
  <si>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</si>
  <si>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</si>
  <si>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</si>
  <si>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</si>
  <si>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</si>
  <si>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</si>
  <si>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</si>
  <si>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</si>
  <si>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</si>
  <si>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</si>
  <si>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</si>
  <si>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</si>
  <si>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</si>
  <si>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</si>
  <si>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</si>
  <si>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</si>
  <si>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</si>
  <si>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</si>
  <si>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</si>
  <si>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</si>
  <si>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</si>
  <si>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</si>
  <si>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</si>
  <si>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</si>
  <si>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</si>
  <si>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</si>
  <si>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</si>
  <si>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</si>
  <si>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</si>
  <si>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</si>
  <si>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</si>
  <si>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</si>
  <si>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</si>
  <si>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</si>
  <si>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</si>
  <si>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</si>
  <si>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</si>
  <si>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</si>
  <si>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</si>
  <si>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</si>
  <si>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</si>
  <si>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</si>
  <si>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</si>
  <si>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</si>
  <si>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</si>
  <si>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</si>
  <si>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</si>
  <si>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</si>
  <si>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</si>
  <si>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</si>
  <si>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</si>
  <si>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</si>
  <si>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</si>
  <si>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</si>
  <si>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</si>
  <si>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</si>
  <si>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</si>
  <si>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</si>
  <si>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</si>
  <si>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</si>
  <si>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</si>
  <si>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</si>
  <si>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</si>
  <si>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</si>
  <si>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</si>
  <si>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</si>
  <si>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</si>
  <si>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</si>
  <si>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</si>
  <si>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</si>
  <si>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</si>
  <si>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</si>
  <si>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</si>
  <si>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</si>
  <si>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</si>
  <si>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</si>
  <si>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</si>
  <si>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</si>
  <si>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</si>
  <si>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</si>
  <si>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</si>
  <si>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</si>
  <si>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</si>
  <si>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</si>
  <si>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</si>
  <si>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</si>
  <si>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</si>
  <si>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</si>
  <si>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</si>
  <si>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</si>
  <si>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</si>
  <si>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</si>
  <si>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</si>
  <si>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</si>
  <si>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</si>
  <si>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</si>
  <si>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</si>
  <si>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</si>
  <si>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</si>
  <si>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</si>
  <si>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</si>
  <si>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</si>
  <si>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</si>
  <si>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</si>
  <si>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</si>
  <si>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</si>
  <si>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</si>
  <si>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</si>
  <si>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</si>
  <si>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</si>
  <si>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</si>
  <si>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</si>
  <si>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</si>
  <si>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</si>
  <si>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</si>
  <si>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</si>
  <si>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</si>
  <si>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</si>
  <si>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</si>
  <si>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</si>
  <si>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</si>
  <si>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</si>
  <si>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</si>
  <si>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</si>
  <si>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</si>
  <si>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</si>
  <si>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</si>
  <si>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</si>
  <si>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</si>
  <si>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</si>
  <si>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</si>
  <si>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</si>
  <si>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</si>
  <si>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</si>
  <si>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</si>
  <si>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</si>
  <si>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</si>
  <si>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</si>
  <si>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</si>
  <si>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</si>
  <si>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</si>
  <si>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</si>
  <si>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</si>
  <si>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</si>
  <si>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</si>
  <si>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</si>
  <si>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</si>
  <si>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</si>
  <si>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</si>
  <si>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</si>
  <si>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</si>
  <si>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</si>
  <si>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</si>
  <si>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</si>
  <si>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</si>
  <si>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</si>
  <si>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</si>
  <si>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</si>
  <si>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</si>
  <si>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</si>
  <si>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</si>
  <si>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</si>
  <si>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</si>
  <si>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</si>
  <si>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</si>
  <si>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</si>
  <si>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</si>
  <si>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</si>
  <si>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</si>
  <si>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</si>
  <si>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</si>
  <si>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</si>
  <si>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</si>
  <si>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</si>
  <si>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</si>
  <si>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</si>
  <si>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</si>
  <si>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</si>
  <si>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</si>
  <si>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</si>
  <si>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</si>
  <si>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</si>
  <si>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</si>
  <si>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</si>
  <si>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</si>
  <si>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</si>
  <si>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</si>
  <si>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</si>
  <si>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</si>
  <si>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</si>
  <si>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</si>
  <si>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</si>
  <si>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</si>
  <si>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</si>
  <si>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</si>
  <si>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</si>
  <si>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</si>
  <si>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</si>
  <si>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</si>
  <si>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</si>
  <si>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</si>
  <si>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</si>
  <si>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</si>
  <si>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</si>
  <si>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</si>
  <si>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</si>
  <si>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</si>
  <si>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</si>
  <si>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</si>
  <si>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</si>
  <si>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</si>
  <si>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</si>
  <si>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</si>
  <si>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</si>
  <si>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</si>
  <si>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</si>
  <si>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</si>
  <si>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</si>
  <si>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</si>
  <si>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</si>
  <si>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</si>
  <si>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</si>
  <si>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</si>
  <si>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</si>
  <si>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</si>
  <si>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</si>
  <si>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</si>
  <si>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</si>
  <si>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</si>
  <si>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</si>
  <si>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</si>
  <si>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</si>
  <si>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</si>
  <si>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</si>
  <si>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</si>
  <si>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</si>
  <si>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</si>
  <si>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</si>
  <si>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</si>
  <si>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</si>
  <si>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</si>
  <si>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</si>
  <si>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</si>
  <si>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</si>
  <si>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</si>
  <si>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</si>
  <si>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</si>
  <si>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</si>
  <si>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</si>
  <si>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</si>
  <si>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</si>
  <si>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</si>
  <si>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</si>
  <si>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</si>
  <si>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</si>
  <si>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</si>
  <si>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</si>
  <si>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</si>
  <si>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</si>
  <si>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</si>
  <si>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</si>
  <si>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</si>
  <si>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</si>
  <si>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</si>
  <si>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</si>
  <si>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</si>
  <si>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</si>
  <si>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</si>
  <si>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</si>
  <si>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</si>
  <si>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</si>
  <si>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</si>
  <si>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</si>
  <si>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</si>
  <si>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</si>
  <si>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</si>
  <si>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</si>
  <si>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</si>
  <si>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</si>
  <si>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</si>
  <si>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</si>
  <si>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</si>
  <si>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</si>
  <si>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</si>
  <si>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</si>
  <si>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</si>
  <si>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</si>
  <si>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</si>
  <si>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</si>
  <si>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</si>
  <si>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</si>
  <si>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</si>
  <si>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</si>
  <si>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</si>
  <si>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</si>
  <si>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</si>
  <si>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</si>
  <si>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</si>
  <si>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</si>
  <si>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</si>
  <si>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</si>
  <si>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</si>
  <si>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</si>
  <si>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</si>
  <si>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</si>
  <si>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</si>
  <si>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</si>
  <si>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</si>
  <si>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</si>
  <si>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</si>
  <si>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</si>
  <si>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</si>
  <si>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</si>
  <si>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</si>
  <si>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</si>
  <si>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</si>
  <si>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</si>
  <si>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</si>
  <si>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</si>
  <si>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</si>
  <si>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</si>
  <si>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</si>
  <si>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</si>
  <si>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</si>
  <si>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</si>
  <si>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</si>
  <si>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</si>
  <si>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</si>
  <si>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</si>
  <si>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</si>
  <si>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</si>
  <si>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</si>
  <si>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</si>
  <si>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</si>
  <si>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</si>
  <si>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</si>
  <si>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</si>
  <si>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</si>
  <si>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</si>
  <si>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</si>
  <si>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</si>
  <si>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</si>
  <si>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</si>
  <si>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</si>
  <si>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</si>
  <si>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</si>
  <si>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</si>
  <si>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</si>
  <si>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</si>
  <si>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</si>
  <si>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</si>
  <si>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</si>
  <si>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</si>
  <si>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</si>
  <si>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</si>
  <si>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</si>
  <si>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</si>
  <si>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</si>
  <si>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</si>
  <si>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</si>
  <si>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</si>
  <si>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</si>
  <si>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</si>
  <si>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</si>
  <si>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</si>
  <si>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</si>
  <si>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</si>
  <si>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</si>
  <si>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</si>
  <si>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</si>
  <si>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</si>
  <si>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</si>
  <si>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</si>
  <si>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</si>
  <si>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</si>
  <si>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</si>
  <si>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</si>
  <si>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</si>
  <si>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</si>
  <si>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</si>
  <si>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</si>
  <si>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</si>
  <si>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</si>
  <si>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</si>
  <si>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</si>
  <si>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</si>
  <si>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</si>
  <si>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</si>
  <si>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</si>
  <si>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</si>
  <si>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</si>
  <si>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</si>
  <si>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</si>
  <si>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</si>
  <si>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</si>
  <si>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</si>
  <si>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</si>
  <si>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</si>
  <si>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</si>
  <si>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</si>
  <si>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</si>
  <si>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</si>
  <si>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</si>
  <si>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</si>
  <si>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</si>
  <si>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</si>
  <si>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</si>
  <si>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</si>
  <si>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</si>
  <si>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</si>
  <si>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</si>
  <si>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</si>
  <si>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</si>
  <si>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</si>
  <si>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</si>
  <si>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</si>
  <si>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</si>
  <si>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</si>
  <si>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</si>
  <si>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</si>
  <si>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</si>
  <si>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</si>
  <si>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</si>
  <si>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</si>
  <si>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</si>
  <si>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</si>
  <si>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</si>
  <si>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</si>
  <si>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</si>
  <si>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</si>
  <si>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</si>
  <si>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</si>
  <si>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</si>
  <si>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</si>
  <si>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</si>
  <si>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</si>
  <si>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</si>
  <si>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</si>
  <si>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</si>
  <si>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</si>
  <si>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</si>
  <si>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</si>
  <si>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</si>
  <si>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</si>
  <si>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</si>
  <si>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</si>
  <si>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</si>
  <si>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</si>
  <si>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</si>
  <si>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</si>
  <si>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</si>
  <si>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</si>
  <si>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</si>
  <si>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</si>
  <si>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</si>
  <si>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</si>
  <si>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</si>
  <si>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</si>
  <si>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</si>
  <si>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</si>
  <si>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</si>
  <si>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</si>
  <si>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</si>
  <si>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</si>
  <si>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</si>
  <si>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</si>
  <si>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</si>
  <si>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</si>
  <si>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</si>
  <si>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</si>
  <si>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</si>
  <si>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</si>
  <si>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</si>
  <si>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</si>
  <si>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</si>
  <si>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</si>
  <si>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</si>
  <si>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</si>
  <si>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</si>
  <si>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</si>
  <si>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</si>
  <si>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</si>
  <si>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</si>
  <si>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</si>
  <si>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</si>
  <si>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</si>
  <si>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</si>
  <si>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</si>
  <si>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</si>
  <si>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</si>
  <si>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</si>
  <si>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</si>
  <si>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</si>
  <si>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</si>
  <si>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</si>
  <si>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</si>
  <si>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</si>
  <si>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</si>
  <si>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</si>
  <si>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</si>
  <si>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</si>
  <si>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</si>
  <si>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</si>
  <si>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</si>
  <si>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</si>
  <si>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</si>
  <si>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</si>
  <si>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</si>
  <si>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</si>
  <si>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</si>
  <si>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</si>
  <si>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</si>
  <si>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</si>
  <si>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</si>
  <si>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</si>
  <si>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</si>
  <si>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</si>
  <si>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</si>
  <si>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</si>
  <si>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</si>
  <si>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</si>
  <si>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</si>
  <si>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</si>
  <si>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</si>
  <si>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</si>
  <si>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</si>
  <si>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</si>
  <si>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</si>
  <si>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</si>
  <si>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</si>
  <si>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</si>
  <si>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</si>
  <si>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</si>
  <si>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</si>
  <si>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</si>
  <si>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</si>
  <si>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</si>
  <si>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</si>
  <si>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</si>
  <si>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</si>
  <si>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</si>
  <si>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</si>
  <si>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</si>
  <si>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</si>
  <si>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</si>
  <si>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</si>
  <si>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</si>
  <si>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</si>
  <si>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</si>
  <si>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</si>
  <si>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</si>
  <si>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</si>
  <si>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</si>
  <si>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</si>
  <si>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</si>
  <si>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</si>
  <si>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</si>
  <si>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</si>
  <si>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</si>
  <si>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</si>
  <si>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</si>
  <si>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</si>
  <si>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</si>
  <si>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</si>
  <si>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</si>
  <si>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</si>
  <si>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</si>
  <si>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</si>
  <si>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</si>
  <si>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</si>
  <si>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</si>
  <si>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</si>
  <si>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</si>
  <si>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</si>
  <si>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</si>
  <si>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</si>
  <si>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</si>
  <si>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</si>
  <si>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</si>
  <si>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</si>
  <si>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</si>
  <si>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</si>
  <si>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</si>
  <si>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</si>
  <si>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</si>
  <si>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</si>
  <si>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</si>
  <si>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</si>
  <si>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</si>
  <si>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</si>
  <si>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</si>
  <si>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</si>
  <si>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</si>
  <si>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</si>
  <si>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</si>
  <si>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</si>
  <si>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</si>
  <si>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</si>
  <si>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</si>
  <si>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</si>
  <si>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</si>
  <si>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</si>
  <si>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</si>
  <si>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</si>
  <si>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</si>
  <si>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</si>
  <si>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</si>
  <si>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</si>
  <si>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</si>
  <si>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</si>
  <si>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</si>
  <si>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</si>
  <si>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</si>
  <si>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</si>
  <si>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</si>
  <si>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</si>
  <si>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</si>
  <si>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</si>
  <si>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</si>
  <si>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</si>
  <si>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</si>
  <si>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</si>
  <si>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</si>
  <si>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</si>
  <si>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</si>
  <si>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</si>
  <si>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</si>
  <si>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</si>
  <si>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</si>
  <si>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</si>
  <si>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</si>
  <si>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</si>
  <si>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</si>
  <si>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</si>
  <si>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</si>
  <si>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</si>
  <si>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</si>
  <si>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</si>
  <si>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</si>
  <si>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</si>
  <si>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</si>
  <si>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</si>
  <si>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</si>
  <si>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</si>
  <si>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</si>
  <si>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</si>
  <si>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</si>
  <si>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</si>
  <si>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</si>
  <si>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</si>
  <si>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</si>
  <si>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</si>
  <si>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</si>
  <si>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</si>
  <si>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</si>
  <si>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</si>
  <si>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</si>
  <si>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</si>
  <si>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</si>
  <si>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</si>
  <si>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</si>
  <si>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</si>
  <si>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</si>
  <si>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</si>
  <si>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</si>
  <si>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</si>
  <si>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</si>
  <si>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</si>
  <si>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</si>
  <si>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</si>
  <si>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</si>
  <si>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</si>
  <si>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</si>
  <si>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</si>
  <si>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</si>
  <si>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</si>
  <si>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</si>
  <si>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</si>
  <si>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</si>
  <si>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</si>
  <si>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</si>
  <si>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</si>
  <si>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</si>
  <si>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</si>
  <si>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</si>
  <si>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</si>
  <si>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</si>
  <si>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</si>
  <si>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</si>
  <si>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</si>
  <si>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</si>
  <si>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</si>
  <si>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</si>
  <si>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</si>
  <si>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</si>
  <si>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</si>
  <si>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</si>
  <si>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</si>
  <si>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</si>
  <si>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</si>
  <si>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</si>
  <si>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</si>
  <si>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</si>
  <si>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</si>
  <si>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</si>
  <si>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</si>
  <si>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</si>
  <si>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</si>
  <si>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</si>
  <si>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</si>
  <si>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</si>
  <si>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</si>
  <si>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</si>
  <si>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</si>
  <si>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</si>
  <si>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</si>
  <si>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</si>
  <si>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</si>
  <si>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</si>
  <si>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</si>
  <si>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</si>
  <si>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</si>
  <si>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</si>
  <si>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</si>
  <si>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</si>
  <si>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</si>
  <si>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</si>
  <si>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</si>
  <si>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</si>
  <si>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</si>
  <si>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</si>
  <si>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</si>
  <si>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</si>
  <si>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</si>
  <si>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</si>
  <si>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</si>
  <si>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</si>
  <si>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</si>
  <si>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</si>
  <si>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</si>
  <si>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</si>
  <si>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</si>
  <si>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</si>
  <si>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</si>
  <si>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</si>
  <si>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</si>
  <si>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</si>
  <si>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</si>
  <si>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</si>
  <si>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</si>
  <si>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</si>
  <si>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</si>
  <si>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</si>
  <si>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</si>
  <si>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</si>
  <si>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</si>
  <si>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</si>
  <si>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</si>
  <si>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</si>
  <si>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</si>
  <si>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</si>
  <si>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</si>
  <si>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</si>
  <si>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</si>
  <si>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</si>
  <si>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</si>
  <si>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</si>
  <si>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</si>
  <si>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</si>
  <si>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</si>
  <si>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</si>
  <si>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</si>
  <si>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</si>
  <si>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</si>
  <si>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</si>
  <si>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</si>
  <si>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</si>
  <si>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</si>
  <si>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</si>
  <si>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</si>
  <si>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</si>
  <si>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</si>
  <si>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</si>
  <si>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</si>
  <si>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</si>
  <si>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</si>
  <si>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</si>
  <si>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</si>
  <si>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</si>
  <si>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</si>
  <si>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</si>
  <si>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</si>
  <si>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</si>
  <si>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</si>
  <si>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</si>
  <si>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</si>
  <si>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</si>
  <si>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</si>
  <si>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</si>
  <si>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</si>
  <si>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</si>
  <si>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</si>
  <si>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</si>
  <si>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</si>
  <si>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</si>
  <si>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</si>
  <si>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</si>
  <si>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</si>
  <si>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</si>
  <si>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</si>
  <si>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</si>
  <si>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</si>
  <si>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</si>
  <si>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</si>
  <si>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</si>
  <si>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</si>
  <si>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</si>
  <si>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</si>
  <si>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</si>
  <si>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</si>
  <si>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</si>
  <si>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</si>
  <si>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</si>
  <si>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</si>
  <si>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</si>
  <si>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</si>
  <si>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</si>
  <si>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</si>
  <si>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</si>
  <si>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</si>
  <si>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</si>
  <si>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</si>
  <si>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</si>
  <si>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</si>
  <si>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</si>
  <si>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</si>
  <si>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</si>
  <si>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</si>
  <si>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</si>
  <si>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</si>
  <si>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</si>
  <si>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</si>
  <si>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</si>
  <si>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</si>
  <si>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</si>
  <si>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</si>
  <si>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</si>
  <si>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</si>
  <si>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</si>
  <si>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</si>
  <si>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</si>
  <si>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</si>
  <si>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</si>
  <si>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</si>
  <si>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</si>
  <si>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</si>
  <si>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</si>
  <si>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</si>
  <si>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</si>
  <si>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</si>
  <si>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</si>
  <si>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</si>
  <si>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</si>
  <si>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</si>
  <si>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</si>
  <si>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</si>
  <si>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</si>
  <si>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</si>
  <si>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</si>
  <si>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</si>
  <si>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</si>
  <si>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</si>
  <si>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</si>
  <si>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</si>
  <si>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</si>
  <si>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</si>
  <si>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</si>
  <si>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</si>
  <si>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</si>
  <si>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</si>
  <si>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</si>
  <si>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</si>
  <si>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</si>
  <si>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</si>
  <si>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</si>
  <si>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</si>
  <si>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</si>
  <si>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</si>
  <si>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</si>
  <si>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</si>
  <si>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</si>
  <si>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</si>
  <si>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</si>
  <si>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</si>
  <si>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</si>
  <si>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</si>
  <si>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</si>
  <si>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</si>
  <si>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</si>
  <si>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</si>
  <si>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</si>
  <si>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</si>
  <si>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</si>
  <si>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</si>
  <si>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</si>
  <si>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</si>
  <si>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</si>
  <si>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</si>
  <si>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</si>
  <si>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</si>
  <si>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</si>
  <si>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</si>
  <si>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</si>
  <si>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</si>
  <si>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</si>
  <si>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</si>
  <si>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</si>
  <si>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</si>
  <si>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</si>
  <si>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</si>
  <si>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</si>
  <si>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</si>
  <si>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</si>
  <si>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</si>
  <si>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</si>
  <si>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</si>
  <si>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</si>
  <si>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</si>
  <si>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</si>
  <si>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</si>
  <si>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</si>
  <si>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</si>
  <si>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</si>
  <si>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</si>
  <si>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</si>
  <si>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</si>
  <si>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</si>
  <si>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</si>
  <si>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</si>
  <si>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</si>
  <si>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</si>
  <si>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</si>
  <si>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</si>
  <si>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</si>
  <si>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</si>
  <si>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</si>
  <si>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</si>
  <si>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</si>
  <si>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</si>
  <si>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</si>
  <si>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</si>
  <si>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</si>
  <si>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</si>
  <si>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</si>
  <si>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</si>
  <si>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</si>
  <si>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</si>
  <si>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</si>
  <si>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</si>
  <si>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</si>
  <si>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</si>
  <si>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</si>
  <si>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</si>
  <si>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</si>
  <si>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</si>
  <si>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</si>
  <si>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</si>
  <si>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</si>
  <si>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</si>
  <si>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</si>
  <si>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</si>
  <si>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</si>
  <si>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</si>
  <si>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</si>
  <si>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</si>
  <si>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</si>
  <si>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</si>
  <si>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</si>
  <si>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</si>
  <si>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</si>
  <si>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</si>
  <si>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</si>
  <si>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</si>
  <si>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</si>
  <si>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</si>
  <si>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</si>
  <si>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</si>
  <si>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</si>
  <si>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</si>
  <si>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</si>
  <si>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</si>
  <si>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</si>
  <si>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</si>
  <si>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</si>
  <si>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</si>
  <si>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</si>
  <si>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</si>
  <si>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</si>
  <si>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</si>
  <si>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</si>
  <si>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</si>
  <si>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</si>
  <si>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</si>
  <si>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</si>
  <si>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</si>
  <si>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</si>
  <si>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</si>
  <si>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</si>
  <si>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</si>
  <si>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</si>
  <si>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</si>
  <si>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</si>
  <si>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</si>
  <si>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</si>
  <si>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</si>
  <si>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</si>
  <si>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</si>
  <si>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</si>
  <si>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</si>
  <si>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</si>
  <si>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</si>
  <si>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</si>
  <si>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</si>
  <si>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</si>
  <si>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</si>
  <si>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</si>
  <si>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</si>
  <si>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</si>
  <si>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</si>
  <si>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</si>
  <si>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</si>
  <si>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</si>
  <si>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</si>
  <si>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</si>
  <si>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</si>
  <si>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</si>
  <si>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</si>
  <si>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</si>
  <si>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</si>
  <si>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</si>
  <si>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</si>
  <si>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</si>
  <si>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</si>
  <si>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</si>
  <si>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</si>
  <si>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</si>
  <si>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</si>
  <si>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</si>
  <si>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</si>
  <si>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</si>
  <si>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</si>
  <si>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</si>
  <si>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</si>
  <si>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</si>
  <si>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</si>
  <si>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</si>
  <si>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</si>
  <si>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</si>
  <si>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</si>
  <si>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</si>
  <si>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</si>
  <si>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</si>
  <si>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</si>
  <si>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</si>
  <si>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</si>
  <si>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</si>
  <si>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</si>
  <si>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</si>
  <si>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</si>
  <si>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</si>
  <si>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</si>
  <si>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</si>
  <si>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</si>
  <si>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</si>
  <si>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</si>
  <si>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</si>
  <si>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</si>
  <si>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</si>
  <si>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</si>
  <si>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</si>
  <si>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</si>
  <si>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</si>
  <si>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</si>
  <si>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</si>
  <si>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</si>
  <si>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</si>
  <si>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</si>
  <si>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</si>
  <si>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</si>
  <si>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</si>
  <si>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</si>
  <si>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</si>
  <si>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</si>
  <si>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</si>
  <si>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</si>
  <si>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</si>
  <si>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</si>
  <si>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</si>
  <si>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</si>
  <si>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</si>
  <si>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</si>
  <si>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</si>
  <si>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</si>
  <si>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</si>
  <si>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</si>
  <si>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</si>
  <si>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</si>
  <si>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</si>
  <si>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</si>
  <si>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</si>
  <si>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</si>
  <si>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</si>
  <si>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</si>
  <si>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</si>
  <si>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</si>
  <si>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</si>
  <si>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</si>
  <si>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</si>
  <si>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</si>
  <si>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</si>
  <si>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</si>
  <si>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</si>
  <si>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</si>
  <si>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</si>
  <si>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</si>
  <si>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</si>
  <si>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</si>
  <si>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</si>
  <si>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</si>
  <si>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</si>
  <si>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</si>
  <si>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</si>
  <si>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</si>
  <si>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</si>
  <si>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</si>
  <si>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</si>
  <si>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</si>
  <si>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</si>
  <si>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</si>
  <si>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</si>
  <si>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</si>
  <si>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</si>
  <si>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</si>
  <si>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</si>
  <si>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</si>
  <si>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</si>
  <si>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</si>
  <si>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</si>
  <si>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</si>
  <si>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</si>
  <si>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</si>
  <si>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</si>
  <si>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</si>
  <si>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</si>
  <si>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</si>
  <si>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</si>
  <si>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</si>
  <si>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</si>
  <si>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</si>
  <si>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</si>
  <si>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</si>
  <si>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</si>
  <si>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</si>
  <si>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</si>
  <si>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</si>
  <si>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</si>
  <si>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</si>
  <si>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</si>
  <si>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</si>
  <si>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</si>
  <si>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</si>
  <si>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</si>
  <si>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</si>
  <si>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</si>
  <si>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</si>
  <si>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</si>
  <si>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</si>
  <si>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</si>
  <si>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</si>
  <si>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</si>
  <si>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</si>
  <si>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</si>
  <si>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</si>
  <si>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</si>
  <si>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</si>
  <si>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</si>
  <si>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</si>
  <si>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</si>
  <si>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</si>
  <si>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</si>
  <si>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</si>
  <si>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</si>
  <si>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</si>
  <si>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</si>
  <si>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</si>
  <si>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</si>
  <si>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</si>
  <si>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</si>
  <si>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</si>
  <si>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</si>
  <si>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</si>
  <si>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</si>
  <si>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</si>
  <si>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</si>
  <si>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</si>
  <si>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</si>
  <si>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</si>
  <si>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</si>
  <si>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</si>
  <si>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</si>
  <si>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</si>
  <si>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</si>
  <si>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</si>
  <si>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</si>
  <si>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</si>
  <si>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</si>
  <si>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</si>
  <si>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</si>
  <si>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</si>
  <si>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</si>
  <si>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</si>
  <si>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</si>
  <si>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</si>
  <si>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</si>
  <si>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</si>
  <si>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</si>
  <si>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</si>
  <si>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</si>
  <si>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</si>
  <si>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</si>
  <si>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</si>
  <si>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</si>
  <si>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</si>
  <si>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</si>
  <si>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</si>
  <si>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</si>
  <si>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</si>
  <si>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</si>
  <si>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</si>
  <si>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</si>
  <si>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</si>
  <si>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</si>
  <si>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</si>
  <si>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</si>
  <si>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</si>
  <si>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</si>
  <si>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</si>
  <si>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</si>
  <si>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</si>
  <si>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</si>
  <si>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</si>
  <si>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</si>
  <si>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</si>
  <si>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</si>
  <si>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</si>
  <si>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</si>
  <si>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</si>
  <si>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</si>
  <si>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</si>
  <si>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</si>
  <si>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</si>
  <si>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</si>
  <si>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</si>
  <si>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</si>
  <si>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</si>
  <si>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</si>
  <si>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</si>
  <si>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</si>
  <si>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</si>
  <si>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</si>
  <si>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</si>
  <si>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</si>
  <si>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</si>
  <si>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</si>
  <si>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</si>
  <si>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</si>
  <si>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</si>
  <si>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</si>
  <si>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</si>
  <si>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</si>
  <si>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</si>
  <si>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</si>
  <si>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</si>
  <si>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</si>
  <si>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</si>
  <si>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</si>
  <si>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</si>
  <si>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</si>
  <si>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</si>
  <si>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</si>
  <si>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</si>
  <si>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</si>
  <si>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</si>
  <si>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</si>
  <si>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</si>
  <si>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</si>
  <si>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</si>
  <si>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</si>
  <si>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</si>
  <si>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</si>
  <si>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</si>
  <si>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</si>
  <si>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</si>
  <si>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</si>
  <si>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</si>
  <si>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</si>
  <si>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</si>
  <si>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</si>
  <si>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</si>
  <si>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</si>
  <si>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</si>
  <si>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</si>
  <si>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</si>
  <si>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</si>
  <si>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</si>
  <si>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</si>
  <si>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</si>
  <si>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</si>
  <si>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</si>
  <si>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</si>
  <si>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</si>
  <si>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</si>
  <si>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</si>
  <si>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</si>
  <si>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</si>
  <si>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</si>
  <si>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</si>
  <si>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</si>
  <si>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</si>
  <si>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</si>
  <si>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</si>
  <si>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</si>
  <si>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</si>
  <si>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</si>
  <si>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</si>
  <si>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</si>
  <si>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</si>
  <si>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</si>
  <si>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</si>
  <si>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</si>
  <si>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</si>
  <si>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</si>
  <si>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</si>
  <si>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</si>
  <si>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</si>
  <si>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</si>
  <si>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</si>
  <si>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</si>
  <si>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</si>
  <si>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</si>
  <si>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</si>
  <si>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</si>
  <si>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</si>
  <si>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</si>
  <si>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</si>
  <si>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</si>
  <si>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</si>
  <si>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</si>
  <si>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</si>
  <si>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</si>
  <si>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</si>
  <si>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</si>
  <si>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</si>
  <si>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</si>
  <si>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</si>
  <si>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</si>
  <si>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</si>
  <si>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</si>
  <si>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</si>
  <si>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</si>
  <si>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</si>
  <si>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</si>
  <si>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</si>
  <si>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</si>
  <si>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</si>
  <si>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</si>
  <si>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</si>
  <si>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</si>
  <si>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</si>
  <si>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</si>
  <si>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</si>
  <si>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</si>
  <si>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</si>
  <si>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</si>
  <si>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</si>
  <si>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</si>
  <si>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</si>
  <si>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</si>
  <si>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</si>
  <si>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</si>
  <si>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</si>
  <si>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</si>
  <si>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</si>
  <si>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</si>
  <si>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</si>
  <si>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</si>
  <si>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</si>
  <si>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</si>
  <si>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</si>
  <si>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</si>
  <si>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</si>
  <si>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</si>
  <si>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</si>
  <si>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</si>
  <si>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</si>
  <si>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</si>
  <si>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</si>
  <si>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</si>
  <si>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</si>
  <si>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</si>
  <si>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</si>
  <si>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</si>
  <si>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</si>
  <si>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</si>
  <si>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</si>
  <si>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</si>
  <si>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</si>
  <si>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</si>
  <si>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</si>
  <si>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</si>
  <si>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</si>
  <si>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</si>
  <si>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</si>
  <si>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</si>
  <si>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</si>
  <si>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</si>
  <si>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</si>
  <si>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</si>
  <si>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</si>
  <si>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</si>
  <si>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</si>
  <si>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</si>
  <si>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</si>
  <si>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</si>
  <si>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</si>
  <si>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</si>
  <si>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</si>
  <si>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</si>
  <si>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</si>
  <si>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</si>
  <si>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</si>
  <si>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</si>
  <si>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</si>
  <si>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</si>
  <si>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</si>
  <si>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</si>
  <si>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</si>
  <si>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</si>
  <si>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</si>
  <si>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</si>
  <si>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</si>
  <si>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</si>
  <si>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</si>
  <si>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</si>
  <si>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</si>
  <si>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</si>
  <si>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</si>
  <si>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</si>
  <si>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</si>
  <si>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</si>
  <si>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</si>
  <si>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</si>
  <si>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</si>
  <si>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</si>
  <si>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</si>
  <si>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</si>
  <si>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</si>
  <si>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</si>
  <si>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</si>
  <si>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</si>
  <si>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</si>
  <si>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</si>
  <si>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</si>
  <si>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</si>
  <si>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</si>
  <si>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</si>
  <si>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</si>
  <si>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</si>
  <si>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</si>
  <si>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</si>
  <si>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</si>
  <si>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</si>
  <si>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</si>
  <si>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</si>
  <si>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</si>
  <si>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</si>
  <si>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</si>
  <si>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</si>
  <si>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</si>
  <si>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</si>
  <si>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</si>
  <si>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</si>
  <si>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</si>
  <si>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</si>
  <si>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</si>
  <si>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</si>
  <si>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</si>
  <si>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</si>
  <si>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</si>
  <si>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</si>
  <si>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</si>
  <si>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</si>
  <si>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</si>
  <si>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</si>
  <si>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</si>
  <si>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</si>
  <si>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</si>
  <si>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</si>
  <si>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</si>
  <si>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</si>
  <si>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</si>
  <si>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</si>
  <si>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</si>
  <si>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</si>
  <si>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</si>
  <si>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</si>
  <si>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</si>
  <si>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</si>
  <si>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</si>
  <si>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</si>
  <si>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</si>
  <si>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</si>
  <si>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</si>
  <si>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</si>
  <si>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</si>
  <si>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</si>
  <si>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</si>
  <si>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</si>
  <si>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</si>
  <si>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</si>
  <si>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</si>
  <si>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</si>
  <si>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</si>
  <si>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</si>
  <si>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</si>
  <si>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</si>
  <si>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</si>
  <si>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</si>
  <si>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</si>
  <si>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</si>
  <si>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</si>
  <si>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</si>
  <si>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</si>
  <si>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</si>
  <si>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</si>
  <si>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</si>
  <si>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</si>
  <si>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</si>
  <si>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</si>
  <si>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</si>
  <si>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</si>
  <si>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</si>
  <si>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</si>
  <si>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</si>
  <si>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</si>
  <si>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</si>
  <si>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</si>
  <si>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</si>
  <si>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</si>
  <si>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</si>
  <si>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</si>
  <si>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</si>
  <si>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</si>
  <si>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</si>
  <si>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</si>
  <si>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</si>
  <si>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</si>
  <si>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</si>
  <si>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</si>
  <si>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</si>
  <si>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</si>
  <si>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</si>
  <si>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</si>
  <si>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</si>
  <si>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</si>
  <si>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</si>
  <si>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</si>
  <si>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</si>
  <si>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</si>
  <si>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</si>
  <si>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</si>
  <si>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</si>
  <si>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</si>
  <si>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</si>
  <si>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</si>
  <si>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</si>
  <si>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</si>
  <si>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</si>
  <si>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</si>
  <si>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</si>
  <si>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</si>
  <si>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</si>
  <si>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</si>
  <si>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</si>
  <si>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</si>
  <si>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</si>
  <si>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</si>
  <si>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</si>
  <si>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</si>
  <si>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</si>
  <si>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</si>
  <si>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</si>
  <si>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</si>
  <si>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</si>
  <si>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</si>
  <si>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</si>
  <si>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</si>
  <si>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</si>
  <si>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</si>
  <si>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</si>
  <si>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</si>
  <si>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</si>
  <si>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</si>
  <si>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</si>
  <si>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</si>
  <si>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</si>
  <si>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</si>
  <si>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</si>
  <si>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</si>
  <si>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</si>
  <si>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</si>
  <si>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</si>
  <si>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</si>
  <si>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</si>
  <si>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</si>
  <si>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</si>
  <si>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</si>
  <si>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</si>
  <si>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</si>
  <si>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</si>
  <si>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</si>
  <si>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</si>
  <si>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</si>
  <si>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</si>
  <si>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</si>
  <si>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</si>
  <si>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</si>
  <si>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</si>
  <si>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</si>
  <si>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</si>
  <si>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</si>
  <si>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</si>
  <si>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</si>
  <si>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</si>
  <si>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</si>
  <si>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</si>
  <si>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</si>
  <si>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</si>
  <si>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</si>
  <si>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</si>
  <si>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</si>
  <si>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</si>
  <si>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</si>
  <si>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</si>
  <si>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</si>
  <si>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</si>
  <si>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</si>
  <si>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</si>
  <si>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</si>
  <si>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</si>
  <si>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</si>
  <si>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</si>
  <si>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</si>
  <si>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</si>
  <si>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</si>
  <si>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</si>
  <si>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</si>
  <si>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</si>
  <si>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</si>
  <si>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</si>
  <si>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</si>
  <si>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</si>
  <si>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</si>
  <si>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</si>
  <si>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</si>
  <si>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</si>
  <si>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</si>
  <si>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</si>
  <si>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</si>
  <si>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</si>
  <si>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</si>
  <si>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</si>
  <si>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</si>
  <si>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</si>
  <si>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</si>
  <si>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</si>
  <si>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</si>
  <si>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</si>
  <si>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</si>
  <si>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</si>
  <si>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</si>
  <si>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</si>
  <si>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</si>
  <si>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</si>
  <si>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</si>
  <si>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</si>
  <si>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</si>
  <si>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</si>
  <si>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</si>
  <si>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</si>
  <si>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</si>
  <si>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</si>
  <si>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</si>
  <si>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</si>
  <si>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</si>
  <si>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</si>
  <si>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</si>
  <si>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</si>
  <si>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</si>
  <si>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</si>
  <si>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</si>
  <si>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</si>
  <si>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</si>
  <si>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</si>
  <si>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</si>
  <si>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</si>
  <si>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</si>
  <si>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</si>
  <si>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</si>
  <si>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</si>
  <si>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</si>
  <si>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</si>
  <si>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</si>
  <si>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</si>
  <si>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</si>
  <si>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</si>
  <si>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</si>
  <si>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</si>
  <si>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</si>
  <si>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</si>
  <si>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</si>
  <si>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</si>
  <si>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</si>
  <si>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</si>
  <si>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</si>
  <si>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</si>
  <si>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</si>
  <si>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</si>
  <si>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</si>
  <si>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</si>
  <si>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</si>
  <si>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</si>
  <si>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</si>
  <si>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</si>
  <si>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</si>
  <si>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</si>
  <si>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</si>
  <si>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</si>
  <si>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</si>
  <si>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</si>
  <si>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</si>
  <si>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</si>
  <si>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</si>
  <si>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</si>
  <si>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</si>
  <si>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</si>
  <si>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</si>
  <si>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</si>
  <si>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</si>
  <si>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</si>
  <si>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</si>
  <si>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</si>
  <si>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</si>
  <si>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</si>
  <si>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</si>
  <si>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</si>
  <si>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</si>
  <si>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</si>
  <si>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</si>
  <si>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</si>
  <si>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</si>
  <si>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</si>
  <si>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</si>
  <si>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</si>
  <si>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</si>
  <si>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</si>
  <si>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</si>
  <si>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</si>
  <si>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</si>
  <si>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</si>
  <si>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</si>
  <si>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</si>
  <si>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</si>
  <si>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</si>
  <si>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</si>
  <si>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</si>
  <si>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</si>
  <si>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</si>
  <si>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</si>
  <si>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</si>
  <si>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</si>
  <si>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</si>
  <si>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</si>
  <si>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</si>
  <si>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</si>
  <si>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</si>
  <si>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</si>
  <si>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</si>
  <si>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</si>
  <si>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</si>
  <si>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</si>
  <si>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</si>
  <si>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</si>
  <si>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</si>
  <si>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</si>
  <si>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</si>
  <si>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</si>
  <si>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</si>
  <si>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</si>
  <si>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</si>
  <si>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</si>
  <si>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</si>
  <si>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</si>
  <si>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</si>
  <si>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</si>
  <si>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</si>
  <si>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</si>
  <si>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</si>
  <si>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</si>
  <si>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</si>
  <si>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</si>
  <si>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</si>
  <si>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</si>
  <si>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</si>
  <si>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</si>
  <si>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</si>
  <si>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</si>
  <si>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</si>
  <si>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</si>
  <si>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</si>
  <si>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</si>
  <si>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</si>
  <si>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</si>
  <si>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</si>
  <si>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</si>
  <si>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</si>
  <si>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</si>
  <si>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</si>
  <si>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</si>
  <si>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</si>
  <si>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</si>
  <si>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</si>
  <si>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</si>
  <si>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</si>
  <si>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</si>
  <si>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</si>
  <si>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</si>
  <si>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</si>
  <si>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</si>
  <si>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</si>
  <si>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</si>
  <si>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</si>
  <si>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</si>
  <si>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</si>
  <si>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</si>
  <si>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</si>
  <si>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</si>
  <si>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</si>
  <si>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</si>
  <si>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</si>
  <si>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</si>
  <si>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</si>
  <si>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</si>
  <si>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</si>
  <si>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</si>
  <si>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</si>
  <si>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</si>
  <si>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</si>
  <si>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</si>
  <si>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</si>
  <si>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</si>
  <si>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</si>
  <si>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</si>
  <si>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</si>
  <si>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</si>
  <si>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</si>
  <si>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</si>
  <si>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</si>
  <si>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</si>
  <si>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</si>
  <si>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</si>
  <si>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</si>
  <si>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</si>
  <si>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</si>
  <si>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</si>
  <si>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</si>
  <si>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</si>
  <si>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</si>
  <si>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</si>
  <si>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</si>
  <si>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</si>
  <si>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</si>
  <si>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</si>
  <si>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</si>
  <si>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</si>
  <si>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</si>
  <si>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</si>
  <si>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</si>
  <si>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</si>
  <si>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</si>
  <si>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</si>
  <si>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</si>
  <si>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</si>
  <si>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</si>
  <si>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</si>
  <si>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</si>
  <si>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</si>
  <si>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</si>
  <si>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</si>
  <si>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</si>
  <si>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</si>
  <si>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</si>
  <si>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</si>
  <si>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</si>
  <si>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</si>
  <si>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</si>
  <si>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</si>
  <si>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</si>
  <si>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</si>
  <si>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</si>
  <si>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</si>
  <si>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</si>
  <si>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</si>
  <si>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</si>
  <si>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</si>
  <si>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</si>
  <si>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</si>
  <si>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</si>
  <si>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</si>
  <si>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</si>
  <si>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</si>
  <si>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</si>
  <si>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</si>
  <si>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</si>
  <si>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</si>
  <si>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</si>
  <si>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</si>
  <si>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</si>
  <si>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</si>
  <si>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</si>
  <si>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</si>
  <si>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</si>
  <si>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</si>
  <si>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</si>
  <si>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</si>
  <si>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</si>
  <si>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</si>
  <si>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</si>
  <si>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</si>
  <si>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</si>
  <si>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</si>
  <si>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</si>
  <si>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</si>
  <si>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</si>
  <si>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</si>
  <si>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</si>
  <si>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</si>
  <si>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</si>
  <si>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</si>
  <si>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</si>
  <si>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</si>
  <si>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</si>
  <si>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</si>
  <si>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</si>
  <si>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</si>
  <si>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</si>
  <si>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</si>
  <si>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</si>
  <si>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</si>
  <si>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</si>
  <si>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</si>
  <si>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</si>
  <si>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</si>
  <si>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</si>
  <si>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</si>
  <si>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</si>
  <si>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</si>
  <si>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</si>
  <si>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</si>
  <si>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</si>
  <si>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</si>
  <si>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</si>
  <si>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</si>
  <si>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</si>
  <si>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</si>
  <si>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</si>
  <si>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</si>
  <si>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</si>
  <si>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</si>
  <si>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</si>
  <si>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</si>
  <si>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</si>
  <si>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</si>
  <si>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</si>
  <si>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</si>
  <si>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</si>
  <si>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</si>
  <si>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</si>
  <si>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</si>
  <si>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</si>
  <si>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</si>
  <si>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</si>
  <si>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</si>
  <si>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</si>
  <si>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</si>
  <si>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</si>
  <si>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</si>
  <si>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</si>
  <si>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</si>
  <si>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</si>
  <si>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</si>
  <si>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</si>
  <si>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</si>
  <si>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</si>
  <si>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</si>
  <si>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</si>
  <si>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</si>
  <si>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</si>
  <si>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</si>
  <si>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</si>
  <si>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</si>
  <si>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</si>
  <si>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</si>
  <si>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</si>
  <si>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</si>
  <si>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</si>
  <si>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</si>
  <si>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</si>
  <si>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</si>
  <si>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</si>
  <si>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</si>
  <si>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</si>
  <si>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</si>
  <si>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</si>
  <si>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</si>
  <si>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</si>
  <si>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</si>
  <si>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</si>
  <si>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</si>
  <si>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</si>
  <si>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</si>
  <si>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</si>
  <si>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</si>
  <si>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</si>
  <si>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</si>
  <si>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</si>
  <si>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</si>
  <si>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</si>
  <si>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</si>
  <si>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</si>
  <si>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</si>
  <si>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</si>
  <si>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</si>
  <si>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</si>
  <si>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</si>
  <si>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</si>
  <si>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</si>
  <si>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</si>
  <si>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</si>
  <si>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</si>
  <si>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</si>
  <si>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</si>
  <si>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</si>
  <si>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</si>
  <si>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</si>
  <si>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</si>
  <si>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</si>
  <si>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</si>
  <si>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</si>
  <si>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</si>
  <si>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</si>
  <si>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</si>
  <si>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</si>
  <si>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</si>
  <si>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</si>
  <si>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</si>
  <si>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</si>
  <si>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</si>
  <si>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</si>
  <si>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</si>
  <si>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</si>
  <si>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</si>
  <si>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</si>
  <si>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</si>
  <si>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</si>
  <si>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</si>
  <si>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</si>
  <si>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</si>
  <si>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</si>
  <si>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</si>
  <si>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</si>
  <si>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</si>
  <si>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</si>
  <si>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</si>
  <si>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</si>
  <si>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</si>
  <si>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</si>
  <si>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</si>
  <si>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</si>
  <si>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</si>
  <si>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</si>
  <si>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</si>
  <si>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</si>
  <si>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</si>
  <si>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</si>
  <si>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</si>
  <si>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</si>
  <si>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</si>
  <si>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</si>
  <si>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</si>
  <si>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</si>
  <si>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</si>
  <si>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</si>
  <si>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</si>
  <si>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</si>
  <si>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</si>
  <si>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</si>
  <si>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</si>
  <si>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</si>
  <si>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</si>
  <si>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</si>
  <si>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</si>
  <si>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</si>
  <si>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</si>
  <si>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</si>
  <si>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</si>
  <si>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</si>
  <si>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</si>
  <si>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</si>
  <si>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</si>
  <si>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</si>
  <si>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</si>
  <si>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</si>
  <si>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</si>
  <si>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</si>
  <si>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</si>
  <si>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</si>
  <si>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</si>
  <si>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</si>
  <si>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</si>
  <si>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</si>
  <si>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</si>
  <si>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</si>
  <si>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</si>
  <si>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</si>
  <si>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</si>
  <si>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</si>
  <si>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</si>
  <si>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</si>
  <si>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</si>
  <si>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</si>
  <si>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</si>
  <si>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</si>
  <si>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</si>
  <si>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</si>
  <si>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</si>
  <si>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</si>
  <si>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</si>
  <si>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</si>
  <si>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</si>
  <si>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</si>
  <si>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</si>
  <si>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</si>
  <si>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</si>
  <si>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</si>
  <si>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</si>
  <si>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</si>
  <si>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</si>
  <si>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</si>
  <si>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</si>
  <si>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</si>
  <si>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</si>
  <si>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</si>
  <si>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</si>
  <si>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</si>
  <si>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</si>
  <si>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</si>
  <si>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</si>
  <si>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</si>
  <si>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</si>
  <si>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</si>
  <si>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</si>
  <si>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</si>
  <si>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</si>
  <si>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</si>
  <si>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</si>
  <si>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</si>
  <si>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</si>
  <si>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</si>
  <si>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</si>
  <si>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</si>
  <si>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</si>
  <si>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</si>
  <si>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</si>
  <si>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</si>
  <si>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</si>
  <si>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</si>
  <si>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</si>
  <si>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</si>
  <si>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</si>
  <si>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</si>
  <si>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</si>
  <si>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</si>
  <si>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</si>
  <si>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</si>
  <si>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</si>
  <si>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</si>
  <si>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</si>
  <si>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</si>
  <si>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</si>
  <si>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</si>
  <si>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</si>
  <si>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</si>
  <si>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</si>
  <si>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</si>
  <si>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</si>
  <si>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</si>
  <si>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</si>
  <si>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</si>
  <si>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</si>
  <si>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</si>
  <si>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</si>
  <si>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</si>
  <si>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</si>
  <si>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</si>
  <si>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</si>
  <si>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</si>
  <si>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</si>
  <si>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</si>
  <si>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</si>
  <si>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</si>
  <si>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</si>
  <si>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</si>
  <si>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</si>
  <si>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</si>
  <si>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</si>
  <si>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</si>
  <si>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</si>
  <si>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</si>
  <si>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</si>
  <si>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</si>
  <si>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</si>
  <si>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</si>
  <si>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</si>
  <si>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</si>
  <si>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</si>
  <si>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</si>
  <si>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</si>
  <si>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</si>
  <si>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</si>
  <si>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</si>
  <si>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</si>
  <si>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</si>
  <si>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</si>
  <si>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</si>
  <si>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</si>
  <si>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</si>
  <si>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</si>
  <si>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</si>
  <si>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</si>
  <si>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</si>
  <si>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</si>
  <si>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</si>
  <si>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</si>
  <si>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</si>
  <si>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</si>
  <si>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</si>
  <si>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</si>
  <si>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</si>
  <si>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</si>
  <si>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</si>
  <si>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</si>
  <si>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</si>
  <si>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</si>
  <si>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</si>
  <si>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</si>
  <si>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</si>
  <si>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</si>
  <si>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</si>
  <si>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</si>
  <si>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</si>
  <si>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</si>
  <si>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</si>
  <si>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</si>
  <si>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</si>
  <si>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</si>
  <si>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</si>
  <si>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</si>
  <si>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</si>
  <si>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</si>
  <si>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</si>
  <si>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</si>
  <si>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</si>
  <si>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</si>
  <si>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</si>
  <si>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</si>
  <si>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</si>
  <si>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</si>
  <si>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</si>
  <si>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</si>
  <si>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</si>
  <si>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</si>
  <si>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</si>
  <si>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</si>
  <si>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</si>
  <si>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</si>
  <si>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</si>
  <si>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</si>
  <si>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</si>
  <si>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</si>
  <si>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</si>
  <si>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</si>
  <si>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</si>
  <si>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</si>
  <si>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</si>
  <si>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</si>
  <si>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</si>
  <si>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</si>
  <si>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</si>
  <si>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</si>
  <si>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</si>
  <si>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</si>
  <si>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</si>
  <si>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</si>
  <si>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</si>
  <si>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</si>
  <si>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</si>
  <si>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</si>
  <si>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</si>
  <si>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</si>
  <si>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</si>
  <si>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</si>
  <si>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</si>
  <si>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</si>
  <si>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</si>
  <si>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</si>
  <si>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</si>
  <si>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</si>
  <si>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</si>
  <si>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</si>
  <si>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</si>
  <si>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</si>
  <si>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</si>
  <si>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</si>
  <si>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</si>
  <si>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</si>
  <si>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</si>
  <si>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</si>
  <si>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</si>
  <si>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</si>
  <si>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</si>
  <si>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</si>
  <si>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</si>
  <si>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</si>
  <si>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</si>
  <si>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</si>
  <si>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</si>
  <si>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</si>
  <si>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</si>
  <si>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</si>
  <si>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</si>
  <si>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</si>
  <si>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</si>
  <si>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</si>
  <si>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</si>
  <si>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</si>
  <si>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</si>
  <si>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</si>
  <si>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</si>
  <si>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</si>
  <si>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</si>
  <si>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</si>
  <si>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</si>
  <si>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</si>
  <si>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</si>
  <si>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</si>
  <si>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</si>
  <si>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</si>
  <si>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</si>
  <si>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</si>
  <si>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</si>
  <si>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</si>
  <si>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</si>
  <si>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</si>
  <si>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</si>
  <si>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</si>
  <si>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</si>
  <si>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</si>
  <si>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</si>
  <si>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</si>
  <si>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</si>
  <si>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</si>
  <si>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</si>
  <si>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</si>
  <si>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</si>
  <si>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</si>
  <si>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</si>
  <si>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</si>
  <si>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</si>
  <si>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</si>
  <si>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</si>
  <si>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</si>
  <si>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</si>
  <si>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</si>
  <si>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</si>
  <si>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</si>
  <si>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</si>
  <si>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</si>
  <si>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</si>
  <si>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</si>
  <si>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</si>
  <si>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</si>
  <si>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</si>
  <si>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</si>
  <si>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</si>
  <si>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</si>
  <si>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</si>
  <si>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</si>
  <si>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</si>
  <si>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</si>
  <si>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</si>
  <si>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</si>
  <si>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</si>
  <si>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</si>
  <si>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</si>
  <si>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</si>
  <si>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</si>
  <si>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</si>
  <si>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</si>
  <si>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</si>
  <si>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</si>
  <si>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</si>
  <si>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</si>
  <si>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</si>
  <si>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</si>
  <si>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</si>
  <si>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</si>
  <si>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</si>
  <si>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</si>
  <si>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</si>
  <si>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</si>
  <si>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</si>
  <si>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</si>
  <si>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</si>
  <si>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</si>
  <si>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</si>
  <si>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</si>
  <si>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</si>
  <si>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</si>
  <si>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</si>
  <si>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</si>
  <si>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</si>
  <si>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</si>
  <si>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</si>
  <si>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</si>
  <si>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</si>
  <si>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</si>
  <si>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</si>
  <si>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</si>
  <si>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</si>
  <si>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</si>
  <si>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</si>
  <si>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</si>
  <si>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</si>
  <si>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</si>
  <si>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</si>
  <si>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</si>
  <si>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</si>
  <si>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</si>
  <si>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</si>
  <si>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</si>
  <si>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</si>
  <si>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</si>
  <si>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</si>
  <si>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</si>
  <si>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</si>
  <si>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</si>
  <si>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</si>
  <si>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</si>
  <si>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</si>
  <si>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</si>
  <si>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</si>
  <si>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</si>
  <si>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</si>
  <si>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</si>
  <si>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</si>
  <si>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</si>
  <si>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</si>
  <si>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</si>
  <si>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</si>
  <si>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</si>
  <si>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</si>
  <si>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</si>
  <si>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</si>
  <si>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</si>
  <si>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</si>
  <si>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</si>
  <si>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</si>
  <si>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</si>
  <si>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</si>
  <si>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</si>
  <si>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</si>
  <si>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</si>
  <si>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</si>
  <si>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</si>
  <si>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</si>
  <si>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</si>
  <si>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</si>
  <si>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</si>
  <si>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</si>
  <si>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</si>
  <si>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</si>
  <si>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</si>
  <si>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</si>
  <si>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</si>
  <si>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</si>
  <si>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</si>
  <si>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</si>
  <si>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</si>
  <si>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</si>
  <si>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</si>
  <si>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</si>
  <si>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</si>
  <si>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</si>
  <si>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</si>
  <si>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</si>
  <si>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</si>
  <si>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</si>
  <si>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</si>
  <si>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</si>
  <si>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</si>
  <si>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</si>
  <si>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</si>
  <si>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</si>
  <si>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</si>
  <si>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</si>
  <si>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</si>
  <si>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</si>
  <si>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</si>
  <si>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</si>
  <si>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</si>
  <si>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</si>
  <si>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</si>
  <si>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</si>
  <si>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</si>
  <si>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</si>
  <si>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</si>
  <si>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</si>
  <si>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</si>
  <si>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</si>
  <si>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</si>
  <si>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</si>
  <si>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</si>
  <si>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</si>
  <si>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</si>
  <si>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</si>
  <si>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</si>
  <si>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</si>
  <si>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</si>
  <si>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</si>
  <si>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</si>
  <si>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</si>
  <si>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</si>
  <si>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</si>
  <si>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</si>
  <si>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</si>
  <si>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</si>
  <si>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</si>
  <si>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</si>
  <si>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</si>
  <si>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</si>
  <si>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</si>
  <si>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</si>
  <si>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</si>
  <si>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</si>
  <si>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</si>
  <si>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</si>
  <si>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</si>
  <si>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</si>
  <si>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</si>
  <si>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</si>
  <si>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</si>
  <si>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</si>
  <si>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</si>
  <si>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</si>
  <si>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</si>
  <si>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</si>
  <si>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</si>
  <si>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</si>
  <si>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</si>
  <si>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</si>
  <si>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</si>
  <si>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</si>
  <si>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</si>
  <si>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</si>
  <si>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</si>
  <si>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</si>
  <si>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</si>
  <si>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</si>
  <si>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</si>
  <si>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</si>
  <si>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</si>
  <si>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</si>
  <si>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</si>
  <si>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</si>
  <si>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</si>
  <si>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</si>
  <si>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</si>
  <si>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</si>
  <si>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</si>
  <si>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</si>
  <si>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</si>
  <si>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</si>
  <si>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</si>
  <si>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</si>
  <si>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</si>
  <si>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</si>
  <si>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</si>
  <si>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</si>
  <si>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</si>
  <si>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</si>
  <si>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</si>
  <si>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</si>
  <si>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</si>
  <si>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</si>
  <si>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</si>
  <si>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</si>
  <si>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</si>
  <si>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</si>
  <si>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</si>
  <si>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</si>
  <si>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</si>
  <si>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</si>
  <si>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</si>
  <si>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</si>
  <si>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</si>
  <si>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</si>
  <si>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</si>
  <si>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</si>
  <si>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</si>
  <si>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</si>
  <si>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</si>
  <si>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</si>
  <si>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</si>
  <si>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</si>
  <si>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</si>
  <si>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</si>
  <si>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</si>
  <si>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</si>
  <si>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</si>
  <si>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</si>
  <si>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</si>
  <si>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</si>
  <si>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</si>
  <si>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</si>
  <si>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</si>
  <si>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</si>
  <si>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</si>
  <si>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</si>
  <si>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</si>
  <si>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</si>
  <si>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</si>
  <si>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</si>
  <si>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</si>
  <si>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</si>
  <si>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</si>
  <si>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</si>
  <si>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</si>
  <si>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</si>
  <si>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</si>
  <si>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</si>
  <si>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</si>
  <si>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</si>
  <si>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</si>
  <si>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</si>
  <si>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</si>
  <si>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</si>
  <si>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</si>
  <si>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</si>
  <si>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</si>
  <si>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</si>
  <si>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</si>
  <si>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</si>
  <si>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</si>
  <si>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</si>
  <si>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</si>
  <si>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</si>
  <si>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</si>
  <si>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</si>
  <si>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</si>
  <si>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</si>
  <si>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</si>
  <si>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</si>
  <si>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</si>
  <si>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</si>
  <si>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</si>
  <si>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</si>
  <si>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</si>
  <si>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</si>
  <si>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</si>
  <si>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</si>
  <si>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</si>
  <si>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</si>
  <si>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</si>
  <si>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</si>
  <si>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</si>
  <si>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</si>
  <si>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</si>
  <si>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</si>
  <si>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</si>
  <si>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</si>
  <si>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</si>
  <si>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</si>
  <si>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</si>
  <si>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</si>
  <si>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</si>
  <si>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</si>
  <si>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</si>
  <si>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</si>
  <si>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</si>
  <si>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</si>
  <si>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</si>
  <si>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</si>
  <si>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</si>
  <si>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</si>
  <si>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</si>
  <si>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</si>
  <si>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</si>
  <si>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</si>
  <si>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</si>
  <si>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</si>
  <si>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</si>
  <si>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</si>
  <si>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</si>
  <si>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</si>
  <si>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</si>
  <si>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</si>
  <si>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</si>
  <si>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</si>
  <si>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</si>
  <si>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</si>
  <si>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</si>
  <si>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</si>
  <si>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</si>
  <si>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</si>
  <si>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</si>
  <si>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</si>
  <si>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</si>
  <si>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</si>
  <si>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</si>
  <si>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</si>
  <si>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</si>
  <si>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</si>
  <si>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</si>
  <si>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</si>
  <si>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</si>
  <si>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</si>
  <si>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</si>
  <si>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</si>
  <si>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</si>
  <si>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</si>
  <si>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</si>
  <si>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</si>
  <si>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</si>
  <si>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</si>
  <si>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</si>
  <si>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</si>
  <si>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</si>
  <si>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</si>
  <si>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</si>
  <si>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</si>
  <si>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</si>
  <si>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</si>
  <si>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</si>
  <si>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</si>
  <si>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</si>
  <si>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</si>
  <si>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</si>
  <si>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</si>
  <si>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</si>
  <si>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</si>
  <si>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</si>
  <si>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</si>
  <si>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</si>
  <si>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</si>
  <si>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</si>
  <si>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</si>
  <si>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</si>
  <si>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</si>
  <si>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</si>
  <si>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</si>
  <si>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</si>
  <si>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</si>
  <si>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</si>
  <si>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</si>
  <si>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</si>
  <si>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</si>
  <si>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</si>
  <si>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</si>
  <si>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</si>
  <si>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</si>
  <si>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</si>
  <si>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</si>
  <si>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</si>
  <si>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</si>
  <si>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</si>
  <si>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</si>
  <si>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</si>
  <si>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</si>
  <si>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</si>
  <si>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</si>
  <si>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</si>
  <si>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</si>
  <si>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</si>
  <si>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</si>
  <si>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</si>
  <si>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</si>
  <si>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</si>
  <si>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</si>
  <si>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</si>
  <si>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</si>
  <si>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</si>
  <si>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</si>
  <si>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</si>
  <si>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</si>
  <si>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</si>
  <si>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</si>
  <si>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</si>
  <si>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</si>
  <si>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</si>
  <si>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</si>
  <si>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</si>
  <si>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</si>
  <si>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</si>
  <si>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</si>
  <si>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</si>
  <si>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</si>
  <si>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</si>
  <si>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</si>
  <si>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</si>
  <si>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</si>
  <si>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</si>
  <si>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</si>
  <si>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</si>
  <si>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</si>
  <si>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</si>
  <si>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</si>
  <si>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</si>
  <si>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</si>
  <si>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</si>
  <si>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</si>
  <si>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</si>
  <si>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</si>
  <si>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</si>
  <si>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</si>
  <si>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</si>
  <si>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</si>
  <si>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</si>
  <si>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</si>
  <si>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</si>
  <si>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</si>
  <si>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</si>
  <si>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</si>
  <si>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</si>
  <si>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</si>
  <si>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</si>
  <si>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</si>
  <si>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</si>
  <si>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</si>
  <si>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</si>
  <si>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</si>
  <si>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</si>
  <si>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</si>
  <si>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</si>
  <si>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</si>
  <si>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</si>
  <si>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</si>
  <si>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</si>
  <si>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</si>
  <si>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</si>
  <si>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</si>
  <si>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</si>
  <si>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</si>
  <si>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</si>
  <si>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</si>
  <si>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</si>
  <si>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</si>
  <si>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</si>
  <si>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</si>
  <si>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</si>
  <si>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</si>
  <si>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</si>
  <si>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</si>
  <si>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</si>
  <si>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</si>
  <si>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</si>
  <si>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</si>
  <si>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</si>
  <si>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</si>
  <si>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</si>
  <si>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</si>
  <si>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</si>
  <si>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</si>
  <si>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</si>
  <si>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</si>
  <si>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</si>
  <si>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</si>
  <si>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</si>
  <si>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</si>
  <si>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</si>
  <si>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</si>
  <si>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</si>
  <si>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</si>
  <si>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</si>
  <si>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</si>
  <si>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</si>
  <si>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</si>
  <si>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</si>
  <si>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</si>
  <si>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</si>
  <si>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</si>
  <si>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</si>
  <si>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</si>
  <si>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</si>
  <si>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</si>
  <si>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</si>
  <si>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</si>
  <si>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</si>
  <si>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</si>
  <si>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</si>
  <si>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</si>
  <si>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</si>
  <si>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</si>
  <si>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</si>
  <si>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</si>
  <si>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</si>
  <si>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</si>
  <si>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</si>
  <si>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</si>
  <si>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</si>
  <si>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</si>
  <si>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</si>
  <si>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</si>
  <si>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</si>
  <si>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</si>
  <si>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</si>
  <si>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</si>
  <si>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</si>
  <si>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</si>
  <si>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</si>
  <si>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</si>
  <si>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</si>
  <si>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</si>
  <si>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</si>
  <si>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</si>
  <si>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</si>
  <si>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</si>
  <si>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</si>
  <si>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</si>
  <si>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</si>
  <si>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</si>
  <si>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</si>
  <si>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</si>
  <si>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</si>
  <si>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</si>
  <si>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</si>
  <si>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</si>
  <si>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</si>
  <si>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</si>
  <si>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</si>
  <si>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</si>
  <si>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</si>
  <si>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</si>
  <si>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</si>
  <si>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</si>
  <si>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</si>
  <si>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</si>
  <si>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</si>
  <si>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</si>
  <si>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</si>
  <si>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</si>
  <si>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</si>
  <si>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</si>
  <si>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</si>
  <si>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</si>
  <si>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</si>
  <si>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</si>
  <si>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</si>
  <si>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</si>
  <si>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</si>
  <si>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</si>
  <si>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</si>
  <si>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</si>
  <si>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</si>
  <si>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</si>
  <si>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</si>
  <si>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</si>
  <si>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</si>
  <si>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</si>
  <si>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</si>
  <si>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</si>
  <si>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</si>
  <si>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</si>
  <si>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</si>
  <si>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</si>
  <si>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</si>
  <si>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</si>
  <si>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</si>
  <si>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</si>
  <si>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</si>
  <si>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</si>
  <si>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</si>
  <si>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</si>
  <si>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</si>
  <si>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</si>
  <si>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</si>
  <si>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</si>
  <si>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</si>
  <si>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</si>
  <si>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</si>
  <si>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</si>
  <si>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</si>
  <si>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</si>
  <si>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</si>
  <si>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</si>
  <si>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</si>
  <si>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</si>
  <si>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</si>
  <si>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</si>
  <si>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</si>
  <si>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</si>
  <si>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</si>
  <si>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</si>
  <si>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</si>
  <si>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</si>
  <si>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</si>
  <si>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</si>
  <si>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</si>
  <si>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</si>
  <si>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</si>
  <si>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</si>
  <si>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</si>
  <si>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</si>
  <si>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</si>
  <si>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</si>
  <si>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</si>
  <si>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</si>
  <si>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</si>
  <si>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</si>
  <si>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</si>
  <si>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</si>
  <si>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</si>
  <si>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</si>
  <si>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</si>
  <si>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</si>
  <si>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</si>
  <si>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</si>
  <si>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</si>
  <si>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</si>
  <si>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</si>
  <si>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</si>
  <si>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</si>
  <si>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</si>
  <si>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</si>
  <si>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</si>
  <si>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</si>
  <si>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</si>
  <si>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</si>
  <si>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</si>
  <si>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</si>
  <si>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</si>
  <si>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</si>
  <si>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</si>
  <si>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</si>
  <si>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</si>
  <si>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</si>
  <si>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</si>
  <si>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</si>
  <si>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</si>
  <si>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</si>
  <si>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</si>
  <si>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</si>
  <si>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</si>
  <si>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</si>
  <si>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</si>
  <si>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</si>
  <si>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</si>
  <si>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</si>
  <si>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</si>
  <si>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</si>
  <si>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</si>
  <si>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</si>
  <si>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</si>
  <si>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</si>
  <si>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</si>
  <si>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</si>
  <si>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</si>
  <si>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</si>
  <si>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</si>
  <si>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</si>
  <si>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</si>
  <si>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</si>
  <si>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</si>
  <si>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</si>
  <si>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</si>
  <si>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</si>
  <si>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</si>
  <si>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</si>
  <si>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</si>
  <si>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</si>
  <si>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</si>
  <si>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</si>
  <si>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</si>
  <si>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</si>
  <si>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</si>
  <si>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</si>
  <si>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</si>
  <si>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</si>
  <si>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</si>
  <si>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</si>
  <si>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</si>
  <si>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</si>
  <si>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</si>
  <si>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</si>
  <si>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</si>
  <si>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</si>
  <si>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</si>
  <si>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</si>
  <si>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</si>
  <si>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</si>
  <si>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</si>
  <si>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</si>
  <si>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</si>
  <si>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</si>
  <si>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</si>
  <si>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</si>
  <si>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</si>
  <si>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</si>
  <si>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</si>
  <si>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</si>
  <si>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</si>
  <si>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</si>
  <si>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</si>
  <si>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</si>
  <si>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</si>
  <si>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</si>
  <si>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</si>
  <si>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</si>
  <si>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</si>
  <si>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</si>
  <si>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</si>
  <si>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</si>
  <si>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</si>
  <si>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</si>
  <si>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</si>
  <si>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</si>
  <si>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</si>
  <si>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</si>
  <si>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</si>
  <si>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</si>
  <si>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</si>
  <si>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</si>
  <si>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</si>
  <si>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</si>
  <si>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</si>
  <si>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</si>
  <si>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</si>
  <si>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</si>
  <si>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</si>
  <si>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</si>
  <si>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</si>
  <si>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</si>
  <si>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</si>
  <si>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</si>
  <si>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</si>
  <si>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</si>
  <si>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</si>
  <si>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</si>
  <si>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</si>
  <si>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</si>
  <si>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</si>
  <si>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</si>
  <si>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</si>
  <si>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</si>
  <si>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</si>
  <si>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</si>
  <si>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</si>
  <si>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</si>
  <si>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</si>
  <si>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</si>
  <si>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</si>
  <si>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</si>
  <si>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</si>
  <si>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</si>
  <si>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</si>
  <si>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</si>
  <si>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</si>
  <si>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</si>
  <si>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</si>
  <si>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</si>
  <si>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</si>
  <si>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</si>
  <si>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</si>
  <si>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</si>
  <si>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</si>
  <si>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</si>
  <si>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</si>
  <si>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</si>
  <si>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</si>
  <si>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</si>
  <si>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</si>
  <si>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</si>
  <si>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</si>
  <si>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</si>
  <si>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</si>
  <si>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</si>
  <si>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</si>
  <si>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</si>
  <si>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</si>
  <si>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</si>
  <si>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</si>
  <si>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</si>
  <si>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</si>
  <si>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</si>
  <si>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</si>
  <si>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</si>
  <si>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</si>
  <si>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</si>
  <si>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</si>
  <si>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</si>
  <si>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</si>
  <si>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</si>
  <si>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</si>
  <si>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</si>
  <si>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</si>
  <si>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</si>
  <si>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</si>
  <si>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</si>
  <si>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</si>
  <si>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</si>
  <si>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</si>
  <si>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</si>
  <si>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</si>
  <si>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</si>
  <si>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</si>
  <si>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</si>
  <si>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</si>
  <si>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</si>
  <si>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</si>
  <si>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</si>
  <si>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</si>
  <si>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</si>
  <si>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</si>
  <si>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</si>
  <si>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</si>
  <si>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</si>
  <si>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</si>
  <si>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</si>
  <si>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</si>
  <si>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</si>
  <si>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</si>
  <si>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</si>
  <si>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</si>
  <si>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</si>
  <si>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</si>
  <si>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</si>
  <si>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</si>
  <si>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</si>
  <si>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</si>
  <si>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</si>
  <si>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</si>
  <si>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</si>
  <si>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</si>
  <si>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</si>
  <si>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</si>
  <si>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</si>
  <si>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</si>
  <si>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</si>
  <si>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</si>
  <si>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</si>
  <si>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</si>
  <si>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</si>
  <si>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</si>
  <si>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</si>
  <si>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</si>
  <si>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</si>
  <si>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</si>
  <si>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</si>
  <si>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</si>
  <si>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</si>
  <si>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</si>
  <si>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</si>
  <si>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</si>
  <si>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</si>
  <si>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</si>
  <si>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</si>
  <si>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</si>
  <si>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</si>
  <si>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</si>
  <si>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</si>
  <si>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</si>
  <si>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</si>
  <si>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</si>
  <si>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</si>
  <si>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</si>
  <si>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</si>
  <si>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</si>
  <si>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</si>
  <si>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</si>
  <si>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</si>
  <si>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</si>
  <si>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</si>
  <si>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</si>
  <si>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</si>
  <si>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</si>
  <si>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</si>
  <si>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</si>
  <si>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</si>
  <si>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</si>
  <si>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</si>
  <si>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</si>
  <si>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</si>
  <si>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</si>
  <si>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</si>
  <si>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</si>
  <si>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</si>
  <si>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</si>
  <si>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</si>
  <si>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</si>
  <si>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</si>
  <si>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</si>
  <si>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</si>
  <si>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</si>
  <si>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</si>
  <si>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</si>
  <si>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</si>
  <si>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</si>
  <si>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</si>
  <si>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</si>
  <si>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</si>
  <si>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</si>
  <si>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</si>
  <si>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</si>
  <si>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</si>
  <si>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</si>
  <si>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</si>
  <si>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</si>
  <si>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</si>
  <si>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</si>
  <si>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</si>
  <si>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</si>
  <si>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</si>
  <si>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</si>
  <si>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</si>
  <si>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</si>
  <si>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</si>
  <si>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</si>
  <si>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</si>
  <si>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</si>
  <si>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</si>
  <si>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</si>
  <si>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</si>
  <si>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</si>
  <si>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</si>
  <si>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</si>
  <si>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</si>
  <si>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</si>
  <si>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</si>
  <si>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</si>
  <si>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</si>
  <si>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</si>
  <si>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</si>
  <si>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</si>
  <si>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</si>
  <si>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</si>
  <si>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</si>
  <si>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</si>
  <si>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</si>
  <si>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</si>
  <si>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</si>
  <si>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</si>
  <si>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</si>
  <si>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</si>
  <si>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</si>
  <si>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</si>
  <si>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</si>
  <si>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</si>
  <si>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</si>
  <si>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</si>
  <si>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</si>
  <si>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</si>
  <si>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</si>
  <si>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</si>
  <si>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</si>
  <si>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</si>
  <si>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</si>
  <si>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</si>
  <si>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</si>
  <si>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</si>
  <si>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</si>
  <si>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</si>
  <si>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</si>
  <si>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</si>
  <si>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</si>
  <si>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</si>
  <si>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</si>
  <si>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</si>
  <si>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</si>
  <si>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</si>
  <si>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</si>
  <si>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</si>
  <si>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</si>
  <si>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</si>
  <si>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</si>
  <si>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</si>
  <si>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</si>
  <si>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</si>
  <si>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</si>
  <si>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</si>
  <si>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</si>
  <si>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</si>
  <si>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</si>
  <si>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</si>
  <si>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</si>
  <si>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</si>
  <si>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</si>
  <si>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</si>
  <si>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</si>
  <si>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</si>
  <si>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</si>
  <si>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</si>
  <si>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</si>
  <si>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</si>
  <si>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</si>
  <si>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</si>
  <si>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</si>
  <si>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</si>
  <si>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</si>
  <si>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</si>
  <si>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</si>
  <si>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</si>
  <si>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</si>
  <si>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</si>
  <si>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</si>
  <si>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</si>
  <si>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</si>
  <si>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</si>
  <si>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</si>
  <si>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</si>
  <si>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</si>
  <si>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</si>
  <si>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</si>
  <si>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</si>
  <si>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</si>
  <si>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</si>
  <si>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</si>
  <si>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</si>
  <si>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</si>
  <si>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</si>
  <si>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</si>
  <si>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</si>
  <si>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</si>
  <si>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</si>
  <si>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</si>
  <si>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</si>
  <si>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</si>
  <si>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</si>
  <si>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</si>
  <si>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</si>
  <si>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</si>
  <si>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</si>
  <si>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</si>
  <si>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</si>
  <si>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</si>
  <si>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</si>
  <si>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</si>
  <si>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</si>
  <si>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</si>
  <si>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</si>
  <si>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</si>
  <si>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</si>
  <si>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</si>
  <si>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</si>
  <si>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</si>
  <si>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</si>
  <si>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</si>
  <si>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</si>
  <si>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</si>
  <si>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</si>
  <si>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</si>
  <si>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</si>
  <si>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</si>
  <si>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</si>
  <si>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</si>
  <si>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</si>
  <si>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</si>
  <si>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</si>
  <si>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</si>
  <si>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</si>
  <si>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</si>
  <si>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</si>
  <si>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</si>
  <si>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</si>
  <si>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</si>
  <si>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</si>
  <si>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</si>
  <si>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</si>
  <si>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</si>
  <si>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</si>
  <si>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</si>
  <si>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</si>
  <si>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</si>
  <si>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</si>
  <si>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</si>
  <si>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</si>
  <si>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</si>
  <si>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</si>
  <si>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</si>
  <si>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</si>
  <si>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</si>
  <si>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</si>
  <si>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</si>
  <si>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</si>
  <si>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</si>
  <si>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</si>
  <si>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</si>
  <si>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</si>
  <si>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</si>
  <si>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</si>
  <si>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</si>
  <si>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</si>
  <si>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</si>
  <si>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</si>
  <si>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</si>
  <si>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</si>
  <si>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</si>
  <si>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</si>
  <si>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</si>
  <si>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</si>
  <si>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</si>
  <si>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</si>
  <si>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</si>
  <si>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</si>
  <si>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</si>
  <si>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</si>
  <si>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</si>
  <si>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</si>
  <si>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</si>
  <si>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</si>
  <si>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</si>
  <si>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</si>
  <si>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</si>
  <si>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</si>
  <si>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</si>
  <si>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</si>
  <si>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</si>
  <si>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</si>
  <si>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</si>
  <si>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</si>
  <si>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</si>
  <si>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</si>
  <si>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</si>
  <si>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</si>
  <si>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</si>
  <si>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</si>
  <si>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</si>
  <si>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</si>
  <si>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</si>
  <si>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</si>
  <si>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</si>
  <si>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</si>
  <si>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</si>
  <si>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</si>
  <si>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</si>
  <si>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</si>
  <si>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</si>
  <si>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</si>
  <si>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</si>
  <si>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</si>
  <si>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</si>
  <si>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</si>
  <si>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</si>
  <si>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</si>
  <si>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</si>
  <si>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</si>
  <si>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</si>
  <si>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</si>
  <si>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</si>
  <si>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</si>
  <si>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</si>
  <si>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</si>
  <si>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</si>
  <si>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</si>
  <si>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</si>
  <si>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</si>
  <si>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</si>
  <si>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</si>
  <si>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</si>
  <si>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</si>
  <si>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</si>
  <si>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</si>
  <si>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</si>
  <si>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</si>
  <si>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</si>
  <si>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</si>
  <si>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</si>
  <si>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</si>
  <si>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</si>
  <si>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</si>
  <si>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</si>
  <si>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</si>
  <si>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</si>
  <si>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</si>
  <si>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</si>
  <si>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</si>
  <si>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</si>
  <si>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</si>
  <si>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</si>
  <si>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</si>
  <si>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</si>
  <si>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</si>
  <si>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</si>
  <si>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</si>
  <si>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</si>
  <si>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</si>
  <si>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</si>
  <si>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</si>
  <si>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</si>
  <si>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</si>
  <si>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</si>
  <si>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</si>
  <si>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</si>
  <si>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</si>
  <si>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</si>
  <si>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</si>
  <si>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</si>
  <si>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</si>
  <si>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</si>
  <si>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</si>
  <si>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</si>
  <si>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</si>
  <si>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</si>
  <si>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</si>
  <si>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</si>
  <si>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</si>
  <si>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</si>
  <si>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</si>
  <si>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</si>
  <si>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</si>
  <si>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</si>
  <si>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</si>
  <si>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</si>
  <si>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</si>
  <si>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</si>
  <si>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</si>
  <si>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</si>
  <si>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</si>
  <si>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</si>
  <si>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</si>
  <si>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</si>
  <si>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</si>
  <si>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</si>
  <si>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</si>
  <si>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</si>
  <si>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</si>
  <si>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</si>
  <si>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</si>
  <si>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</si>
  <si>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</si>
  <si>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</si>
  <si>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</si>
  <si>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</si>
  <si>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</si>
  <si>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</si>
  <si>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</si>
  <si>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</si>
  <si>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</si>
  <si>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</si>
  <si>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</si>
  <si>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</si>
  <si>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</si>
  <si>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</si>
  <si>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</si>
  <si>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</si>
  <si>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</si>
  <si>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</si>
  <si>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</si>
  <si>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</si>
  <si>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</si>
  <si>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</si>
  <si>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</si>
  <si>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</si>
  <si>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</si>
  <si>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</si>
  <si>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</si>
  <si>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</si>
  <si>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</si>
  <si>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</si>
  <si>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</si>
  <si>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</si>
  <si>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</si>
  <si>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</si>
  <si>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</si>
  <si>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</si>
  <si>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</si>
  <si>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</si>
  <si>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</si>
  <si>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</si>
  <si>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</si>
  <si>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</si>
  <si>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</si>
  <si>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</si>
  <si>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</si>
  <si>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</si>
  <si>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</si>
  <si>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</si>
  <si>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</si>
  <si>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</si>
  <si>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</si>
  <si>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</si>
  <si>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</si>
  <si>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</si>
  <si>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</si>
  <si>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</si>
  <si>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</si>
  <si>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</si>
  <si>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</si>
  <si>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</si>
  <si>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</si>
  <si>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</si>
  <si>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</si>
  <si>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</si>
  <si>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</si>
  <si>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</si>
  <si>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</si>
  <si>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</si>
  <si>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</si>
  <si>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</si>
  <si>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</si>
  <si>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</si>
  <si>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</si>
  <si>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</si>
  <si>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</si>
  <si>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</si>
  <si>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</si>
  <si>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</si>
  <si>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</si>
  <si>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</si>
  <si>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</si>
  <si>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</si>
  <si>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</si>
  <si>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</si>
  <si>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</si>
  <si>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</si>
  <si>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</si>
  <si>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</si>
  <si>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</si>
  <si>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</si>
  <si>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</si>
  <si>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</si>
  <si>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</si>
  <si>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</si>
  <si>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</si>
  <si>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</si>
  <si>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</si>
  <si>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</si>
  <si>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</si>
  <si>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</si>
  <si>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</si>
  <si>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</si>
  <si>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</si>
  <si>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</si>
  <si>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</si>
  <si>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</si>
  <si>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</si>
  <si>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</si>
  <si>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</si>
  <si>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</si>
  <si>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</si>
  <si>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</si>
  <si>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</si>
  <si>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</si>
  <si>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</si>
  <si>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</si>
  <si>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</si>
  <si>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</si>
  <si>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</si>
  <si>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</si>
  <si>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</si>
  <si>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</si>
  <si>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</si>
  <si>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</si>
  <si>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</si>
  <si>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</si>
  <si>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</si>
  <si>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</si>
  <si>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</si>
  <si>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</si>
  <si>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</si>
  <si>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</si>
  <si>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</si>
  <si>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</si>
  <si>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</si>
  <si>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</si>
  <si>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</si>
  <si>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</si>
  <si>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</si>
  <si>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</si>
  <si>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</si>
  <si>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</si>
  <si>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</si>
  <si>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</si>
  <si>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</si>
  <si>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</si>
  <si>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</si>
  <si>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</si>
  <si>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</si>
  <si>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</si>
  <si>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</si>
  <si>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</si>
  <si>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</si>
  <si>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</si>
  <si>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</si>
  <si>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</si>
  <si>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</si>
  <si>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</si>
  <si>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</si>
  <si>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</si>
  <si>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</si>
  <si>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</si>
  <si>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</si>
  <si>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</si>
  <si>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</si>
  <si>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</si>
  <si>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</si>
  <si>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</si>
  <si>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</si>
  <si>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</si>
  <si>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</si>
  <si>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</si>
  <si>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</si>
  <si>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</si>
  <si>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</si>
  <si>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</si>
  <si>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</si>
  <si>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</si>
  <si>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</si>
  <si>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</si>
  <si>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</si>
  <si>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</si>
  <si>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</si>
  <si>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</si>
  <si>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</si>
  <si>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</si>
  <si>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</si>
  <si>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</si>
  <si>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</si>
  <si>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</si>
  <si>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</si>
  <si>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</si>
  <si>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</si>
  <si>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</si>
  <si>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</si>
  <si>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</si>
  <si>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</si>
  <si>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</si>
  <si>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</si>
  <si>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</si>
  <si>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</si>
  <si>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</si>
  <si>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</si>
  <si>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</si>
  <si>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</si>
  <si>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</si>
  <si>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</si>
  <si>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</si>
  <si>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</si>
  <si>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</si>
  <si>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</si>
  <si>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</si>
  <si>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</si>
  <si>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</si>
  <si>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</si>
  <si>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</si>
  <si>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</si>
  <si>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</si>
  <si>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</si>
  <si>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</si>
  <si>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</si>
  <si>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</si>
  <si>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</si>
  <si>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</si>
  <si>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</si>
  <si>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</si>
  <si>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</si>
  <si>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</si>
  <si>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</si>
  <si>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</si>
  <si>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</si>
  <si>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</si>
  <si>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</si>
  <si>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</si>
  <si>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</si>
  <si>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</si>
  <si>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</si>
  <si>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</si>
  <si>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</si>
  <si>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</si>
  <si>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</si>
  <si>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</si>
  <si>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</si>
  <si>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</si>
  <si>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</si>
  <si>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</si>
  <si>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</si>
  <si>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</si>
  <si>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</si>
  <si>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</si>
  <si>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</si>
  <si>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</si>
  <si>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</si>
  <si>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</si>
  <si>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</si>
  <si>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</si>
  <si>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</si>
  <si>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</si>
  <si>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</si>
  <si>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</si>
  <si>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</si>
  <si>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</si>
  <si>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</si>
  <si>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</si>
  <si>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</si>
  <si>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</si>
  <si>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</si>
  <si>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</si>
  <si>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</si>
  <si>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</si>
  <si>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</si>
  <si>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</si>
  <si>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</si>
  <si>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</si>
  <si>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</si>
  <si>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</si>
  <si>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</si>
  <si>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</si>
  <si>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</si>
  <si>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</si>
  <si>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</si>
  <si>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</si>
  <si>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</si>
  <si>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</si>
  <si>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</si>
  <si>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</si>
  <si>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</si>
  <si>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</si>
  <si>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</si>
  <si>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</si>
  <si>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</si>
  <si>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</si>
  <si>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</si>
  <si>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</si>
  <si>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</si>
  <si>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</si>
  <si>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</si>
  <si>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</si>
  <si>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</si>
  <si>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</si>
  <si>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</si>
  <si>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</si>
  <si>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</si>
  <si>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</si>
  <si>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</si>
  <si>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</si>
  <si>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</si>
  <si>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</si>
  <si>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</si>
  <si>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</si>
  <si>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</si>
  <si>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</si>
  <si>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</si>
  <si>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</si>
  <si>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</si>
  <si>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</si>
  <si>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</si>
  <si>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</si>
  <si>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</si>
  <si>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</si>
  <si>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</si>
  <si>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</si>
  <si>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</si>
  <si>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</si>
  <si>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</si>
  <si>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</si>
  <si>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</si>
  <si>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</si>
  <si>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</si>
  <si>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</si>
  <si>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</si>
  <si>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</si>
  <si>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</si>
  <si>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</si>
  <si>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</si>
  <si>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</si>
  <si>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</si>
  <si>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</si>
  <si>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</si>
  <si>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</si>
  <si>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</si>
  <si>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</si>
  <si>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</si>
  <si>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</si>
  <si>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</si>
  <si>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</si>
  <si>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</si>
  <si>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</si>
  <si>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</si>
  <si>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</si>
  <si>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</si>
  <si>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</si>
  <si>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</si>
  <si>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</si>
  <si>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</si>
  <si>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</si>
  <si>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</si>
  <si>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</si>
  <si>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</si>
  <si>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</si>
  <si>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</si>
  <si>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</si>
  <si>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</si>
  <si>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</si>
  <si>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</si>
  <si>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</si>
  <si>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</si>
  <si>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</si>
  <si>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</si>
  <si>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</si>
  <si>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</si>
  <si>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</si>
  <si>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</si>
  <si>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</si>
  <si>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</si>
  <si>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</si>
  <si>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</si>
  <si>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</si>
  <si>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</si>
  <si>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</si>
  <si>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</si>
  <si>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</si>
  <si>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</si>
  <si>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</si>
  <si>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</si>
  <si>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</si>
  <si>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</si>
  <si>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</si>
  <si>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</si>
  <si>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</si>
  <si>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</si>
  <si>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</si>
  <si>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</si>
  <si>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</si>
  <si>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</si>
  <si>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</si>
  <si>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</si>
  <si>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</si>
  <si>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</si>
  <si>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</si>
  <si>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</si>
  <si>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</si>
  <si>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</si>
  <si>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</si>
  <si>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</si>
  <si>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</si>
  <si>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</si>
  <si>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</si>
  <si>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</si>
  <si>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</si>
  <si>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</si>
  <si>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</si>
  <si>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</si>
  <si>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</si>
  <si>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</si>
  <si>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</si>
  <si>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</si>
  <si>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</si>
  <si>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</si>
  <si>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</si>
  <si>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</si>
  <si>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</si>
  <si>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</si>
  <si>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</si>
  <si>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</si>
  <si>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</si>
  <si>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</si>
  <si>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</si>
  <si>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</si>
  <si>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</si>
  <si>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</si>
  <si>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</si>
  <si>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</si>
  <si>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</si>
  <si>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</si>
  <si>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</si>
  <si>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</si>
  <si>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</si>
  <si>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</si>
  <si>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</si>
  <si>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</si>
  <si>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</si>
  <si>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</si>
  <si>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</si>
  <si>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</si>
  <si>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</si>
  <si>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</si>
  <si>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</si>
  <si>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</si>
  <si>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</si>
  <si>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</si>
  <si>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</si>
  <si>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</si>
  <si>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</si>
  <si>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</si>
  <si>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</si>
  <si>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</si>
  <si>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</si>
  <si>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</si>
  <si>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</si>
  <si>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</si>
  <si>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</si>
  <si>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</si>
  <si>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</si>
  <si>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</si>
  <si>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</si>
  <si>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</si>
  <si>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</si>
  <si>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</si>
  <si>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</si>
  <si>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</si>
  <si>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</si>
  <si>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</si>
  <si>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</si>
  <si>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</si>
  <si>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</si>
  <si>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</si>
  <si>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</si>
  <si>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</si>
  <si>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</si>
  <si>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</si>
  <si>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</si>
  <si>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</si>
  <si>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</si>
  <si>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</si>
  <si>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</si>
  <si>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</si>
  <si>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</si>
  <si>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</si>
  <si>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</si>
  <si>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</si>
  <si>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</si>
  <si>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</si>
  <si>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</si>
  <si>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</si>
  <si>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</si>
  <si>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</si>
  <si>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</si>
  <si>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</si>
  <si>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</si>
  <si>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</si>
  <si>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</si>
  <si>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</si>
  <si>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</si>
  <si>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</si>
  <si>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</si>
  <si>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</si>
  <si>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</si>
  <si>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</si>
  <si>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</si>
  <si>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</si>
  <si>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</si>
  <si>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</si>
  <si>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</si>
  <si>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</si>
  <si>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</si>
  <si>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</si>
  <si>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</si>
  <si>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</si>
  <si>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</si>
  <si>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</si>
  <si>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</si>
  <si>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</si>
  <si>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</si>
  <si>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</si>
  <si>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</si>
  <si>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</si>
  <si>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</si>
  <si>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</si>
  <si>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</si>
  <si>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</si>
  <si>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</si>
  <si>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</si>
  <si>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</si>
  <si>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</si>
  <si>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</si>
  <si>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</si>
  <si>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</si>
  <si>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</si>
  <si>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</si>
  <si>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</si>
  <si>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</si>
  <si>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</si>
  <si>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</si>
  <si>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</si>
  <si>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</si>
  <si>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</si>
  <si>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</si>
  <si>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</si>
  <si>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</si>
  <si>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</si>
  <si>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</si>
  <si>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</si>
  <si>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</si>
  <si>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</si>
  <si>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</si>
  <si>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</si>
  <si>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</si>
  <si>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</si>
  <si>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</si>
  <si>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</si>
  <si>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</si>
  <si>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</si>
  <si>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</si>
  <si>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</si>
  <si>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</si>
  <si>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</si>
  <si>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</si>
  <si>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</si>
  <si>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</si>
  <si>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</si>
  <si>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</si>
  <si>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</si>
  <si>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</si>
  <si>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</si>
  <si>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</si>
  <si>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</si>
  <si>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</si>
  <si>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</si>
  <si>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</si>
  <si>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</si>
  <si>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</si>
  <si>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</si>
  <si>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</si>
  <si>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</si>
  <si>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</si>
  <si>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</si>
  <si>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</si>
  <si>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</si>
  <si>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</si>
  <si>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</si>
  <si>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</si>
  <si>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</si>
  <si>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</si>
  <si>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</si>
  <si>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</si>
  <si>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</si>
  <si>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</si>
  <si>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</si>
  <si>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</si>
  <si>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</si>
  <si>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</si>
  <si>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</si>
  <si>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</si>
  <si>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</si>
  <si>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</si>
  <si>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</si>
  <si>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</si>
  <si>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</si>
  <si>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</si>
  <si>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</si>
  <si>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</si>
  <si>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</si>
  <si>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</si>
  <si>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</si>
  <si>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</si>
  <si>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</si>
  <si>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</si>
  <si>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</si>
  <si>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</si>
  <si>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</si>
  <si>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</si>
  <si>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</si>
  <si>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</si>
  <si>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</si>
  <si>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</si>
  <si>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</si>
  <si>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</si>
  <si>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</si>
  <si>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</si>
  <si>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</si>
  <si>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</si>
  <si>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</si>
  <si>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</si>
  <si>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</si>
  <si>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</si>
  <si>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</si>
  <si>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</si>
  <si>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</si>
  <si>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</si>
  <si>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</si>
  <si>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</si>
  <si>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</si>
  <si>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</si>
  <si>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</si>
  <si>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</si>
  <si>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</si>
  <si>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</si>
  <si>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</si>
  <si>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</si>
  <si>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</si>
  <si>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</si>
  <si>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</si>
  <si>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</si>
  <si>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</si>
  <si>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</si>
  <si>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</si>
  <si>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</si>
  <si>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</si>
  <si>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</si>
  <si>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</si>
  <si>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</si>
  <si>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</si>
  <si>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</si>
  <si>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</si>
  <si>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</si>
  <si>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</si>
  <si>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</si>
  <si>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</si>
  <si>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</si>
  <si>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</si>
  <si>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</si>
  <si>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</si>
  <si>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</si>
  <si>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</si>
  <si>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</si>
  <si>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</si>
  <si>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</si>
  <si>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</si>
  <si>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</si>
  <si>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</si>
  <si>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</si>
  <si>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</si>
  <si>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</si>
  <si>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</si>
  <si>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</si>
  <si>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</si>
  <si>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</si>
  <si>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</si>
  <si>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</si>
  <si>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</si>
  <si>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</si>
  <si>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</si>
  <si>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</si>
  <si>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</si>
  <si>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</si>
  <si>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</si>
  <si>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</si>
  <si>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</si>
  <si>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</si>
  <si>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</si>
  <si>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</si>
  <si>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</si>
  <si>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</si>
  <si>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</si>
  <si>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</si>
  <si>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</si>
  <si>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</si>
  <si>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</si>
  <si>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</si>
  <si>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</si>
  <si>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</si>
  <si>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</si>
  <si>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</si>
  <si>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</si>
  <si>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</si>
  <si>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</si>
  <si>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</si>
  <si>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</si>
  <si>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</si>
  <si>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</si>
  <si>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</si>
  <si>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</si>
  <si>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</si>
  <si>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</si>
  <si>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</si>
  <si>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</si>
  <si>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</si>
  <si>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</si>
  <si>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</si>
  <si>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</si>
  <si>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</si>
  <si>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</si>
  <si>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</si>
  <si>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</si>
  <si>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</si>
  <si>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</si>
  <si>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</si>
  <si>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</si>
  <si>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</si>
  <si>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</si>
  <si>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</si>
  <si>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</si>
  <si>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</si>
  <si>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</si>
  <si>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</si>
  <si>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</si>
  <si>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</si>
  <si>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</si>
  <si>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</si>
  <si>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</si>
  <si>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</si>
  <si>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</si>
  <si>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</si>
  <si>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</si>
  <si>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</si>
  <si>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</si>
  <si>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</si>
  <si>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</si>
  <si>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</si>
  <si>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</si>
  <si>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</si>
  <si>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</si>
  <si>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</si>
  <si>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</si>
  <si>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</si>
  <si>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</si>
  <si>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</si>
  <si>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</si>
  <si>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</si>
  <si>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</si>
  <si>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</si>
  <si>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</si>
  <si>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</si>
  <si>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</si>
  <si>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</si>
  <si>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</si>
  <si>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</si>
  <si>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</si>
  <si>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</si>
  <si>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</si>
  <si>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</si>
  <si>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</si>
  <si>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</si>
  <si>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</si>
  <si>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</si>
  <si>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</si>
  <si>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</si>
  <si>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</si>
  <si>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</si>
  <si>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</si>
  <si>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</si>
  <si>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</si>
  <si>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</si>
  <si>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</si>
  <si>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</si>
  <si>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</si>
  <si>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</si>
  <si>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</si>
  <si>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</si>
  <si>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</si>
  <si>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</si>
  <si>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</si>
  <si>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</si>
  <si>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</si>
  <si>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</si>
  <si>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</si>
  <si>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</si>
  <si>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</si>
  <si>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</si>
  <si>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</si>
  <si>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</si>
  <si>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</si>
  <si>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</si>
  <si>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</si>
  <si>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</si>
  <si>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</si>
  <si>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</si>
  <si>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</si>
  <si>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</si>
  <si>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</si>
  <si>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</si>
  <si>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</si>
  <si>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</si>
  <si>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</si>
  <si>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</si>
  <si>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</si>
  <si>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</si>
  <si>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</si>
  <si>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</si>
  <si>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</si>
  <si>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</si>
  <si>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</si>
  <si>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</si>
  <si>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</si>
  <si>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</si>
  <si>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</si>
  <si>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</si>
  <si>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</si>
  <si>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</si>
  <si>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</si>
  <si>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</si>
  <si>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</si>
  <si>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</si>
  <si>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</si>
  <si>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</si>
  <si>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</si>
  <si>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</si>
  <si>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</si>
  <si>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</si>
  <si>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</si>
  <si>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</si>
  <si>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</si>
  <si>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</si>
  <si>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</si>
  <si>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</si>
  <si>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</si>
  <si>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</si>
  <si>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</si>
  <si>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</si>
  <si>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</si>
  <si>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</si>
  <si>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</si>
  <si>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</si>
  <si>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</si>
  <si>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</si>
  <si>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</si>
  <si>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</si>
  <si>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</si>
  <si>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</si>
  <si>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</si>
  <si>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</si>
  <si>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</si>
  <si>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</si>
  <si>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</si>
  <si>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</si>
  <si>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</si>
  <si>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</si>
  <si>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</si>
  <si>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</si>
  <si>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</si>
  <si>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</si>
  <si>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</si>
  <si>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</si>
  <si>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</si>
  <si>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</si>
  <si>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</si>
  <si>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</si>
  <si>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</si>
  <si>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</si>
  <si>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</si>
  <si>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</si>
  <si>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</si>
  <si>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</si>
  <si>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</si>
  <si>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</si>
  <si>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</si>
  <si>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</si>
  <si>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</si>
  <si>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</si>
  <si>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</si>
  <si>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</si>
  <si>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</si>
  <si>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</si>
  <si>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</si>
  <si>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</si>
  <si>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</si>
  <si>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</si>
  <si>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</si>
  <si>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</si>
  <si>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</si>
  <si>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</si>
  <si>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</si>
  <si>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</si>
  <si>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</si>
  <si>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</si>
  <si>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</si>
  <si>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</si>
  <si>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</si>
  <si>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</si>
  <si>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</si>
  <si>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</si>
  <si>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</si>
  <si>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</si>
  <si>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</si>
  <si>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</si>
  <si>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</si>
  <si>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</si>
  <si>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</si>
  <si>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</si>
  <si>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</si>
  <si>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</si>
  <si>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</si>
  <si>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</si>
  <si>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</si>
  <si>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</si>
  <si>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</si>
  <si>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</si>
  <si>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</si>
  <si>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</si>
  <si>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</si>
  <si>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</si>
  <si>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</si>
  <si>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</si>
  <si>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</si>
  <si>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</si>
  <si>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</si>
  <si>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</si>
  <si>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</si>
  <si>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</si>
  <si>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</si>
  <si>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</si>
  <si>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</si>
  <si>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</si>
  <si>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</si>
  <si>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</si>
  <si>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</si>
  <si>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</si>
  <si>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</si>
  <si>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</si>
  <si>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</si>
  <si>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</si>
  <si>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</si>
  <si>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</si>
  <si>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</si>
  <si>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</si>
  <si>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</si>
  <si>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</si>
  <si>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</si>
  <si>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</si>
  <si>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</si>
  <si>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</si>
  <si>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</si>
  <si>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</si>
  <si>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</si>
  <si>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</si>
  <si>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</si>
  <si>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</si>
  <si>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</si>
  <si>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</si>
  <si>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</si>
  <si>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</si>
  <si>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</si>
  <si>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</si>
  <si>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</si>
  <si>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</si>
  <si>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</si>
  <si>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</si>
  <si>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</si>
  <si>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</si>
  <si>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</si>
  <si>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</si>
  <si>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</si>
  <si>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</si>
  <si>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</si>
  <si>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</si>
  <si>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</si>
  <si>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</si>
  <si>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</si>
  <si>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</si>
  <si>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</si>
  <si>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</si>
  <si>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</si>
  <si>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</si>
  <si>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</si>
  <si>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</si>
  <si>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</si>
  <si>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</si>
  <si>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</si>
  <si>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</si>
  <si>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</si>
  <si>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</si>
  <si>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</si>
  <si>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</si>
  <si>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</si>
  <si>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</si>
  <si>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</si>
  <si>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</si>
  <si>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</si>
  <si>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</si>
  <si>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</si>
  <si>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</si>
  <si>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</si>
  <si>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</si>
  <si>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</si>
  <si>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</si>
  <si>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</si>
  <si>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</si>
  <si>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</si>
  <si>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</si>
  <si>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</si>
  <si>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</si>
  <si>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</si>
  <si>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</si>
  <si>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</si>
  <si>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</si>
  <si>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</si>
  <si>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</si>
  <si>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</si>
  <si>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</si>
  <si>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</si>
  <si>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</si>
  <si>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</si>
  <si>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</si>
  <si>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</si>
  <si>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</si>
  <si>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</si>
  <si>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</si>
  <si>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</si>
  <si>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</si>
  <si>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</si>
  <si>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</si>
  <si>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</si>
  <si>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</si>
  <si>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</si>
  <si>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</si>
  <si>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</si>
  <si>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</si>
  <si>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</si>
  <si>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</si>
  <si>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</si>
  <si>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</si>
  <si>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</si>
  <si>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</si>
  <si>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</si>
  <si>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</si>
  <si>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</si>
  <si>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</si>
  <si>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</si>
  <si>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</si>
  <si>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</si>
  <si>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</si>
  <si>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</si>
  <si>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</si>
  <si>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</si>
  <si>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</si>
  <si>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</si>
  <si>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</si>
  <si>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</si>
  <si>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</si>
  <si>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</si>
  <si>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</si>
  <si>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</si>
  <si>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</si>
  <si>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</si>
  <si>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</si>
  <si>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</si>
  <si>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</si>
  <si>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</si>
  <si>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</si>
  <si>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</si>
  <si>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</si>
  <si>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</si>
  <si>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</si>
  <si>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</si>
  <si>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</si>
  <si>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</si>
  <si>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</si>
  <si>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</si>
  <si>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</si>
  <si>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</si>
  <si>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</si>
  <si>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</si>
  <si>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</si>
  <si>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</si>
  <si>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</si>
  <si>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</si>
  <si>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</si>
  <si>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</si>
  <si>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</si>
  <si>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</si>
  <si>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</si>
  <si>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</si>
  <si>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</si>
  <si>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</si>
  <si>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</si>
  <si>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</si>
  <si>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</si>
  <si>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</si>
  <si>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</si>
  <si>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</si>
  <si>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</si>
  <si>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</si>
  <si>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</si>
  <si>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</si>
  <si>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</si>
  <si>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</si>
  <si>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</si>
  <si>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</si>
  <si>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</si>
  <si>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</si>
  <si>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</si>
  <si>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</si>
  <si>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</si>
  <si>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</si>
  <si>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</si>
  <si>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</si>
  <si>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</si>
  <si>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</si>
  <si>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</si>
  <si>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</si>
  <si>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</si>
  <si>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</si>
  <si>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</si>
  <si>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</si>
  <si>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</si>
  <si>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</si>
  <si>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</si>
  <si>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</si>
  <si>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</si>
  <si>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</si>
  <si>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</si>
  <si>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</si>
  <si>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</si>
  <si>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</si>
  <si>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</si>
  <si>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</si>
  <si>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</si>
  <si>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</si>
  <si>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</si>
  <si>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</si>
  <si>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</si>
  <si>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</si>
  <si>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</si>
  <si>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</si>
  <si>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</si>
  <si>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</si>
  <si>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</si>
  <si>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</si>
  <si>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</si>
  <si>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</si>
  <si>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</si>
  <si>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</si>
  <si>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</si>
  <si>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</si>
  <si>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</si>
  <si>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</si>
  <si>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</si>
  <si>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</si>
  <si>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</si>
  <si>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</si>
  <si>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</si>
  <si>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</si>
  <si>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</si>
  <si>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</si>
  <si>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</si>
  <si>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</si>
  <si>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</si>
  <si>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</si>
  <si>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</si>
  <si>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</si>
  <si>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</si>
  <si>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</si>
  <si>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</si>
  <si>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</si>
  <si>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</si>
  <si>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</si>
  <si>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</si>
  <si>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</si>
  <si>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</si>
  <si>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</si>
  <si>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</si>
  <si>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</si>
  <si>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</si>
  <si>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</si>
  <si>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</si>
  <si>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</si>
  <si>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</si>
  <si>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</si>
  <si>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</si>
  <si>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</si>
  <si>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</si>
  <si>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</si>
  <si>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</si>
  <si>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</si>
  <si>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</si>
  <si>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</si>
  <si>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</si>
  <si>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</si>
  <si>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</si>
  <si>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</si>
  <si>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</si>
  <si>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</si>
  <si>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</si>
  <si>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</si>
  <si>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</si>
  <si>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</si>
  <si>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</si>
  <si>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</si>
  <si>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</si>
  <si>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</si>
  <si>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</si>
  <si>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</si>
  <si>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</si>
  <si>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</si>
  <si>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</si>
  <si>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</si>
  <si>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</si>
  <si>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</si>
  <si>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</si>
  <si>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</si>
  <si>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</si>
  <si>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</si>
  <si>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</si>
  <si>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</si>
  <si>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</si>
  <si>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</si>
  <si>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</si>
  <si>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</si>
  <si>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</si>
  <si>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</si>
  <si>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</si>
  <si>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</si>
  <si>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</si>
  <si>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</si>
  <si>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</si>
  <si>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</si>
  <si>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</si>
  <si>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</si>
  <si>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</si>
  <si>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</si>
  <si>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</si>
  <si>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</si>
  <si>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</si>
  <si>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</si>
  <si>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</si>
  <si>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</si>
  <si>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</si>
  <si>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</si>
  <si>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</si>
  <si>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</si>
  <si>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</si>
  <si>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</si>
  <si>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</si>
  <si>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</si>
  <si>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</si>
  <si>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</si>
  <si>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</si>
  <si>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</si>
  <si>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</si>
  <si>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</si>
  <si>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</si>
  <si>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</si>
  <si>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</si>
  <si>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</si>
  <si>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</si>
  <si>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</si>
  <si>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</si>
  <si>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</si>
  <si>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</si>
  <si>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</si>
  <si>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</si>
  <si>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</si>
  <si>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</si>
  <si>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</si>
  <si>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</si>
  <si>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</si>
  <si>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</si>
  <si>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</si>
  <si>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</si>
  <si>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</si>
  <si>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</si>
  <si>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</si>
  <si>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</si>
  <si>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</si>
  <si>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</si>
  <si>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</si>
  <si>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</si>
  <si>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</si>
  <si>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</si>
  <si>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</si>
  <si>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</si>
  <si>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</si>
  <si>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</si>
  <si>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</si>
  <si>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</si>
  <si>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</si>
  <si>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</si>
  <si>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</si>
  <si>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</si>
  <si>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</si>
  <si>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</si>
  <si>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</si>
  <si>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</si>
  <si>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</si>
  <si>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</si>
  <si>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</si>
  <si>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</si>
  <si>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</si>
  <si>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</si>
  <si>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</si>
  <si>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</si>
  <si>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</si>
  <si>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</si>
  <si>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</si>
  <si>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</si>
  <si>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</si>
  <si>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</si>
  <si>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</si>
  <si>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</si>
  <si>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</si>
  <si>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</si>
  <si>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</si>
  <si>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</si>
  <si>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</si>
  <si>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</si>
  <si>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</si>
  <si>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</si>
  <si>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</si>
  <si>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</si>
  <si>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</si>
  <si>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</si>
  <si>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</si>
  <si>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</si>
  <si>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</si>
  <si>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</si>
  <si>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</si>
  <si>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</si>
  <si>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</si>
  <si>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</si>
  <si>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</si>
  <si>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</si>
  <si>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</si>
  <si>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</si>
  <si>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</si>
  <si>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</si>
  <si>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</si>
  <si>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</si>
  <si>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</si>
  <si>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</si>
  <si>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</si>
  <si>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</si>
  <si>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</si>
  <si>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</si>
  <si>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</si>
  <si>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</si>
  <si>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</si>
  <si>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</si>
  <si>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</si>
  <si>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</si>
  <si>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</si>
  <si>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</si>
  <si>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</si>
  <si>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</si>
  <si>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</si>
  <si>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</si>
  <si>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</si>
  <si>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</si>
  <si>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</si>
  <si>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</si>
  <si>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</si>
  <si>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</si>
  <si>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</si>
  <si>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</si>
  <si>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</si>
  <si>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</si>
  <si>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</si>
  <si>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</si>
  <si>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</si>
  <si>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</si>
  <si>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</si>
  <si>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</si>
  <si>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</si>
  <si>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</si>
  <si>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</si>
  <si>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</si>
  <si>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</si>
  <si>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</si>
  <si>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</si>
  <si>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</si>
  <si>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</si>
  <si>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</si>
  <si>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</si>
  <si>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</si>
  <si>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</si>
  <si>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</si>
  <si>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</si>
  <si>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</si>
  <si>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</si>
  <si>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</si>
  <si>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</si>
  <si>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</si>
  <si>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</si>
  <si>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</si>
  <si>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</si>
  <si>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</si>
  <si>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</si>
  <si>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</si>
  <si>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</si>
  <si>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</si>
  <si>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</si>
  <si>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</si>
  <si>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</si>
  <si>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</si>
  <si>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</si>
  <si>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</si>
  <si>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</si>
  <si>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</si>
  <si>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</si>
  <si>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</si>
  <si>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</si>
  <si>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</si>
  <si>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</si>
  <si>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</si>
  <si>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</si>
  <si>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</si>
  <si>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</si>
  <si>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</si>
  <si>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</si>
  <si>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</si>
  <si>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</si>
  <si>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</si>
  <si>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</si>
  <si>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</si>
  <si>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</si>
  <si>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</si>
  <si>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</si>
  <si>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</si>
  <si>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</si>
  <si>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</si>
  <si>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</si>
  <si>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</si>
  <si>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</si>
  <si>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</si>
  <si>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</si>
  <si>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</si>
  <si>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</si>
  <si>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</si>
  <si>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</si>
  <si>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</si>
  <si>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</si>
  <si>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</si>
  <si>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</si>
  <si>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</si>
  <si>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</si>
  <si>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</si>
  <si>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</si>
  <si>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</si>
  <si>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</si>
  <si>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</si>
  <si>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</si>
  <si>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</si>
  <si>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</si>
  <si>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</si>
  <si>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</si>
  <si>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</si>
  <si>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</si>
  <si>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</si>
  <si>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</si>
  <si>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</si>
  <si>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</si>
  <si>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</si>
  <si>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</si>
  <si>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</si>
  <si>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</si>
  <si>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</si>
  <si>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</si>
  <si>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</si>
  <si>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</si>
  <si>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</si>
  <si>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</si>
  <si>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</si>
  <si>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</si>
  <si>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</si>
  <si>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</si>
  <si>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</si>
  <si>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</si>
  <si>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</si>
  <si>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</si>
  <si>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</si>
  <si>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</si>
  <si>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</si>
  <si>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</si>
  <si>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</si>
  <si>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</si>
  <si>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</si>
  <si>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</si>
  <si>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</si>
  <si>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</si>
  <si>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</si>
  <si>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</si>
  <si>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</si>
  <si>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</si>
  <si>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</si>
  <si>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</si>
  <si>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</si>
  <si>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</si>
  <si>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</si>
  <si>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</si>
  <si>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</si>
  <si>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</si>
  <si>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</si>
  <si>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</si>
  <si>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</si>
  <si>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</si>
  <si>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</si>
  <si>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</si>
  <si>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</si>
  <si>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</si>
  <si>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</si>
  <si>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</si>
  <si>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</si>
  <si>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</si>
  <si>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</si>
  <si>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</si>
  <si>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</si>
  <si>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</si>
  <si>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</si>
  <si>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</si>
  <si>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</si>
  <si>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</si>
  <si>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</si>
  <si>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</si>
  <si>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</si>
  <si>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</si>
  <si>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</si>
  <si>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</si>
  <si>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</si>
  <si>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</si>
  <si>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</si>
  <si>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</si>
  <si>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</si>
  <si>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</si>
  <si>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</si>
  <si>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</si>
  <si>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</si>
  <si>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</si>
  <si>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</si>
  <si>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</si>
  <si>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</si>
  <si>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</si>
  <si>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</si>
  <si>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</si>
  <si>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</si>
  <si>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</si>
  <si>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</si>
  <si>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</si>
  <si>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</si>
  <si>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</si>
  <si>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</si>
  <si>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</si>
  <si>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</si>
  <si>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</si>
  <si>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</si>
  <si>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</si>
  <si>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</si>
  <si>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</si>
  <si>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</si>
  <si>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</si>
  <si>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</si>
  <si>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</si>
  <si>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</si>
  <si>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</si>
  <si>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</si>
  <si>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</si>
  <si>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</si>
  <si>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</si>
  <si>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</si>
  <si>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</si>
  <si>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</si>
  <si>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</si>
  <si>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</si>
  <si>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</si>
  <si>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</si>
  <si>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</si>
  <si>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</si>
  <si>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</si>
  <si>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</si>
  <si>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</si>
  <si>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</si>
  <si>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</si>
  <si>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</si>
  <si>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</si>
  <si>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</si>
  <si>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</si>
  <si>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</si>
  <si>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</si>
  <si>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</si>
  <si>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</si>
  <si>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</si>
  <si>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</si>
  <si>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</si>
  <si>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</si>
  <si>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</si>
  <si>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</si>
  <si>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</si>
  <si>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</si>
  <si>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</si>
  <si>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</si>
  <si>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</si>
  <si>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</si>
  <si>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</si>
  <si>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</si>
  <si>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</si>
  <si>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</si>
  <si>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</si>
  <si>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</si>
  <si>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</si>
  <si>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</si>
  <si>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</si>
  <si>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</si>
  <si>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</si>
  <si>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</si>
  <si>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</si>
  <si>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</si>
  <si>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</si>
  <si>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</si>
  <si>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</si>
  <si>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</si>
  <si>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</si>
  <si>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</si>
  <si>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</si>
  <si>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</si>
  <si>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</si>
  <si>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</si>
  <si>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</si>
  <si>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</si>
  <si>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</si>
  <si>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</si>
  <si>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</si>
  <si>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</si>
  <si>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</si>
  <si>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</si>
  <si>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</si>
  <si>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</si>
  <si>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</si>
  <si>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</si>
  <si>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</si>
  <si>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</si>
  <si>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</si>
  <si>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</si>
  <si>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</si>
  <si>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</si>
  <si>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</si>
  <si>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</si>
  <si>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</si>
  <si>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</si>
  <si>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</si>
  <si>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</si>
  <si>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</si>
  <si>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</si>
  <si>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</si>
  <si>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</si>
  <si>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</si>
  <si>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</si>
  <si>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</si>
  <si>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</si>
  <si>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</si>
  <si>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</si>
  <si>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</si>
  <si>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</si>
  <si>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</si>
  <si>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</si>
  <si>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</si>
  <si>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</si>
  <si>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</si>
  <si>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</si>
  <si>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</si>
  <si>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</si>
  <si>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</si>
  <si>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</si>
  <si>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</si>
  <si>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</si>
  <si>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</si>
  <si>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</si>
  <si>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</si>
  <si>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</si>
  <si>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</si>
  <si>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</si>
  <si>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</si>
  <si>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</si>
  <si>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</si>
  <si>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</si>
  <si>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</si>
  <si>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</si>
  <si>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</si>
  <si>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</si>
  <si>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</si>
  <si>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</si>
  <si>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</si>
  <si>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</si>
  <si>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</si>
  <si>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</si>
  <si>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</si>
  <si>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</si>
  <si>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</si>
  <si>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</si>
  <si>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</si>
  <si>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</si>
  <si>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</si>
  <si>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</si>
  <si>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</si>
  <si>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</si>
  <si>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</si>
  <si>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</si>
  <si>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</si>
  <si>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</si>
  <si>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</si>
  <si>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</si>
  <si>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</si>
  <si>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</si>
  <si>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</si>
  <si>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</si>
  <si>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</si>
  <si>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</si>
  <si>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</si>
  <si>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</si>
  <si>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</si>
  <si>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</si>
  <si>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</si>
  <si>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</si>
  <si>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</si>
  <si>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</si>
  <si>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</si>
  <si>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</si>
  <si>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</si>
  <si>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</si>
  <si>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</si>
  <si>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</si>
  <si>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</si>
  <si>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</si>
  <si>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</si>
  <si>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</si>
  <si>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</si>
  <si>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</si>
  <si>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</si>
  <si>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</si>
  <si>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</si>
  <si>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</si>
  <si>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</si>
  <si>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</si>
  <si>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</si>
  <si>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</si>
  <si>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</si>
  <si>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</si>
  <si>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</si>
  <si>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</si>
  <si>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</si>
  <si>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</si>
  <si>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</si>
  <si>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</si>
  <si>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</si>
  <si>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</si>
  <si>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</si>
  <si>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</si>
  <si>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</si>
  <si>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</si>
  <si>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</si>
  <si>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</si>
  <si>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</si>
  <si>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</si>
  <si>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</si>
  <si>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</si>
  <si>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</si>
  <si>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</si>
  <si>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</si>
  <si>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</si>
  <si>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</si>
  <si>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</si>
  <si>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</si>
  <si>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</si>
  <si>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</si>
  <si>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</si>
  <si>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</si>
  <si>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</si>
  <si>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</si>
  <si>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</si>
  <si>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</si>
  <si>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</si>
  <si>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</si>
  <si>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</si>
  <si>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</si>
  <si>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</si>
  <si>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</si>
  <si>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</si>
  <si>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</si>
  <si>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</si>
  <si>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</si>
  <si>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</si>
  <si>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</si>
  <si>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</si>
  <si>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</si>
  <si>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</si>
  <si>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</si>
  <si>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</si>
  <si>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</si>
  <si>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</si>
  <si>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</si>
  <si>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</si>
  <si>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</si>
  <si>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</si>
  <si>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</si>
  <si>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</si>
  <si>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</si>
  <si>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</si>
  <si>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</si>
  <si>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</si>
  <si>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</si>
  <si>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</si>
  <si>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</si>
  <si>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</si>
  <si>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</si>
  <si>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</si>
  <si>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</si>
  <si>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</si>
  <si>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</si>
  <si>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</si>
  <si>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</si>
  <si>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</si>
  <si>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</si>
  <si>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</si>
  <si>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</si>
  <si>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</si>
  <si>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</si>
  <si>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</si>
  <si>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</si>
  <si>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</si>
  <si>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</si>
  <si>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</si>
  <si>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</si>
  <si>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</si>
  <si>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</si>
  <si>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</si>
  <si>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</si>
  <si>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</si>
  <si>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</si>
  <si>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</si>
  <si>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</si>
  <si>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</si>
  <si>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</si>
  <si>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</si>
  <si>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</si>
  <si>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</si>
  <si>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</si>
  <si>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</si>
  <si>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</si>
  <si>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</si>
  <si>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</si>
  <si>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</si>
  <si>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</si>
  <si>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</si>
  <si>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</si>
  <si>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</si>
  <si>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</si>
  <si>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</si>
  <si>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</si>
  <si>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</si>
  <si>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</si>
  <si>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</si>
  <si>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</si>
  <si>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</si>
  <si>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</si>
  <si>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</si>
  <si>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</si>
  <si>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</si>
  <si>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</si>
  <si>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</si>
  <si>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</si>
  <si>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</si>
  <si>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</si>
  <si>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</si>
  <si>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</si>
  <si>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</si>
  <si>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</si>
  <si>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</si>
  <si>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</si>
  <si>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</si>
  <si>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</si>
  <si>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</si>
  <si>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</si>
  <si>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</si>
  <si>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</si>
  <si>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</si>
  <si>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</si>
  <si>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</si>
  <si>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</si>
  <si>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</si>
  <si>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</si>
  <si>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</si>
  <si>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</si>
  <si>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</si>
  <si>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</si>
  <si>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</si>
  <si>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</si>
  <si>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</si>
  <si>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</si>
  <si>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</si>
  <si>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</si>
  <si>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</si>
  <si>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</si>
  <si>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</si>
  <si>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</si>
  <si>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</si>
  <si>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</si>
  <si>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</si>
  <si>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</si>
  <si>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</si>
  <si>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</si>
  <si>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</si>
  <si>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</si>
  <si>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</si>
  <si>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</si>
  <si>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</si>
  <si>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</si>
  <si>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</si>
  <si>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</si>
  <si>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</si>
  <si>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</si>
  <si>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</si>
  <si>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</si>
  <si>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</si>
  <si>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</si>
  <si>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</si>
  <si>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</si>
  <si>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</si>
  <si>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</si>
  <si>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</si>
  <si>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</si>
  <si>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</si>
  <si>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</si>
  <si>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</si>
  <si>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</si>
  <si>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</si>
  <si>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</si>
  <si>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</si>
  <si>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</si>
  <si>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</si>
  <si>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</si>
  <si>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</si>
  <si>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</si>
  <si>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</si>
  <si>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</si>
  <si>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</si>
  <si>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</si>
  <si>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</si>
  <si>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</si>
  <si>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</si>
  <si>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</si>
  <si>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</si>
  <si>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</si>
  <si>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</si>
  <si>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</si>
  <si>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</si>
  <si>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</si>
  <si>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</si>
  <si>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</si>
  <si>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</si>
  <si>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</si>
  <si>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</si>
  <si>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</si>
  <si>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</si>
  <si>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</si>
  <si>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</si>
  <si>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</si>
  <si>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</si>
  <si>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</si>
  <si>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</si>
  <si>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</si>
  <si>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</si>
  <si>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</si>
  <si>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</si>
  <si>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</si>
  <si>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</si>
  <si>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</si>
  <si>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</si>
  <si>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</si>
  <si>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</si>
  <si>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</si>
  <si>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</si>
  <si>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</si>
  <si>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</si>
  <si>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</si>
  <si>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</si>
  <si>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</si>
  <si>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</si>
  <si>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</si>
  <si>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</si>
  <si>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</si>
  <si>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</si>
  <si>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</si>
  <si>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</si>
  <si>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</si>
  <si>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</si>
  <si>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</si>
  <si>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</si>
  <si>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</si>
  <si>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</si>
  <si>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</si>
  <si>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</si>
  <si>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</si>
  <si>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</si>
  <si>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</si>
  <si>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</si>
  <si>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</si>
  <si>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</si>
  <si>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</si>
  <si>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</si>
  <si>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</si>
  <si>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</si>
  <si>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</si>
  <si>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</si>
  <si>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</si>
  <si>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</si>
  <si>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</si>
  <si>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</si>
  <si>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</si>
  <si>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</si>
  <si>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</si>
  <si>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</si>
  <si>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</si>
  <si>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</si>
  <si>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</si>
  <si>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</si>
  <si>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</si>
  <si>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</si>
  <si>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</si>
  <si>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</si>
  <si>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</si>
  <si>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</si>
  <si>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</si>
  <si>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</si>
  <si>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</si>
  <si>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</si>
  <si>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</si>
  <si>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</si>
  <si>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</si>
  <si>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</si>
  <si>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</si>
  <si>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</si>
  <si>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</si>
  <si>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</si>
  <si>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</si>
  <si>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</si>
  <si>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</si>
  <si>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</si>
  <si>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</si>
  <si>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</si>
  <si>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</si>
  <si>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</si>
  <si>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</si>
  <si>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</si>
  <si>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</si>
  <si>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</si>
  <si>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</si>
  <si>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</si>
  <si>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</si>
  <si>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</si>
  <si>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</si>
  <si>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</si>
  <si>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</si>
  <si>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</si>
  <si>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</si>
  <si>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</si>
  <si>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</si>
  <si>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</si>
  <si>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</si>
  <si>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</si>
  <si>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</si>
  <si>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</si>
  <si>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</si>
  <si>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</si>
  <si>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</si>
  <si>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</si>
  <si>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</si>
  <si>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</si>
  <si>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</si>
  <si>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</si>
  <si>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</si>
  <si>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</si>
  <si>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</si>
  <si>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</si>
  <si>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</si>
  <si>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</si>
  <si>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</si>
  <si>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</si>
  <si>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</si>
  <si>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</si>
  <si>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</si>
  <si>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</si>
  <si>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</si>
  <si>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</si>
  <si>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</si>
  <si>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</si>
  <si>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</si>
  <si>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</si>
  <si>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</si>
  <si>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</si>
  <si>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</si>
  <si>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</si>
  <si>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</si>
  <si>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</si>
  <si>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</si>
  <si>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</si>
  <si>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</si>
  <si>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</si>
  <si>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</si>
  <si>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</si>
  <si>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</si>
  <si>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</si>
  <si>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</si>
  <si>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</si>
  <si>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</si>
  <si>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</si>
  <si>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</si>
  <si>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</si>
  <si>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</si>
  <si>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</si>
  <si>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</si>
  <si>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</si>
  <si>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</si>
  <si>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</si>
  <si>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</si>
  <si>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</si>
  <si>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</si>
  <si>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</si>
  <si>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</si>
  <si>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</si>
  <si>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</si>
  <si>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</si>
  <si>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</si>
  <si>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</si>
  <si>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</si>
  <si>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</si>
  <si>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</si>
  <si>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</si>
  <si>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</si>
  <si>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</si>
  <si>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</si>
  <si>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</si>
  <si>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</si>
  <si>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</si>
  <si>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</si>
  <si>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</si>
  <si>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</si>
  <si>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</si>
  <si>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</si>
  <si>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</si>
  <si>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</si>
  <si>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</si>
  <si>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</si>
  <si>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</si>
  <si>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</si>
  <si>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</si>
  <si>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</si>
  <si>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</si>
  <si>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</si>
  <si>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</si>
  <si>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</si>
  <si>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</si>
  <si>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</si>
  <si>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</si>
  <si>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</si>
  <si>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</si>
  <si>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</si>
  <si>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</si>
  <si>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</si>
  <si>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</si>
  <si>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</si>
  <si>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</si>
  <si>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</si>
  <si>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</si>
  <si>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</si>
  <si>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</si>
  <si>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</si>
  <si>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</si>
  <si>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</si>
  <si>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</si>
  <si>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</si>
  <si>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</si>
  <si>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</si>
  <si>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</si>
  <si>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</si>
  <si>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</si>
  <si>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</si>
  <si>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</si>
  <si>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</si>
  <si>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</si>
  <si>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</si>
  <si>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</si>
  <si>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</si>
  <si>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</si>
  <si>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</si>
  <si>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</si>
  <si>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</si>
  <si>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</si>
  <si>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</si>
  <si>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</si>
  <si>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</si>
  <si>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</si>
  <si>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</si>
  <si>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</si>
  <si>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</si>
  <si>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</si>
  <si>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</si>
  <si>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</si>
  <si>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</si>
  <si>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</si>
  <si>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</si>
  <si>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</si>
  <si>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</si>
  <si>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</si>
  <si>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</si>
  <si>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</si>
  <si>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</si>
  <si>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</si>
  <si>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</si>
  <si>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</si>
  <si>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</si>
  <si>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</si>
  <si>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</si>
  <si>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</si>
  <si>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</si>
  <si>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</si>
  <si>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</si>
  <si>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</si>
  <si>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</si>
  <si>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</si>
  <si>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</si>
  <si>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</si>
  <si>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</si>
  <si>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</si>
  <si>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</si>
  <si>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</si>
  <si>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</si>
  <si>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</si>
  <si>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</si>
  <si>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</si>
  <si>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</si>
  <si>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</si>
  <si>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</si>
  <si>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</si>
  <si>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</si>
  <si>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</si>
  <si>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</si>
  <si>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</si>
  <si>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</si>
  <si>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</si>
  <si>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</si>
  <si>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</si>
  <si>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</si>
  <si>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</si>
  <si>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</si>
  <si>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</si>
  <si>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</si>
  <si>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</si>
  <si>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</si>
  <si>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</si>
  <si>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</si>
  <si>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</si>
  <si>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</si>
  <si>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</si>
  <si>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</si>
  <si>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</si>
  <si>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</si>
  <si>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</si>
  <si>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</si>
  <si>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</si>
  <si>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</si>
  <si>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</si>
  <si>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</si>
  <si>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</si>
  <si>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</si>
  <si>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</si>
  <si>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</si>
  <si>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</si>
  <si>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</si>
  <si>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</si>
  <si>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</si>
  <si>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</si>
  <si>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</si>
  <si>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</si>
  <si>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</si>
  <si>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</si>
  <si>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</si>
  <si>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</si>
  <si>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</si>
  <si>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</si>
  <si>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</si>
  <si>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</si>
  <si>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</si>
  <si>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</si>
  <si>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</si>
  <si>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</si>
  <si>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</si>
  <si>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</si>
  <si>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</si>
  <si>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</si>
  <si>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</si>
  <si>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</si>
  <si>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</si>
  <si>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</si>
  <si>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</si>
  <si>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</si>
  <si>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</si>
  <si>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</si>
  <si>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</si>
  <si>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</si>
  <si>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</si>
  <si>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</si>
  <si>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</si>
  <si>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</si>
  <si>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</si>
  <si>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</si>
  <si>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</si>
  <si>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</si>
  <si>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</si>
  <si>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</si>
  <si>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</si>
  <si>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</si>
  <si>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</si>
  <si>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</si>
  <si>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</si>
  <si>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</si>
  <si>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</si>
  <si>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</si>
  <si>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</si>
  <si>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</si>
  <si>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</si>
  <si>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</si>
  <si>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</si>
  <si>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</si>
  <si>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</si>
  <si>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</si>
  <si>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</si>
  <si>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</si>
  <si>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</si>
  <si>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</si>
  <si>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</si>
  <si>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</si>
  <si>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</si>
  <si>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</si>
  <si>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</si>
  <si>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</si>
  <si>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</si>
  <si>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</si>
  <si>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</si>
  <si>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</si>
  <si>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</si>
  <si>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</si>
  <si>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</si>
  <si>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</si>
  <si>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</si>
  <si>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</si>
  <si>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</si>
  <si>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</si>
  <si>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</si>
  <si>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</si>
  <si>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</si>
  <si>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</si>
  <si>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</si>
  <si>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</si>
  <si>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</si>
  <si>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</si>
  <si>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</si>
  <si>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</si>
  <si>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</si>
  <si>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</si>
  <si>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</si>
  <si>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</si>
  <si>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</si>
  <si>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</si>
  <si>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</si>
  <si>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</si>
  <si>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</si>
  <si>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</si>
  <si>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</si>
  <si>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</si>
  <si>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</si>
  <si>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</si>
  <si>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</si>
  <si>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</si>
  <si>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</si>
  <si>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</si>
  <si>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</si>
  <si>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</si>
  <si>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</si>
  <si>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</si>
  <si>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</si>
  <si>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</si>
  <si>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</si>
  <si>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</si>
  <si>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</si>
  <si>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</si>
  <si>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</si>
  <si>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</si>
  <si>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</si>
  <si>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</si>
  <si>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</si>
  <si>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</si>
  <si>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</si>
  <si>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</si>
  <si>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</si>
  <si>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</si>
  <si>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</si>
  <si>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</si>
  <si>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</si>
  <si>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</si>
  <si>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</si>
  <si>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</si>
  <si>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</si>
  <si>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</si>
  <si>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</si>
  <si>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</si>
  <si>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</si>
  <si>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</si>
  <si>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</si>
  <si>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</si>
  <si>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</si>
  <si>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</si>
  <si>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</si>
  <si>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</si>
  <si>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</si>
  <si>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</si>
  <si>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</si>
  <si>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</si>
  <si>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</si>
  <si>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</si>
  <si>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</si>
  <si>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</si>
  <si>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</si>
  <si>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</si>
  <si>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</si>
  <si>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</si>
  <si>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</si>
  <si>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</si>
  <si>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</si>
  <si>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</si>
  <si>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</si>
  <si>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</si>
  <si>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</si>
  <si>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</si>
  <si>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</si>
  <si>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</si>
  <si>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</si>
  <si>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</si>
  <si>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</si>
  <si>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</si>
  <si>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</si>
  <si>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</si>
  <si>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</si>
  <si>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</si>
  <si>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</si>
  <si>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</si>
  <si>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</si>
  <si>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</si>
  <si>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</si>
  <si>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</si>
  <si>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</si>
  <si>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</si>
  <si>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</si>
  <si>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</si>
  <si>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</si>
  <si>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</si>
  <si>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</si>
  <si>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</si>
  <si>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</si>
  <si>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</si>
  <si>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</si>
  <si>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</si>
  <si>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</si>
  <si>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</si>
  <si>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</si>
  <si>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</si>
  <si>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</si>
  <si>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</si>
  <si>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</si>
  <si>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</si>
  <si>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</si>
  <si>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</si>
  <si>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</si>
  <si>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</si>
  <si>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</si>
  <si>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</si>
  <si>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</si>
  <si>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</si>
  <si>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</si>
  <si>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</si>
  <si>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</si>
  <si>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</si>
  <si>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</si>
  <si>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</si>
  <si>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</si>
  <si>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</si>
  <si>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</si>
  <si>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</si>
  <si>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</si>
  <si>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</si>
  <si>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</si>
  <si>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</si>
  <si>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</si>
  <si>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</si>
  <si>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</si>
  <si>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</si>
  <si>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</si>
  <si>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</si>
  <si>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</si>
  <si>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</si>
  <si>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</si>
  <si>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</si>
  <si>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</si>
  <si>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</si>
  <si>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</si>
  <si>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</si>
  <si>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</si>
  <si>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</si>
  <si>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</si>
  <si>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</si>
  <si>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</si>
  <si>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</si>
  <si>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</si>
  <si>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</si>
  <si>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</si>
  <si>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</si>
  <si>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</si>
  <si>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</si>
  <si>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</si>
  <si>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</si>
  <si>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</si>
  <si>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</si>
  <si>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</si>
  <si>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</si>
  <si>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</si>
  <si>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</si>
  <si>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</si>
  <si>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</si>
  <si>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</si>
  <si>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</si>
  <si>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</si>
  <si>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</si>
  <si>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</si>
  <si>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</si>
  <si>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</si>
  <si>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</si>
  <si>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</si>
  <si>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</si>
  <si>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</si>
  <si>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</si>
  <si>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</si>
  <si>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</si>
  <si>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</si>
  <si>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</si>
  <si>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</si>
  <si>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</si>
  <si>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</si>
  <si>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</si>
  <si>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</si>
  <si>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</si>
  <si>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</si>
  <si>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</si>
  <si>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</si>
  <si>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</si>
  <si>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</si>
  <si>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</si>
  <si>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</si>
  <si>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</si>
  <si>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</si>
  <si>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</si>
  <si>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</si>
  <si>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</si>
  <si>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</si>
  <si>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</si>
  <si>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</si>
  <si>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</si>
  <si>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</si>
  <si>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</si>
  <si>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</si>
  <si>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</si>
  <si>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</si>
  <si>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</si>
  <si>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</si>
  <si>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</si>
  <si>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</si>
  <si>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</si>
  <si>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</si>
  <si>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</si>
  <si>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</si>
  <si>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</si>
  <si>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</si>
  <si>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</si>
  <si>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</si>
  <si>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</si>
  <si>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</si>
  <si>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</si>
  <si>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</si>
  <si>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</si>
  <si>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</si>
  <si>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</si>
  <si>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</si>
  <si>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</si>
  <si>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</si>
  <si>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</si>
  <si>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</si>
  <si>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</si>
  <si>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</si>
  <si>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</si>
  <si>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</si>
  <si>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</si>
  <si>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</si>
  <si>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</si>
  <si>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</si>
  <si>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</si>
  <si>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</si>
  <si>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</si>
  <si>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</si>
  <si>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</si>
  <si>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</si>
  <si>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</si>
  <si>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</si>
  <si>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</si>
  <si>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</si>
  <si>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</si>
  <si>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</si>
  <si>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</si>
  <si>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</si>
  <si>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</si>
  <si>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</si>
  <si>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</si>
  <si>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</si>
  <si>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</si>
  <si>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</si>
  <si>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</si>
  <si>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</si>
  <si>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</si>
  <si>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</si>
  <si>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</si>
  <si>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</si>
  <si>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</si>
  <si>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</si>
  <si>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</si>
  <si>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</si>
  <si>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</si>
  <si>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</si>
  <si>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</si>
  <si>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</si>
  <si>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</si>
  <si>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</si>
  <si>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</si>
  <si>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</si>
  <si>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</si>
  <si>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</si>
  <si>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</si>
  <si>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</si>
  <si>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</si>
  <si>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</si>
  <si>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</si>
  <si>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</si>
  <si>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</si>
  <si>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</si>
  <si>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</si>
  <si>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</si>
  <si>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</si>
  <si>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</si>
  <si>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</si>
  <si>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</si>
  <si>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</si>
  <si>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</si>
  <si>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</si>
  <si>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</si>
  <si>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</si>
  <si>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</si>
  <si>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</si>
  <si>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</si>
  <si>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</si>
  <si>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</si>
  <si>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</si>
  <si>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</si>
  <si>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</si>
  <si>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</si>
  <si>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</si>
  <si>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</si>
  <si>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</si>
  <si>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</si>
  <si>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</si>
  <si>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</si>
  <si>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</si>
  <si>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</si>
  <si>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</si>
  <si>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</si>
  <si>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</si>
  <si>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</si>
  <si>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</si>
  <si>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</si>
  <si>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</si>
  <si>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</si>
  <si>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</si>
  <si>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</si>
  <si>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</si>
  <si>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</si>
  <si>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</si>
  <si>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</si>
  <si>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</si>
  <si>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</si>
  <si>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</si>
  <si>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</si>
  <si>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</si>
  <si>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</si>
  <si>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</si>
  <si>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</si>
  <si>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</si>
  <si>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</si>
  <si>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</si>
  <si>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</si>
  <si>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</si>
  <si>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</si>
  <si>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</si>
  <si>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</si>
  <si>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</si>
  <si>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</si>
  <si>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</si>
  <si>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</si>
  <si>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</si>
  <si>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</si>
  <si>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</si>
  <si>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</si>
  <si>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</si>
  <si>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</si>
  <si>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</si>
  <si>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</si>
  <si>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</si>
  <si>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</si>
  <si>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</si>
  <si>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</si>
  <si>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</si>
  <si>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</si>
  <si>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</si>
  <si>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</si>
  <si>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</si>
  <si>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</si>
  <si>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</si>
  <si>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</si>
  <si>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</si>
  <si>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</si>
  <si>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</si>
  <si>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</si>
  <si>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</si>
  <si>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</si>
  <si>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</si>
  <si>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</si>
  <si>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</si>
  <si>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</si>
  <si>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</si>
  <si>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</si>
  <si>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</si>
  <si>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</si>
  <si>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</si>
  <si>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</si>
  <si>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</si>
  <si>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</si>
  <si>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</si>
  <si>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</si>
  <si>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</si>
  <si>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</si>
  <si>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</si>
  <si>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</si>
  <si>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</si>
  <si>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</si>
  <si>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</si>
  <si>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</si>
  <si>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</si>
  <si>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</si>
  <si>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</si>
  <si>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</si>
  <si>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</si>
  <si>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</si>
  <si>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</si>
  <si>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</si>
  <si>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</si>
  <si>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</si>
  <si>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</si>
  <si>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</si>
  <si>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</si>
  <si>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</si>
  <si>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</si>
  <si>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</si>
  <si>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</si>
  <si>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</si>
  <si>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</si>
  <si>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</si>
  <si>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</si>
  <si>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</si>
  <si>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</si>
  <si>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</si>
  <si>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</si>
  <si>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</si>
  <si>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</si>
  <si>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</si>
  <si>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</si>
  <si>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</si>
  <si>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</si>
  <si>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</si>
  <si>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</si>
  <si>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</si>
  <si>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</si>
  <si>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</si>
  <si>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</si>
  <si>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</si>
  <si>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</si>
  <si>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</si>
  <si>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</si>
  <si>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</si>
  <si>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</si>
  <si>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</si>
  <si>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</si>
  <si>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</si>
  <si>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</si>
  <si>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</si>
  <si>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</si>
  <si>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</si>
  <si>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</si>
  <si>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</si>
  <si>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</si>
  <si>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</si>
  <si>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</si>
  <si>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</si>
  <si>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</si>
  <si>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</si>
  <si>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</si>
  <si>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</si>
  <si>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</si>
  <si>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</si>
  <si>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</si>
  <si>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</si>
  <si>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</si>
  <si>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</si>
  <si>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</si>
  <si>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</si>
  <si>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</si>
  <si>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</si>
  <si>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</si>
  <si>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</si>
  <si>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</si>
  <si>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</si>
  <si>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</si>
  <si>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</si>
  <si>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</si>
  <si>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</si>
  <si>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</si>
  <si>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</si>
  <si>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</si>
  <si>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</si>
  <si>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</si>
  <si>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</si>
  <si>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</si>
  <si>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</si>
  <si>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</si>
  <si>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</si>
  <si>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</si>
  <si>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</si>
  <si>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</si>
  <si>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</si>
  <si>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</si>
  <si>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</si>
  <si>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</si>
  <si>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</si>
  <si>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</si>
  <si>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</si>
  <si>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</si>
  <si>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</si>
  <si>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</si>
  <si>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</si>
  <si>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</si>
  <si>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</si>
  <si>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</si>
  <si>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</si>
  <si>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</si>
  <si>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</si>
  <si>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</si>
  <si>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</si>
  <si>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</si>
  <si>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</si>
  <si>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</si>
  <si>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</si>
  <si>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</si>
  <si>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</si>
  <si>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</si>
  <si>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</si>
  <si>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</si>
  <si>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</si>
  <si>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</si>
  <si>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</si>
  <si>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</si>
  <si>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</si>
  <si>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</si>
  <si>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</si>
  <si>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</si>
  <si>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</si>
  <si>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</si>
  <si>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</si>
  <si>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</si>
  <si>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</si>
  <si>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</si>
  <si>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</si>
  <si>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</si>
  <si>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</si>
  <si>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</si>
  <si>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</si>
  <si>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</si>
  <si>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</si>
  <si>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</si>
  <si>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</si>
  <si>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</si>
  <si>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</si>
  <si>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</si>
  <si>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</si>
  <si>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</si>
  <si>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</si>
  <si>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</si>
  <si>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</si>
  <si>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</si>
  <si>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</si>
  <si>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</si>
  <si>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</si>
  <si>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</si>
  <si>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</si>
  <si>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</si>
  <si>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</si>
  <si>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</si>
  <si>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</si>
  <si>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</si>
  <si>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</si>
  <si>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</si>
  <si>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</si>
  <si>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</si>
  <si>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</si>
  <si>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</si>
  <si>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</si>
  <si>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</si>
  <si>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</si>
  <si>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</si>
  <si>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</si>
  <si>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</si>
  <si>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</si>
  <si>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</si>
  <si>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</si>
  <si>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</si>
  <si>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</si>
  <si>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</si>
  <si>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</si>
  <si>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</si>
  <si>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</si>
  <si>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</si>
  <si>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</si>
  <si>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</si>
  <si>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</si>
  <si>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</si>
  <si>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</si>
  <si>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</si>
  <si>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</si>
  <si>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</si>
  <si>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</si>
  <si>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</si>
  <si>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</si>
  <si>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</si>
  <si>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</si>
  <si>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</si>
  <si>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</si>
  <si>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</si>
  <si>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</si>
  <si>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</si>
  <si>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</si>
  <si>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</si>
  <si>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</si>
  <si>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</si>
  <si>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</si>
  <si>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</si>
  <si>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</si>
  <si>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</si>
  <si>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</si>
  <si>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</si>
  <si>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</si>
  <si>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</si>
  <si>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</si>
  <si>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</si>
  <si>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</si>
  <si>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</si>
  <si>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</si>
  <si>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</si>
  <si>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</si>
  <si>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</si>
  <si>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</si>
  <si>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</si>
  <si>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</si>
  <si>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</si>
  <si>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</si>
  <si>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</si>
  <si>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</si>
  <si>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</si>
  <si>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</si>
  <si>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</si>
  <si>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</si>
  <si>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</si>
  <si>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</si>
  <si>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</si>
  <si>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</si>
  <si>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</si>
  <si>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</si>
  <si>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</si>
  <si>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</si>
  <si>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</si>
  <si>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</si>
  <si>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</si>
  <si>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</si>
  <si>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</si>
  <si>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</si>
  <si>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</si>
  <si>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</si>
  <si>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</si>
  <si>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</si>
  <si>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</si>
  <si>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</si>
  <si>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</si>
  <si>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</si>
  <si>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</si>
  <si>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</si>
  <si>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</si>
  <si>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</si>
  <si>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</si>
  <si>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</si>
  <si>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</si>
  <si>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</si>
  <si>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</si>
  <si>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</si>
  <si>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</si>
  <si>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</si>
  <si>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</si>
  <si>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</si>
  <si>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</si>
  <si>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</si>
  <si>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</si>
  <si>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</si>
  <si>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</si>
  <si>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</si>
  <si>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</si>
  <si>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</si>
  <si>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</si>
  <si>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</si>
  <si>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</si>
  <si>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</si>
  <si>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</si>
  <si>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</si>
  <si>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</si>
  <si>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</si>
  <si>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</si>
  <si>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</si>
  <si>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</si>
  <si>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</si>
  <si>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</si>
  <si>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</si>
  <si>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</si>
  <si>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</si>
  <si>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</si>
  <si>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</si>
  <si>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</si>
  <si>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</si>
  <si>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</si>
  <si>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</si>
  <si>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</si>
  <si>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</si>
  <si>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</si>
  <si>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</si>
  <si>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</si>
  <si>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</si>
  <si>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</si>
  <si>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</si>
  <si>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</si>
  <si>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</si>
  <si>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</si>
  <si>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</si>
  <si>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</si>
  <si>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</si>
  <si>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</si>
  <si>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</si>
  <si>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</si>
  <si>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</si>
  <si>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</si>
  <si>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</si>
  <si>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</si>
  <si>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</si>
  <si>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</si>
  <si>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</si>
  <si>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</si>
  <si>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</si>
  <si>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</si>
  <si>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</si>
  <si>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</si>
  <si>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</si>
  <si>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</si>
  <si>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</si>
  <si>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</si>
  <si>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</si>
  <si>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</si>
  <si>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</si>
  <si>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</si>
  <si>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</si>
  <si>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</si>
  <si>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</si>
  <si>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</si>
  <si>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</si>
  <si>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</si>
  <si>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</si>
  <si>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</si>
  <si>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</si>
  <si>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</si>
  <si>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</si>
  <si>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</si>
  <si>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</si>
  <si>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</si>
  <si>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</si>
  <si>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</si>
  <si>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</si>
  <si>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</si>
  <si>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</si>
  <si>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</si>
  <si>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</si>
  <si>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</si>
  <si>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</si>
  <si>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</si>
  <si>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</si>
  <si>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</si>
  <si>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</si>
  <si>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</si>
  <si>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</si>
  <si>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</si>
  <si>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</si>
  <si>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</si>
  <si>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</si>
  <si>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</si>
  <si>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</si>
  <si>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</si>
  <si>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</si>
  <si>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</si>
  <si>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</si>
  <si>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</si>
  <si>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</si>
  <si>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</si>
  <si>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</si>
  <si>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</si>
  <si>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</si>
  <si>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</si>
  <si>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</si>
  <si>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</si>
  <si>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</si>
  <si>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</si>
  <si>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</si>
  <si>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</si>
  <si>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</si>
  <si>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</si>
  <si>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</si>
  <si>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</si>
  <si>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</si>
  <si>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</si>
  <si>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</si>
  <si>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</si>
  <si>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</si>
  <si>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</si>
  <si>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</si>
  <si>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</si>
  <si>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</si>
  <si>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</si>
  <si>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</si>
  <si>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</si>
  <si>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</si>
  <si>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</si>
  <si>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</si>
  <si>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</si>
  <si>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</si>
  <si>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</si>
  <si>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</si>
  <si>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</si>
  <si>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</si>
  <si>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</si>
  <si>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</si>
  <si>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</si>
  <si>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</si>
  <si>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</si>
  <si>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</si>
  <si>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</si>
  <si>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</si>
  <si>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</si>
  <si>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</si>
  <si>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</si>
  <si>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</si>
  <si>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</si>
  <si>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</si>
  <si>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</si>
  <si>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</si>
  <si>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</si>
  <si>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</si>
  <si>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</si>
  <si>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</si>
  <si>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</si>
  <si>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</si>
  <si>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</si>
  <si>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</si>
  <si>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</si>
  <si>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</si>
  <si>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</si>
  <si>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</si>
  <si>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</si>
  <si>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</si>
  <si>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</si>
  <si>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</si>
  <si>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</si>
  <si>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</si>
  <si>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</si>
  <si>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</si>
  <si>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</si>
  <si>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</si>
  <si>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</si>
  <si>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</si>
  <si>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</si>
  <si>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</si>
  <si>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</si>
  <si>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</si>
  <si>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</si>
  <si>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</si>
  <si>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</si>
  <si>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</si>
  <si>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</si>
  <si>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</si>
  <si>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</si>
  <si>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</si>
  <si>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</si>
  <si>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</si>
  <si>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</si>
  <si>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</si>
  <si>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</si>
  <si>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</si>
  <si>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</si>
  <si>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</si>
  <si>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</si>
  <si>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</si>
  <si>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</si>
  <si>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</si>
  <si>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</si>
  <si>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</si>
  <si>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</si>
  <si>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</si>
  <si>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</si>
  <si>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</si>
  <si>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</si>
  <si>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</si>
  <si>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</si>
  <si>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</si>
  <si>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</si>
  <si>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</si>
  <si>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</si>
  <si>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</si>
  <si>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</si>
  <si>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</si>
  <si>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</si>
  <si>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</si>
  <si>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</si>
  <si>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</si>
  <si>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</si>
  <si>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</si>
  <si>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</si>
  <si>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</si>
  <si>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</si>
  <si>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</si>
  <si>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</si>
  <si>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</si>
  <si>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</si>
  <si>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</si>
  <si>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</si>
  <si>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</si>
  <si>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</si>
  <si>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</si>
  <si>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</si>
  <si>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</si>
  <si>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</si>
  <si>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</si>
  <si>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</si>
  <si>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</si>
  <si>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</si>
  <si>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</si>
  <si>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</si>
  <si>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</si>
  <si>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</si>
  <si>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</si>
  <si>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</si>
  <si>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</si>
  <si>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</si>
  <si>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</si>
  <si>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</si>
  <si>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</si>
  <si>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</si>
  <si>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</si>
  <si>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</si>
  <si>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</si>
  <si>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</si>
  <si>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</si>
  <si>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</si>
  <si>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</si>
  <si>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</si>
  <si>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</si>
  <si>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</si>
  <si>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</si>
  <si>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</si>
  <si>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</si>
  <si>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</si>
  <si>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</si>
  <si>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</si>
  <si>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</si>
  <si>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</si>
  <si>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</si>
  <si>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</si>
  <si>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</si>
  <si>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</si>
  <si>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</si>
  <si>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</si>
  <si>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</si>
  <si>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</si>
  <si>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</si>
  <si>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</si>
  <si>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</si>
  <si>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</si>
  <si>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</si>
  <si>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</si>
  <si>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</si>
  <si>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</si>
  <si>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</si>
  <si>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</si>
  <si>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</si>
  <si>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</si>
  <si>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</si>
  <si>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</si>
  <si>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</si>
  <si>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</si>
  <si>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</si>
  <si>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</si>
  <si>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</si>
  <si>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</si>
  <si>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</si>
  <si>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</si>
  <si>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</si>
  <si>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</si>
  <si>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</si>
  <si>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</si>
  <si>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</si>
  <si>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</si>
  <si>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</si>
  <si>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</si>
  <si>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</si>
  <si>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</si>
  <si>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</si>
  <si>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</si>
  <si>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</si>
  <si>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</si>
  <si>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</si>
  <si>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</si>
  <si>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</si>
  <si>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</si>
  <si>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</si>
  <si>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</si>
  <si>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</si>
  <si>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</si>
  <si>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</si>
  <si>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</si>
  <si>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</si>
  <si>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</si>
  <si>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</si>
  <si>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</si>
  <si>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</si>
  <si>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</si>
  <si>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</si>
  <si>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</si>
  <si>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</si>
  <si>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</si>
  <si>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</si>
  <si>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</si>
  <si>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</si>
  <si>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</si>
  <si>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</si>
  <si>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</si>
  <si>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</si>
  <si>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</si>
  <si>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</si>
  <si>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</si>
  <si>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</si>
  <si>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</si>
  <si>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</si>
  <si>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</si>
  <si>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</si>
  <si>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</si>
  <si>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</si>
  <si>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</si>
  <si>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</si>
  <si>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</si>
  <si>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</si>
  <si>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</si>
  <si>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</si>
  <si>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</si>
  <si>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</si>
  <si>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</si>
  <si>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</si>
  <si>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</si>
  <si>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</si>
  <si>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</si>
  <si>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</si>
  <si>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</si>
  <si>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</si>
  <si>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</si>
  <si>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</si>
  <si>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</si>
  <si>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</si>
  <si>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</si>
  <si>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</si>
  <si>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</si>
  <si>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</si>
  <si>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</si>
  <si>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</si>
  <si>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</si>
  <si>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</si>
  <si>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</si>
  <si>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</si>
  <si>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</si>
  <si>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</si>
  <si>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</si>
  <si>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</si>
  <si>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</si>
  <si>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</si>
  <si>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</si>
  <si>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</si>
  <si>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</si>
  <si>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</si>
  <si>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</si>
  <si>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</si>
  <si>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</si>
  <si>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</si>
  <si>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</si>
  <si>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</si>
  <si>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</si>
  <si>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</si>
  <si>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</si>
  <si>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</si>
  <si>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</si>
  <si>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</si>
  <si>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</si>
  <si>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</si>
  <si>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</si>
  <si>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</si>
  <si>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</si>
  <si>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</si>
  <si>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</si>
  <si>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</si>
  <si>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</si>
  <si>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</si>
  <si>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</si>
  <si>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</si>
  <si>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</si>
  <si>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</si>
  <si>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</si>
  <si>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</si>
  <si>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</si>
  <si>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</si>
  <si>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</si>
  <si>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</si>
  <si>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</si>
  <si>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</si>
  <si>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</si>
  <si>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</si>
  <si>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</si>
  <si>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</si>
  <si>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</si>
  <si>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</si>
  <si>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</si>
  <si>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</si>
  <si>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</si>
  <si>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</si>
  <si>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</si>
  <si>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</si>
  <si>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</si>
  <si>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</si>
  <si>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</si>
  <si>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</si>
  <si>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</si>
  <si>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</si>
  <si>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</si>
  <si>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</si>
  <si>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</si>
  <si>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</si>
  <si>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</si>
  <si>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</si>
  <si>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</si>
  <si>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</si>
  <si>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</si>
  <si>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</si>
  <si>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</si>
  <si>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</si>
  <si>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</si>
  <si>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</si>
  <si>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</si>
  <si>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</si>
  <si>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</si>
  <si>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</si>
  <si>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</si>
  <si>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</si>
  <si>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</si>
  <si>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</si>
  <si>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</si>
  <si>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</si>
  <si>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</si>
  <si>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</si>
  <si>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</si>
  <si>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</si>
  <si>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</si>
  <si>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</si>
  <si>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</si>
  <si>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</si>
  <si>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</si>
  <si>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</si>
  <si>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</si>
  <si>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</si>
  <si>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</si>
  <si>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</si>
  <si>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</si>
  <si>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</si>
  <si>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</si>
  <si>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</si>
  <si>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</si>
  <si>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</si>
  <si>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</si>
  <si>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</si>
  <si>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</si>
  <si>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</si>
  <si>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</si>
  <si>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</si>
  <si>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</si>
  <si>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</si>
  <si>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</si>
  <si>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</si>
  <si>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</si>
  <si>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</si>
  <si>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</si>
  <si>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</si>
  <si>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</si>
  <si>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</si>
  <si>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</si>
  <si>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</si>
  <si>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</si>
  <si>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</si>
  <si>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</si>
  <si>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</si>
  <si>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</si>
  <si>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</si>
  <si>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</si>
  <si>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</si>
  <si>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</si>
  <si>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</si>
  <si>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</si>
  <si>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</si>
  <si>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</si>
  <si>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</si>
  <si>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</si>
  <si>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</si>
  <si>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</si>
  <si>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</si>
  <si>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</si>
  <si>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</si>
  <si>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</si>
  <si>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</si>
  <si>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</si>
  <si>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</si>
  <si>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</si>
  <si>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</si>
  <si>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</si>
  <si>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</si>
  <si>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</si>
  <si>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</si>
  <si>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</si>
  <si>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</si>
  <si>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</si>
  <si>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</si>
  <si>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</si>
  <si>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</si>
  <si>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</si>
  <si>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</si>
  <si>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</si>
  <si>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</si>
  <si>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</si>
  <si>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</si>
  <si>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</si>
  <si>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</si>
  <si>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</si>
  <si>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</si>
  <si>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</si>
  <si>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</si>
  <si>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</si>
  <si>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</si>
  <si>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</si>
  <si>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</si>
  <si>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</si>
  <si>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</si>
  <si>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</si>
  <si>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</si>
  <si>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</si>
  <si>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</si>
  <si>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</si>
  <si>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</si>
  <si>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</si>
  <si>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</si>
  <si>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</si>
  <si>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</si>
  <si>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</si>
  <si>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</si>
  <si>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</si>
  <si>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</si>
  <si>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</si>
  <si>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</si>
  <si>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</si>
  <si>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</si>
  <si>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</si>
  <si>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</si>
  <si>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</si>
  <si>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</si>
  <si>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</si>
  <si>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</si>
  <si>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</si>
  <si>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</si>
  <si>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</si>
  <si>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</si>
  <si>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</si>
  <si>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</si>
  <si>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</si>
  <si>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</si>
  <si>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</si>
  <si>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</si>
  <si>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</si>
  <si>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</si>
  <si>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</si>
  <si>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</si>
  <si>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</si>
  <si>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</si>
  <si>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</si>
  <si>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</si>
  <si>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</si>
  <si>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</si>
  <si>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</si>
  <si>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</si>
  <si>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</si>
  <si>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</si>
  <si>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</si>
  <si>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</si>
  <si>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</si>
  <si>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</si>
  <si>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</si>
  <si>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</si>
  <si>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</si>
  <si>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</si>
  <si>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</si>
  <si>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</si>
  <si>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</si>
  <si>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</si>
  <si>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</si>
  <si>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</si>
  <si>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</si>
  <si>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</si>
  <si>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</si>
  <si>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</si>
  <si>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</si>
  <si>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</si>
  <si>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</si>
  <si>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</si>
  <si>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</si>
  <si>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</si>
  <si>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</si>
  <si>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</si>
  <si>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</si>
  <si>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</si>
  <si>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</si>
  <si>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</si>
  <si>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</si>
  <si>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</si>
  <si>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</si>
  <si>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</si>
  <si>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</si>
  <si>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</si>
  <si>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</si>
  <si>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</si>
  <si>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</si>
  <si>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</si>
  <si>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</si>
  <si>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</si>
  <si>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</si>
  <si>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</si>
  <si>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</si>
  <si>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</si>
  <si>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</si>
  <si>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</si>
  <si>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</si>
  <si>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</si>
  <si>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</si>
  <si>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</si>
  <si>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</si>
  <si>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</si>
  <si>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</si>
  <si>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</si>
  <si>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</si>
  <si>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</si>
  <si>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</si>
  <si>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</si>
  <si>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</si>
  <si>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</si>
  <si>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</si>
  <si>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</si>
  <si>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</si>
  <si>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</si>
  <si>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</si>
  <si>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</si>
  <si>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</si>
  <si>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</si>
  <si>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</si>
  <si>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</si>
  <si>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</si>
  <si>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</si>
  <si>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</si>
  <si>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</si>
  <si>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</si>
  <si>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</si>
  <si>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</si>
  <si>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</si>
  <si>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</si>
  <si>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</si>
  <si>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</si>
  <si>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</si>
  <si>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</si>
  <si>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</si>
  <si>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</si>
  <si>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</si>
  <si>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</si>
  <si>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</si>
  <si>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</si>
  <si>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</si>
  <si>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</si>
  <si>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</si>
  <si>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</si>
  <si>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</si>
  <si>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</si>
  <si>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</si>
  <si>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</si>
  <si>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</si>
  <si>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</si>
  <si>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</si>
  <si>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</si>
  <si>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</si>
  <si>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</si>
  <si>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</si>
  <si>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</si>
  <si>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</si>
  <si>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</si>
  <si>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</si>
  <si>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</si>
  <si>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</si>
  <si>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</si>
  <si>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</si>
  <si>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</si>
  <si>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</si>
  <si>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</si>
  <si>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</si>
  <si>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</si>
  <si>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</si>
  <si>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</si>
  <si>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</si>
  <si>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</si>
  <si>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</si>
  <si>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</si>
  <si>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</si>
  <si>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</si>
  <si>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</si>
  <si>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</si>
  <si>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</si>
  <si>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</si>
  <si>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</si>
  <si>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</si>
  <si>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</si>
  <si>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</si>
  <si>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</si>
  <si>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</si>
  <si>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</si>
  <si>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</si>
  <si>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</si>
  <si>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</si>
  <si>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</si>
  <si>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</si>
  <si>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</si>
  <si>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</si>
  <si>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</si>
  <si>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</si>
  <si>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</si>
  <si>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</si>
  <si>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</si>
  <si>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</si>
  <si>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</si>
  <si>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</si>
  <si>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</si>
  <si>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</si>
  <si>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</si>
  <si>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</si>
  <si>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</si>
  <si>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</si>
  <si>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</si>
  <si>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</si>
  <si>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</si>
  <si>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</si>
  <si>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</si>
  <si>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</si>
  <si>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</si>
  <si>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</si>
  <si>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</si>
  <si>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</si>
  <si>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</si>
  <si>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</si>
  <si>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</si>
  <si>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</si>
  <si>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</si>
  <si>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</si>
  <si>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</si>
  <si>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</si>
  <si>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</si>
  <si>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</si>
  <si>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</si>
  <si>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</si>
  <si>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</si>
  <si>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</si>
  <si>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</si>
  <si>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</si>
  <si>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</si>
  <si>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</si>
  <si>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</si>
  <si>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</si>
  <si>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</si>
  <si>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</si>
  <si>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</si>
  <si>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</si>
  <si>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</si>
  <si>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</si>
  <si>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</si>
  <si>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</si>
  <si>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</si>
  <si>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</si>
  <si>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</si>
  <si>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</si>
  <si>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</si>
  <si>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</si>
  <si>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</si>
  <si>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</si>
  <si>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</si>
  <si>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</si>
  <si>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</si>
  <si>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</si>
  <si>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</si>
  <si>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</si>
  <si>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</si>
  <si>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</si>
  <si>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</si>
  <si>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</si>
  <si>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</si>
  <si>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</si>
  <si>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</si>
  <si>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</si>
  <si>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</si>
  <si>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</si>
  <si>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</si>
  <si>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</si>
  <si>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</si>
  <si>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</si>
  <si>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</si>
  <si>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</si>
  <si>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</si>
  <si>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</si>
  <si>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</si>
  <si>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</si>
  <si>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</si>
  <si>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</si>
  <si>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</si>
  <si>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</si>
  <si>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</si>
  <si>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</si>
  <si>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</si>
  <si>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</si>
  <si>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</si>
  <si>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</si>
  <si>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</si>
  <si>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</si>
  <si>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</si>
  <si>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</si>
  <si>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</si>
  <si>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</si>
  <si>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</si>
  <si>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</si>
  <si>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</si>
  <si>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</si>
  <si>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</si>
  <si>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</si>
  <si>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</si>
  <si>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</si>
  <si>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</si>
  <si>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</si>
  <si>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</si>
  <si>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</si>
  <si>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</si>
  <si>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</si>
  <si>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</si>
  <si>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</si>
  <si>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</si>
  <si>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</si>
  <si>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</si>
  <si>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</si>
  <si>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</si>
  <si>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</si>
  <si>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</si>
  <si>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</si>
  <si>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</si>
  <si>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</si>
  <si>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</si>
  <si>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</si>
  <si>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</si>
  <si>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</si>
  <si>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</si>
  <si>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</si>
  <si>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</si>
  <si>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</si>
  <si>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</si>
  <si>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</si>
  <si>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</si>
  <si>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</si>
  <si>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</si>
  <si>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</si>
  <si>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</si>
  <si>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</si>
  <si>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</si>
  <si>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</si>
  <si>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</si>
  <si>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</si>
  <si>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</si>
  <si>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</si>
  <si>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</si>
  <si>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</si>
  <si>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</si>
  <si>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</si>
  <si>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</si>
  <si>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</si>
  <si>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</si>
  <si>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</si>
  <si>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</si>
  <si>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</si>
  <si>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</si>
  <si>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</si>
  <si>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</si>
  <si>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</si>
  <si>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</si>
  <si>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</si>
  <si>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</si>
  <si>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</si>
  <si>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</si>
  <si>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</si>
  <si>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</si>
  <si>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</si>
  <si>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</si>
  <si>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</si>
  <si>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</si>
  <si>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</si>
  <si>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</si>
  <si>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</si>
  <si>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</si>
  <si>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</si>
  <si>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</si>
  <si>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</si>
  <si>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</si>
  <si>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</si>
  <si>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</si>
  <si>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</si>
  <si>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</si>
  <si>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</si>
  <si>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</si>
  <si>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</si>
  <si>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</si>
  <si>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</si>
  <si>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</si>
  <si>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</si>
  <si>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</si>
  <si>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</si>
  <si>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</si>
  <si>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</si>
  <si>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</si>
  <si>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</si>
  <si>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</si>
  <si>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</si>
  <si>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</si>
  <si>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</si>
  <si>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</si>
  <si>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</si>
  <si>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</si>
  <si>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</si>
  <si>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</si>
  <si>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</si>
  <si>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</si>
  <si>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</si>
  <si>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</si>
  <si>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</si>
  <si>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</si>
  <si>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</si>
  <si>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</si>
  <si>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</si>
  <si>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</si>
  <si>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</si>
  <si>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</si>
  <si>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</si>
  <si>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</si>
  <si>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</si>
  <si>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</si>
  <si>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</si>
  <si>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</si>
  <si>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</si>
  <si>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</si>
  <si>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</si>
  <si>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</si>
  <si>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</si>
  <si>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</si>
  <si>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</si>
  <si>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</si>
  <si>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</si>
  <si>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</si>
  <si>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</si>
  <si>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</si>
  <si>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</si>
  <si>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</si>
  <si>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</si>
  <si>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</si>
  <si>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</si>
  <si>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</si>
  <si>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</si>
  <si>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</si>
  <si>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</si>
  <si>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</si>
  <si>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</si>
  <si>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</si>
  <si>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</si>
  <si>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</si>
  <si>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</si>
  <si>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</si>
  <si>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</si>
  <si>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</si>
  <si>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</si>
  <si>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</si>
  <si>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</si>
  <si>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</si>
  <si>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</si>
  <si>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</si>
  <si>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</si>
  <si>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</si>
  <si>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</si>
  <si>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</si>
  <si>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</si>
  <si>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</si>
  <si>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</si>
  <si>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</si>
  <si>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</si>
  <si>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</si>
  <si>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</si>
  <si>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</si>
  <si>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</si>
  <si>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</si>
  <si>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</si>
  <si>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</si>
  <si>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</si>
  <si>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</si>
  <si>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</si>
  <si>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</si>
  <si>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</si>
  <si>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</si>
  <si>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</si>
  <si>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</si>
  <si>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</si>
  <si>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</si>
  <si>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</si>
  <si>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</si>
  <si>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</si>
  <si>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</si>
  <si>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</si>
  <si>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</si>
  <si>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</si>
  <si>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</si>
  <si>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</si>
  <si>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</si>
  <si>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</si>
  <si>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</si>
  <si>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</si>
  <si>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</si>
  <si>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</si>
  <si>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</si>
  <si>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</si>
  <si>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</si>
  <si>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</si>
  <si>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</si>
  <si>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</si>
  <si>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</si>
  <si>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</si>
  <si>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</si>
  <si>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</si>
  <si>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</si>
  <si>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</si>
  <si>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</si>
  <si>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</si>
  <si>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</si>
  <si>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</si>
  <si>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</si>
  <si>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</si>
  <si>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</si>
  <si>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</si>
  <si>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</si>
  <si>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</si>
  <si>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</si>
  <si>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</si>
  <si>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</si>
  <si>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</si>
  <si>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</si>
  <si>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</si>
  <si>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</si>
  <si>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</si>
  <si>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</si>
  <si>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</si>
  <si>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</si>
  <si>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</si>
  <si>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</si>
  <si>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</si>
  <si>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</si>
  <si>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</si>
  <si>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</si>
  <si>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</si>
  <si>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</si>
  <si>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</si>
  <si>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</si>
  <si>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</si>
  <si>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</si>
  <si>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</si>
  <si>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</si>
  <si>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</si>
  <si>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</si>
  <si>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</si>
  <si>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</si>
  <si>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</si>
  <si>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</si>
  <si>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</si>
  <si>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</si>
  <si>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</si>
  <si>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</si>
  <si>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</si>
  <si>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</si>
  <si>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</si>
  <si>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</si>
  <si>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</si>
  <si>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</si>
  <si>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</si>
  <si>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</si>
  <si>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</si>
  <si>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</si>
  <si>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</si>
  <si>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</si>
  <si>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</si>
  <si>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</si>
  <si>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</si>
  <si>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</si>
  <si>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</si>
  <si>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</si>
  <si>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</si>
  <si>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</si>
  <si>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</si>
  <si>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</si>
  <si>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</si>
  <si>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</si>
  <si>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</si>
  <si>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</si>
  <si>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</si>
  <si>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</si>
  <si>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</si>
  <si>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</si>
  <si>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</si>
  <si>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</si>
  <si>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</si>
  <si>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</si>
  <si>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</si>
  <si>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</si>
  <si>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</si>
  <si>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</si>
  <si>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</si>
  <si>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</si>
  <si>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</si>
  <si>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</si>
  <si>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</si>
  <si>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</si>
  <si>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</si>
  <si>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</si>
  <si>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</si>
  <si>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</si>
  <si>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</si>
  <si>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</si>
  <si>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</si>
  <si>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</si>
  <si>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</si>
  <si>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</si>
  <si>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</si>
  <si>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</si>
  <si>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</si>
  <si>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</si>
  <si>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</si>
  <si>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</si>
  <si>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</si>
  <si>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</si>
  <si>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</si>
  <si>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</si>
  <si>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</si>
  <si>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</si>
  <si>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</si>
  <si>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</si>
  <si>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</si>
  <si>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</si>
  <si>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</si>
  <si>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</si>
  <si>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</si>
  <si>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</si>
  <si>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</si>
  <si>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</si>
  <si>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</si>
  <si>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</si>
  <si>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</si>
  <si>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</si>
  <si>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</si>
  <si>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</si>
  <si>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</si>
  <si>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</si>
  <si>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</si>
  <si>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</si>
  <si>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</si>
  <si>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</si>
  <si>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</si>
  <si>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Succcessful</t>
  </si>
  <si>
    <t>Failed</t>
  </si>
  <si>
    <t>Mean Goal</t>
  </si>
  <si>
    <t>Median Goal</t>
  </si>
  <si>
    <t>Mean Pledged</t>
  </si>
  <si>
    <t>Median Pledged</t>
  </si>
  <si>
    <t>Standard Deviation of Goal</t>
  </si>
  <si>
    <t>IQR of Goal</t>
  </si>
  <si>
    <t>Lower Quartile of Goal</t>
  </si>
  <si>
    <t>Upper Quartile of Goal</t>
  </si>
  <si>
    <t>IQR of Pledged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</si>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</sst>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1" applyNumberFormat="1" applyFont="1"/>
    <xf numFmtId="4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F-41CE-AD84-679D7EE5E5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F-41CE-AD84-679D7EE5E55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F-41CE-AD84-679D7EE5E55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F-41CE-AD84-679D7EE5E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5916319"/>
        <c:axId val="1045914655"/>
      </c:barChart>
      <c:catAx>
        <c:axId val="104591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14655"/>
        <c:crosses val="autoZero"/>
        <c:auto val="1"/>
        <c:lblAlgn val="ctr"/>
        <c:lblOffset val="100"/>
        <c:noMultiLvlLbl val="0"/>
      </c:catAx>
      <c:valAx>
        <c:axId val="10459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1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C-494E-91BA-2CEC910ADF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C-494E-91BA-2CEC910ADF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C-494E-91BA-2CEC910A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3653567"/>
        <c:axId val="1013654399"/>
      </c:barChart>
      <c:catAx>
        <c:axId val="10136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654399"/>
        <c:crosses val="autoZero"/>
        <c:auto val="1"/>
        <c:lblAlgn val="ctr"/>
        <c:lblOffset val="100"/>
        <c:noMultiLvlLbl val="0"/>
      </c:catAx>
      <c:valAx>
        <c:axId val="10136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6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952077865266843"/>
          <c:y val="0.141499587649327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4-4AA1-ACAA-60B4B1A1E0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4-4AA1-ACAA-60B4B1A1E0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4-4AA1-ACAA-60B4B1A1E0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4-4AA1-ACAA-60B4B1A1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249391"/>
        <c:axId val="1046238575"/>
      </c:lineChart>
      <c:catAx>
        <c:axId val="10462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38575"/>
        <c:crosses val="autoZero"/>
        <c:auto val="1"/>
        <c:lblAlgn val="ctr"/>
        <c:lblOffset val="100"/>
        <c:noMultiLvlLbl val="0"/>
      </c:catAx>
      <c:valAx>
        <c:axId val="104623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002259362057807"/>
          <c:y val="9.28356177700009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9-4451-AC5B-3B529AFEB6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9-4451-AC5B-3B529AFEB6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9-4451-AC5B-3B529AFEB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307248"/>
        <c:axId val="1334299760"/>
      </c:lineChart>
      <c:catAx>
        <c:axId val="13343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99760"/>
        <c:crosses val="autoZero"/>
        <c:auto val="1"/>
        <c:lblAlgn val="ctr"/>
        <c:lblOffset val="100"/>
        <c:noMultiLvlLbl val="0"/>
      </c:catAx>
      <c:valAx>
        <c:axId val="13342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68-4460-8886-46B83EDF0B2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68-4460-8886-46B83EDF0B2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68-4460-8886-46B83EDF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356608"/>
        <c:axId val="1459355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68-4460-8886-46B83EDF0B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68-4460-8886-46B83EDF0B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768-4460-8886-46B83EDF0B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768-4460-8886-46B83EDF0B25}"/>
                  </c:ext>
                </c:extLst>
              </c15:ser>
            </c15:filteredLineSeries>
          </c:ext>
        </c:extLst>
      </c:lineChart>
      <c:catAx>
        <c:axId val="14593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55776"/>
        <c:crosses val="autoZero"/>
        <c:auto val="1"/>
        <c:lblAlgn val="ctr"/>
        <c:lblOffset val="100"/>
        <c:noMultiLvlLbl val="0"/>
      </c:catAx>
      <c:valAx>
        <c:axId val="14593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3</xdr:row>
      <xdr:rowOff>110490</xdr:rowOff>
    </xdr:from>
    <xdr:to>
      <xdr:col>15</xdr:col>
      <xdr:colOff>289560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42C21-F2A9-28D6-58BC-9271E90EB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</xdr:row>
      <xdr:rowOff>22860</xdr:rowOff>
    </xdr:from>
    <xdr:to>
      <xdr:col>17</xdr:col>
      <xdr:colOff>83820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CBAAF-102E-1452-53CB-0CC705AEC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83820</xdr:rowOff>
    </xdr:from>
    <xdr:to>
      <xdr:col>15</xdr:col>
      <xdr:colOff>449580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70D69-89B6-C9E6-AEA0-4DE38276A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3</xdr:row>
      <xdr:rowOff>114300</xdr:rowOff>
    </xdr:from>
    <xdr:to>
      <xdr:col>15</xdr:col>
      <xdr:colOff>60960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91408-EFF5-33FE-45A6-456F6874A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6</xdr:row>
      <xdr:rowOff>53340</xdr:rowOff>
    </xdr:from>
    <xdr:to>
      <xdr:col>22</xdr:col>
      <xdr:colOff>601980</xdr:colOff>
      <xdr:row>26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C0CF69-8DCD-9368-B2CF-EF965FDDE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ka" refreshedDate="44718.899147800927" createdVersion="8" refreshedVersion="8" minRefreshableVersion="3" recordCount="4114" xr:uid="{DE329DE2-BF92-4C32-A226-2378F1AF53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ka" refreshedDate="44718.933229050926" createdVersion="8" refreshedVersion="8" minRefreshableVersion="3" recordCount="4114" xr:uid="{EE503061-C258-4EC3-B7BA-FF01A6C69E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85-11-04T17:22:24" maxDate="1988-12-07T22:04:4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ka" refreshedDate="44722.656570486113" createdVersion="8" refreshedVersion="8" minRefreshableVersion="3" recordCount="4114" xr:uid="{3F9C0BBB-8CC4-4370-9B73-1322166E26B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85-11-04T17:22:24" maxDate="1988-12-07T22:04:48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m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m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m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m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m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m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m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m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m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m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m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m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m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m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m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m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m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m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m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m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m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m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m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m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m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m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m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m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m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m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m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m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m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m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m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m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m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m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m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m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m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m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m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m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m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m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m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m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m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m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m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m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m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m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m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m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m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m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m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m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m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m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m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m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m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m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m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m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m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m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m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m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m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m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m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m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m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m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1987-04-17T16:03: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1988-10-29T04:13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1987-07-20T16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1987-10-28T22:51:1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1988-07-28T11:36:4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1988-08-10T09:13:2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1987-05-07T22:46:0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1986-12-24T07:3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1988-08-21T17:12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1987-05-14T14:24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1988-06-25T11:37:5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1988-05-30T18:4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1988-08-06T06:18:0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1988-06-23T21:12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1988-03-18T07:13:0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1988-10-15T12:47: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1987-10-01T02:47: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1987-09-25T15:12: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1988-10-20T13:59:3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1988-02-20T21:59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1988-04-02T15:51:1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1988-01-24T20:00:2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1988-10-08T05:15:0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1988-07-10T07:25:0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1988-05-09T06:47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1988-03-06T12:48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1987-11-06T14:47:1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1988-11-04T21:47:3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1988-02-07T06:23:3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1988-05-21T07:59: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1987-11-21T22:00: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1988-09-09T16:24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1987-11-11T13:36: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1988-10-23T18:23:3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1988-07-02T19:12: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1988-06-15T10:24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1988-02-13T13:16:0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1987-03-28T02:34:1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1988-08-23T16:59:2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1988-10-07T11:35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1987-12-12T06:28: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1988-11-17T23:34:4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1988-05-21T05:12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1987-06-05T16:08: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1986-12-16T12:24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1988-03-05T23:14:2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1988-03-05T20:58: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1988-05-23T11:04: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1988-02-21T11:12:4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1988-10-04T08:18:1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1988-08-21T00:48:0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1988-05-01T10:47:5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1988-11-09T16:17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1988-10-08T10:50:0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1987-09-28T22:4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1986-11-21T10:48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1987-07-25T10:48: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1988-10-13T09:1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1987-05-11T11:03: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1988-07-30T10:15:4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1987-12-21T00:24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1987-09-03T18:47: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1988-02-05T21:48:4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1987-10-23T15:24:2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1987-10-07T05:40: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1988-08-21T12:24: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1988-10-10T06:47:3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1988-06-28T17:40:3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1988-04-30T12:4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1988-09-25T11:11:3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1987-02-08T15:59: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1987-01-30T13:38: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1988-10-28T21:14: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1988-08-01T19:35:5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1987-07-23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1987-01-06T11:53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1988-09-27T23:38: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1988-04-03T01:08: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1987-08-29T02:24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1988-07-10T10:22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1987-09-04T04:04: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1988-02-12T19:12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1988-02-27T02:01: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1987-04-17T04:17:0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1987-09-27T02:39: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1988-02-09T11:53:0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1988-06-17T12:34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1986-07-10T11:20:2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1988-08-26T19:09:5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1988-04-23T14:48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1987-04-18T03:21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1987-11-04T10:24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1987-04-11T13:15:2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1988-03-16T20:00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1986-10-22T17:02: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1988-08-10T19:07:5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1987-12-26T17:53:3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1987-12-28T03:28:5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1988-03-31T21:36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1988-10-07T08:06: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1987-08-05T17:36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1987-04-16T07:13: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1988-07-16T10:22:5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1988-05-02T01:36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1988-01-31T07:36: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1987-04-27T02:30:1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1986-09-24T11:11: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1987-12-28T00:24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1988-10-13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1987-06-15T12:48: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1987-12-06T19:3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1987-03-02T14:21:5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1987-09-25T15:58: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1987-08-14T07:36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1988-10-14T17:35: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1987-12-21T09:11:3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1988-02-27T13:21:2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1987-07-08T20:13: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1988-10-03T11:35: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1987-07-15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1988-03-31T03:30:4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1988-11-23T15:12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1988-07-14T06:23:3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1988-04-08T09:07:3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1988-05-27T04:31:5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1987-12-12T12:47: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1988-05-09T12:48:0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1987-12-02T07:58: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1988-02-28T18:21:3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1988-01-04T14:48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1987-07-27T18:47: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1987-11-15T20:34:1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1987-06-06T02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1988-11-12T16:44:5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1988-03-03T18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1986-08-02T05:17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1988-05-10T06:52: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1988-10-11T00:00:0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1987-04-28T01:27: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1988-09-13T12:16:3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1987-12-18T03:11:3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1987-07-06T11:36: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1988-07-13T07:29:4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1988-05-21T12:48:3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1987-12-21T05:03: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1988-02-10T02:13: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1988-06-29T16:28: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1988-10-20T01:34: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1988-05-07T10:0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1987-10-23T13:39: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1988-02-01T20:45:4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1988-10-15T01:48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1986-08-22T12:53:0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1986-12-29T20:49:1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1988-08-01T01:12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1987-10-13T20:58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1988-01-25T11:35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1988-08-26T20:47:3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1988-03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1988-09-14T06:23: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1987-11-12T1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1987-02-17T00:56:4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1988-07-04T10:30: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1988-01-04T01:52:4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1988-03-12T07:34:2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1987-10-25T20:24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1988-03-28T20:53:4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1987-10-28T20:34: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1987-02-07T07:28: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1987-04-02T15:20: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1988-03-31T05:28: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1988-03-01T10:17: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1988-04-28T16:57:5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1987-11-17T18:01:4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1988-08-15T11:30: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1987-11-17T20:00:2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1986-11-22T21:41:5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1987-04-29T00:23:5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1986-01-22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1987-12-13T23:15: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1988-11-14T21:12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1987-09-23T10:23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1988-05-07T09:57:2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1987-12-01T01:51:2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1988-11-15T13:12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1988-07-04T13:39: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1988-06-07T18:23: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1988-08-09T10:48:2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1988-08-01T19:58:5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1988-09-24T20:3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1988-04-10T22:12:2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1988-08-10T21:23:3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1986-10-28T07:05: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1988-11-21T01:25:3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1987-12-28T06:42:0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1988-05-20T08:07:1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1987-12-20T03:13:1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1987-02-11T00:23: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1987-11-07T01:12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1988-05-04T00:24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1988-01-24T11:27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1988-02-09T09:29:1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1987-11-27T07:36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1987-01-04T00:50: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1988-11-09T02:48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1988-07-28T16:00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1988-07-19T01:35:3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1987-09-26T00:12:0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1986-09-04T19:36: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1988-04-14T05:59:5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1987-09-28T22:42:0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1987-10-07T08:51:4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1987-12-01T17:11:3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1988-05-21T03:03: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1987-12-12T18:08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1987-12-16T19:36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1987-01-25T01:49: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1986-12-15T07:36:4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1988-04-13T12:39:3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1988-07-31T02:23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1988-07-21T06:01: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1987-07-08T15:59:3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1987-08-22T18:49:3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1988-09-28T09:29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1988-05-23T14:24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1987-05-08T20:47:3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1986-11-06T04:01:3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1988-02-18T07:45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1988-05-22T01:59: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1988-11-16T11:32:0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1988-04-18T20:47:3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1988-05-09T06:49:2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1988-04-11T06:23: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1988-06-28T07:35: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1987-07-08T19:36:4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1988-10-26T20:30: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1988-03-01T20:08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1987-09-17T15:18:1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1986-11-13T10:48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1988-10-12T19:12:2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1987-05-27T02:24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1988-05-01T23:3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1987-04-11T21:39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1986-10-16T10:48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1987-09-21T11:11:3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1988-02-09T23:35:3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1986-11-28T12:07:5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1987-12-14T21:02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1988-10-18T06:50: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1987-10-05T09:11: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1988-03-30T15:12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1988-08-28T02:47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1988-03-16T23:35: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1987-06-28T02:27:3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1987-07-27T01:36:4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1987-11-20T05:12: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1988-07-13T01:51:5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1988-06-15T23:01:3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1987-06-14T09:35:3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1987-05-17T00:37:5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1987-09-11T07:40:1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1987-08-08T22:24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1988-04-09T01:40: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1987-12-02T11:1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1986-11-22T06:24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1988-01-08T17:48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1987-11-27T01:07:3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1987-10-24T14:24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1987-10-07T17:28:2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1988-08-28T17:5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1988-06-28T10:31: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1988-10-23T11:36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1987-12-13T0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1988-10-22T02:5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1987-11-14T17:07: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1988-06-17T23:56: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1987-08-04T11:36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1987-05-24T11:36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1988-05-25T20:09:3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1987-07-31T06:29:5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1988-02-01T10:48: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1988-03-24T02:24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1988-02-28T11:09: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1987-08-07T16:49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1988-04-05T22:06:0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1987-12-22T09:11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1987-12-18T05:52:1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1987-01-28T04:33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1988-09-29T14:28: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1987-02-05T09:09:5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1988-05-07T01:19:2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1988-09-18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1988-08-03T02:47:3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1988-03-11T17:12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1988-11-16T19:59: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1988-09-05T01:35: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1988-04-05T04:44:5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1988-07-18T15:59:3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1988-06-05T06:24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1987-12-27T16:23: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1987-12-09T16:24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1987-02-19T08:09: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1987-05-12T21:59:3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1988-04-26T00:48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1988-02-15T04:00: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1988-06-02T17:02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1988-09-17T19:12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1987-11-06T2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1988-10-20T23:13:2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1987-05-03T19:46:4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1988-08-12T17:22: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1988-07-18T19:52:1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1988-11-11T15:12:2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1988-04-18T05:44: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1988-01-16T01:13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1987-12-16T06:00:4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1987-10-26T10:47: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1988-03-01T15:45:5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1987-02-19T11:12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1986-10-10T07:09: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1987-09-21T06:24:4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1988-08-02T12:52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1988-09-20T22:28:4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1988-10-14T12:12: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1986-12-16T21:54:2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1987-01-12T11:36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1988-02-15T16:31:5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1988-09-20T18:50:0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1988-02-21T15:59:3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1987-05-01T16:00:5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1988-11-17T20:01: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1987-08-29T05:15:2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1987-06-20T10:40:0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1987-10-12T00:41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1988-03-07T07:30: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1986-07-11T14:00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1987-12-09T21:55:3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1987-12-13T06:52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1987-01-21T21:48:5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1987-06-20T00:21: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1987-12-24T19:22:0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1988-08-28T21:52: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1987-10-27T01:12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1988-11-13T10:20:3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1988-05-25T09:30: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1988-08-21T17:32:5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1987-03-30T13:52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1988-09-13T01:35:3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1987-06-10T22:43:5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1988-09-24T12:24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1987-12-22T02:24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1988-06-13T15:36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1987-11-19T18:31:3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1987-10-29T10:48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1988-06-07T15:10:2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1988-06-28T19:47: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1987-12-10T09:42: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1987-01-18T01:12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1987-11-09T03:21:3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1987-12-28T19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1988-11-03T10:33:2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1988-08-12T08:35:5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1988-04-06T20:49: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1988-09-22T21:12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1988-09-18T03:59:3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1988-03-22T17:06:3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1988-01-03T17:06:1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1987-06-05T05:37:0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1987-12-14T01:58:5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1988-06-29T08:48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1988-10-04T15:12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1988-09-29T02:06: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1988-08-08T21:11:3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1988-09-03T10:24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1988-07-14T02:22:2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1988-03-06T05:36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1988-11-04T21:12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1988-02-26T16:46:3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1988-07-05T07:03:0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1987-08-07T07:59:3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1986-06-19T22:24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1987-02-22T15:06: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1988-11-06T18:47: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1988-08-21T21:36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1987-12-15T17:35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1986-12-22T10:46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1987-01-26T16:48:5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1988-08-04T06:26:3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1988-10-12T19:12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1988-04-03T11:58:0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1988-05-22T18:48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1988-01-15T09:21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1987-12-05T04:34:2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1988-10-16T07:59: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1988-04-09T01:12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1986-12-06T14:53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1986-10-20T03:11:3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1987-12-20T07:59: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1987-03-08T20:38: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1988-03-12T10:57:0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1986-07-26T11:35:3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1988-06-14T21:12: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1987-10-18T10:41: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1987-07-20T03:21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1988-07-07T19:12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1988-04-20T09:13:1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1988-09-03T20:42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1987-04-06T01:59:3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1988-06-12T11:54:1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1987-11-23T20:25:1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1988-02-18T11:11:3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1986-10-14T09:59:3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1988-10-18T13:36:1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1988-05-19T01:12: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1987-09-28T23:12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1988-04-13T03:36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1988-02-02T18:38:1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1988-02-05T04:36:4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1987-12-31T01:20: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1988-11-18T00:10:2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1987-03-29T08:11:5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1988-10-02T11:05: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1988-11-03T01:46: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1988-06-12T06:47: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1987-11-20T04:48: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1988-01-08T16:04: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1988-03-25T06:23:4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1987-09-30T12:17:3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1988-07-27T15:52:2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1988-02-01T10:26: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1987-07-07T00:36: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1988-05-23T03:19:0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1988-09-19T08:12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1988-10-10T12:31: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1986-09-04T01:12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1988-07-14T23:36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1987-12-27T06:24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1987-07-30T06:47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1988-09-15T05:36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1987-11-04T07:12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1987-10-05T20:24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1988-05-17T07:35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1987-04-14T07:23:0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1987-10-11T13:01:1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1988-11-18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1986-05-09T02:33: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1988-02-26T09:03: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1986-03-31T01:35: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1987-08-31T14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1987-12-18T00:3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1988-09-13T05:59:2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1988-09-29T21:12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1988-02-16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1988-02-19T16:00: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1987-11-02T15:59:4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1986-12-08T11:24:2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1988-07-01T13:3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1987-05-27T06:48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1987-03-08T21:56:5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1988-09-29T05:26:5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1988-05-30T21:12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1988-01-04T15:46:2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1987-01-29T06:22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1988-11-17T02:48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1987-12-24T01:59: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1988-04-25T00:00: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1988-09-05T22:02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1987-02-25T19:42:5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1988-01-01T08:27: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1988-03-01T15:30: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1986-06-19T21:40: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1988-06-28T03:12:2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1988-09-01T19:36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1988-02-12T10:44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1988-05-06T10:36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1987-04-17T21:50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1988-11-18T17:07:3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1988-03-06T20:58:0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1986-07-02T19:37: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1988-06-27T16:23:4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1987-10-27T03:41:5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1987-05-04T06:48:0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1987-01-03T10:13:2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1988-10-07T22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1988-04-17T13:12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1987-01-27T00:35: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1988-08-02T18:48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1988-11-17T06:16:0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1988-05-14T08:00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1988-10-27T06:23:0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1987-11-26T08:38: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1987-07-15T13:58: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1988-06-25T08:24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1988-05-02T09:12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1988-03-10T03:13:4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1988-10-16T01:11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1987-11-25T14:24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1988-05-09T01:12: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1986-11-27T21:11:3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1985-12-23T02:33: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1988-06-29T16:15:3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1987-08-31T20:13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1987-02-11T08:15:0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1988-04-05T01:14:0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1988-04-22T09:49:0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1988-06-28T20:48:2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1988-05-02T01:12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1988-08-07T08:08:2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1988-05-04T05:12:0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1987-04-15T11:28: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1987-11-20T10:24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1988-05-07T11:55:4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1988-11-10T15:07: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1987-05-11T14:36: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1988-03-20T12:04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1988-02-16T07:59:4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1988-03-29T21:59: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1986-05-21T13:2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1988-08-25T12:51: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1987-12-06T10:52:2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1987-08-30T06:34:0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1987-12-03T14:24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1987-10-19T08:36:3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1988-11-17T03:36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1988-07-18T22:01: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1986-10-28T03:17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1987-11-17T06:44:4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1988-06-08T01:07:2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1986-10-15T09:31:5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1988-11-13T00:57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1988-04-25T05:48:2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1986-12-25T07:45: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1987-10-13T16:50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1987-03-27T19:39: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1988-06-23T17:01:5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1987-12-21T21:48: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1987-05-13T04:48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1987-04-18T09:34:2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1988-03-30T04:06:5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1987-11-22T19:52: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1988-11-04T12:30: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1987-06-28T12:54:5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1987-09-10T05:21: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1987-05-31T23:02: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1987-12-01T02:41: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1988-05-07T07:36:2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1987-06-21T11:12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1988-05-07T20:29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1988-04-24T18:53:2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1988-04-09T06:23:3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1988-05-16T16:18: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1988-07-10T12:43:3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1988-05-21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1987-08-10T14:46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1987-01-08T08:25: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1988-05-15T06:48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1986-05-27T01:59:3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1988-10-12T20:24:0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1987-05-19T01:25:2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1987-10-18T01:20:5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1988-04-25T08:47:5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1988-03-04T16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1988-02-04T00:25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1988-06-08T11:46:3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1986-10-24T1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1988-03-06T19:15: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1988-01-30T19:48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1987-10-17T13:56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1986-04-08T06:17:3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1988-04-25T13:16: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1987-07-30T15:12: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1988-04-19T16:23:3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1988-03-05T20:47:3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1988-01-19T05:39:5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1988-03-19T19:12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1988-08-06T03:52: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1987-11-27T20:52:4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1987-11-21T02:27: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1986-06-23T11:28:0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1988-10-31T08:13:4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1987-12-28T11:12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1987-02-17T22:08:3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1988-01-13T20:21: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1988-06-20T11:36: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1987-05-12T19:0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1988-11-12T17:12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1986-06-16T09:33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1988-06-04T01:59:5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1987-10-20T15:59:3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1988-07-18T14:28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1987-02-08T23:56: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1988-05-28T09:34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1988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1988-09-22T03:32: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1988-09-09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1988-03-22T15:40:2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1988-09-25T01:36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1987-05-11T06:26:5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1987-09-24T21:14:3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1988-02-07T22:31:4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1988-05-20T09:15: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1988-09-10T06:58:3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1987-10-13T21:24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1988-11-10T14:23:2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1987-10-26T01:19:0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1988-04-28T20:53:3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1987-11-18T13:26:5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1987-11-04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1988-04-22T12:47: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1986-11-12T01:42:4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1987-12-31T01:21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1988-08-07T20:10:0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1988-01-01T21:34: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1988-01-06T16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1988-01-10T23:39:1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1988-01-29T18:23: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1987-11-04T05:33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1988-01-15T17:29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1988-04-01T07:28: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1988-11-14T17:3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1987-12-12T22:24:4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1987-11-28T11:12:2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1987-01-29T21:07:0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1988-03-22T15:36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1987-10-26T11:32:1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1988-11-05T11:20: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1986-04-05T01:36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1987-11-08T00:03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1988-11-14T08:43:1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1988-03-01T12:23: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1988-01-28T13:31:4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1986-11-22T22:13: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1988-08-15T10:24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1988-07-27T05:24: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1988-02-18T17:03:3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1987-11-07T08:07: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1988-09-23T18:07: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1987-02-22T12:26:5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1988-04-13T21:29: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1987-11-28T00:02:2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1987-07-23T01:59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1987-10-15T18:48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1988-07-16T13:56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1986-04-04T11:52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1987-09-21T01:02: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1987-10-01T20:36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1988-02-02T16:02:5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1988-07-01T20:48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1988-02-07T23:11:3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1988-03-03T14:19: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1988-04-12T01:35: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1986-09-13T17:11:3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1988-07-24T14:06:0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1987-04-11T23:27: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1988-03-21T23:13: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1988-01-26T1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1987-12-07T04:18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1987-06-22T22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1987-02-27T10:34:2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1988-09-18T11:12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1988-03-15T20:24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1988-01-01T11:35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1986-12-06T03:48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1988-07-22T1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1987-12-19T16:10:0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1987-10-19T21:36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1988-05-20T07:20:0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1987-09-25T0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1987-09-23T08:27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1988-03-14T09:18:5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1988-09-29T20:4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1988-07-08T12:07:2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1988-02-21T16:24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1986-03-20T23:11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1986-11-13T12:23:3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1988-04-16T15:20:3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1988-10-30T23:26: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1986-03-22T21:3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1987-10-23T13:15:0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1988-04-26T01:36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1988-05-04T11:12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1987-04-23T06:37: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1988-10-19T09:08:1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1988-07-26T04:03:3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1986-11-10T11:49: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1987-08-06T00:12:5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1987-02-27T18:2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1987-11-03T19:20:4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1988-11-11T16:23:3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1987-11-24T01:15: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1988-09-17T01:35: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1987-05-02T11:35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1988-04-03T10:26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1987-11-23T22:49: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1987-12-15T08:11:1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1987-12-15T12:21:0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1988-02-01T11:54:0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1987-10-20T16:00:1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1988-08-19T20:56:4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1988-02-28T11:11:3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1987-07-15T07:36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1988-05-20T02:47: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1987-03-20T13:55:2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1986-04-09T10:01: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1988-04-12T09:36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1987-11-18T11:12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1987-06-26T13:16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1988-08-23T15:59: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1988-02-24T07:36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1988-01-26T12:23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1988-05-23T21:14:4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1988-02-21T00:48: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1988-08-30T09:09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1988-11-07T20:5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1988-08-26T12:23: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1988-07-09T08:02: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1987-10-17T10:24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1986-07-14T01:59: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1988-09-18T02:24: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1986-11-10T22:37:3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1987-12-20T20:48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1988-11-25T14:48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1987-11-12T09:09:2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1987-10-25T23:55:5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1988-01-22T19:10:0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1988-08-03T04:24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1988-01-14T13:27:4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1987-04-03T12:34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1987-11-01T10:17:2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1986-10-26T02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1988-05-29T00:42:4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1988-07-10T22:16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1987-09-22T11:11:4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1987-11-30T21:59: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1986-11-16T20:27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1986-07-30T19:20: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1988-08-06T18:59:5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1987-08-12T18:00:5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1988-04-20T09:12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1987-10-14T06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1987-11-05T09:37:3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1987-12-18T09:57:4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1988-02-26T18:43:1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1988-09-16T20:13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1988-05-07T01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1987-03-10T19:11:3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1988-10-31T12:23: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1988-02-07T12:49:0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1988-02-17T22:00:5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1987-09-27T19:14:3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1988-10-08T11:37:2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1987-10-15T18:23: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1988-11-17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1988-04-27T11:58: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1986-03-02T11:11:3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1987-04-06T03:39:4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1988-06-03T08:20:1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1987-10-23T18:48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1986-10-12T10:29:1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1988-10-12T20:47:3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1988-05-26T01:1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1988-02-25T02:24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1988-08-08T19:39:0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1986-02-18T17:20:4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1987-11-11T14:36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1988-05-09T01:39: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1987-04-25T22:49: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1987-11-18T15:10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1988-07-13T04:52:2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1988-09-02T01:52:4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1988-07-01T21:59:3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1988-11-04T11:36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1986-12-08T14:00: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1988-10-30T12:50:1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1988-05-19T23:39:5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1988-05-26T11:12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1986-10-09T16:47: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1988-02-21T13:36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1988-11-19T02:37:3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1987-11-22T11:1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1987-10-26T19:39: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1986-07-11T12:48:3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1988-10-09T22:34:3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1988-01-13T17:35: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1988-04-17T16:13: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1988-03-26T10:48:4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1988-05-25T12:48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1987-12-25T12:03:5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1988-03-02T15:24:3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1988-03-04T20:48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1988-10-20T16:06:4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1986-06-25T19:03: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1988-02-26T02:25: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1987-11-01T05:12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1988-02-07T16:56:5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1987-10-13T00:41:4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1988-05-10T12:23: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1988-11-01T04:48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1986-09-03T02:02:2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1988-08-25T07:20: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1988-10-05T15:47:0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1986-09-03T21:0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1987-05-04T17:16:5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1988-08-18T06:23:2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1988-01-01T08:32:4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1987-05-09T00:03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1986-08-08T22:20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1988-05-19T04:48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1987-04-08T07:12:2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1988-06-17T16:03:2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1987-11-03T20:46:4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1987-07-31T21:11: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1987-11-12T00:24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1988-04-22T19:12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1987-10-22T23:2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1986-10-19T16:42: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1986-10-06T11:26: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1988-09-10T01:53:4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1988-04-20T07:12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1988-03-04T20:24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1987-09-11T09:21: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1987-10-05T05:25:0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1987-04-03T01:33:0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1987-08-27T02:31:1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1986-09-04T18:01:0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1988-03-07T23:3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1988-02-06T01:42:4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1988-01-28T01:39: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1988-07-10T14:24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1987-03-15T07:12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1988-06-02T03:36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1987-07-27T08:32:2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1988-03-22T16:23:3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1988-02-01T21:10: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1986-06-28T19:52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1987-05-29T06:59:2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1988-01-29T14:03:0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1987-08-08T18:51: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1988-11-13T03:08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1987-04-23T17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1986-06-20T12:43:4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1987-05-26T08:05:1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1986-12-30T22:30:2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1988-10-10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1987-12-18T10:48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1988-03-02T04:16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1988-02-16T06:19:5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1987-01-07T23:09: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1988-10-15T2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1987-10-31T17:03:1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1987-03-10T00:56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1986-08-28T03:14: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1988-02-22T17:25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1986-11-25T17:36:2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1988-03-06T13:12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1987-01-25T15:12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1988-08-07T16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1987-11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1986-09-07T13:20: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1988-07-28T04:37: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1988-02-18T11:54:3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1988-04-19T20:24: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1988-11-06T16:33: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1988-08-15T11:48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1987-07-19T21:35: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1986-09-13T06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1987-06-11T14:24:0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1987-06-06T21:32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1987-12-04T09:55: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1987-10-15T20:47:3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1988-06-25T16:54: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1986-07-11T14:13:5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1988-11-13T18:29: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1986-05-23T10:51: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1987-12-10T17:48:0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1987-07-20T02:09:4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1987-12-28T01:48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1988-07-16T01:02:2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1987-03-13T08:01:4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1987-02-02T22:15: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1987-10-16T02:05: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1987-10-07T06:24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1988-11-19T16:48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1987-03-26T16:17:4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1987-11-05T07:11: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1987-03-08T04:07: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1988-01-31T06:38: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1988-10-12T22:48:3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1988-11-09T02:24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1988-02-21T02:28:5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1987-07-20T23:42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1987-11-06T09:24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1987-05-17T03:01:0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1987-01-06T17:37: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1988-09-27T10:58:4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1986-08-07T06:07:4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1988-01-04T13:19:0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1988-05-31T16:00: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1987-11-22T17:54: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1987-04-13T03:12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1988-03-31T22:20: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1987-03-23T06:56: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1987-05-31T21:36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1987-10-11T06:58: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1987-05-25T05:31: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1987-05-26T20:47: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1988-01-10T02:42:2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1988-02-14T11:59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1988-05-20T11:35:3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1986-10-25T19:41:4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1987-12-07T02:45:3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1986-12-11T15:54:4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1986-11-01T06:48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1986-10-12T11:03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1986-08-22T01:12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1988-03-31T17:43: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1987-12-26T12:47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1988-03-17T20:47: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1988-10-11T11:35:3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1988-01-07T04:21: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1988-07-01T13:06:4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1988-08-25T07:36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1987-11-14T21:59:3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1987-05-15T12:01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1987-07-16T05:12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1988-10-25T10:14:0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1988-09-05T14:14: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1988-02-27T17:43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1988-10-13T05:27:5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1988-09-19T16:05:3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1986-04-26T06:15:3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1988-07-07T21:35:3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1988-01-21T08:31:5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1988-04-19T12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1987-05-22T20:36:3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1988-07-08T2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1988-07-24T05:09:5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1988-10-15T12:47: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1988-11-01T02:27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1987-11-12T01:12:0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1985-11-04T17:22: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1988-07-01T19:47:0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1987-10-16T17:13: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1986-11-26T21:25:2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1988-08-02T15:24: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1988-04-22T11:11:3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1987-09-20T20:55:5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1988-07-08T14:17:5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1988-01-28T00:36: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1988-04-03T03:12: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1987-09-02T13:12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1988-04-21T23:18: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1988-08-21T06:23: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1988-02-14T01:56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1988-02-17T21:41:4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1988-01-18T23:59:1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1987-04-11T14:16: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1988-05-24T15:20:1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1988-02-23T19:34:0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1987-09-22T22:04:2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1988-08-17T23:12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1986-06-24T01:36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1988-11-11T03:19: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1987-10-26T20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1988-08-18T00:43:5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1988-09-14T22:20:2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1988-02-19T01:16:4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1986-10-28T1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1988-03-13T08:22:5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1988-08-28T12:52:0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1986-11-22T14:46: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1986-11-27T02:47:3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1987-02-04T03:06:4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1987-08-28T17:55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1987-05-28T09:58: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1988-01-15T12:23: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1988-11-09T00:00: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1988-04-29T14:23:3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1988-07-11T11:35: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1986-10-17T06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1987-12-13T04:38:5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1988-08-13T01:01: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1988-09-13T13:12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1988-01-05T10:01:0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1987-08-26T08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1987-10-28T20:45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1988-09-12T16:10: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1986-09-11T03:01:0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1987-09-20T22:4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1988-02-06T11:35: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1987-07-16T21:51:5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1987-02-01T01:38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1988-04-08T00:11: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1986-09-15T21:11: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1987-07-27T08:31: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1988-03-26T23:12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1986-12-18T06:23: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1987-10-24T19:59: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1985-11-23T06:23: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1986-05-27T01:59:3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1986-08-19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1986-10-13T16:43: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1988-07-10T04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1988-04-15T15:40:3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1988-02-12T14:11: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1988-01-17T12:47: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1988-08-30T01:35:3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1988-08-28T01:12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1986-11-15T20:17:3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1988-09-02T15:59: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1988-10-16T11:59:3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1988-03-24T02:31: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1987-05-02T09:36:2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1988-05-10T01:12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1987-04-19T13:57: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1988-02-04T15:45:5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1987-10-27T08:15:3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1988-07-12T10:47:2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1986-06-18T11:58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1987-12-27T00:03:3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1988-11-13T02:55:4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1988-07-19T16:38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1986-12-11T15:33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1987-04-21T01:33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1986-12-06T05:11: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1988-01-24T17:24:5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1987-10-12T16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1987-10-18T22:08:4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1988-08-04T06:24: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1988-08-10T10:23:3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1988-03-30T14:24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1988-08-01T20:48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1987-02-03T07:19: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1987-12-08T01:59:3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1988-03-20T17:11:3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1988-10-30T22:11: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1988-03-09T16:46: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1988-06-14T09:37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1987-11-01T07:35: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1988-05-07T05:13:4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1987-06-04T12:51:4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1988-01-28T06:17:5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1987-11-25T19:29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1987-11-13T20:47:3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1988-01-18T02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1988-08-07T02:46:5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1988-02-08T11:12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1988-06-04T11:42:3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1988-08-30T20:48:2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1986-08-18T14:54: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1988-08-04T20:47: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1987-10-04T22:48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1986-01-13T22:23:3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1987-11-16T05:45: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1988-08-20T10:1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1986-10-29T12:34:2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1988-11-12T02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1986-12-20T04:20:5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1988-08-04T08:10:4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1988-09-19T04:24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1986-11-22T23:58: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1988-08-24T00:15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1986-09-28T01:51:5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1988-02-10T12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1986-02-21T22:30: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1987-06-27T15:31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1988-03-07T11:25:5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1988-03-30T12:12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1988-06-20T02:56:3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1988-07-13T11:11: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1988-10-06T16:48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1988-07-29T17:12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1988-11-17T00:04:1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1988-03-24T13:59: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1988-06-02T23:35:3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1986-08-16T06:23: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1988-11-16T05:58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1988-02-04T01:36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1986-06-15T03:42:5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1988-03-25T11:11:3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1988-03-02T16:12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1988-05-13T21:15:2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1988-02-02T12:48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1988-05-07T11:42: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1987-03-20T22:56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1987-03-08T23:16:4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1987-09-14T02:38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1988-05-12T02:25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1987-12-15T02:09: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1988-06-16T00:43: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1988-05-27T13:59:3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1988-10-01T00:51:1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1988-03-01T12:47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1987-10-16T20:48: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1988-10-19T16:56:2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1988-01-19T00:41: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1986-08-08T09:35:0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1987-12-27T13:04:0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1988-02-14T08:27: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1988-08-07T14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1988-03-25T14:36: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1988-05-05T01:56:4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1988-05-07T02:01:4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1987-10-20T20:49: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1988-10-18T16:27: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1987-12-08T06:55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1987-06-24T06:23:3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1988-02-03T21:57:3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1987-11-27T00:54:4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1986-02-17T02:43:3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1987-01-17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1987-11-09T15:53:4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1986-03-08T01:36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1988-07-22T23:12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1987-11-09T11:23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1988-11-01T13:59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1987-10-02T22:4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1988-03-08T05:28:0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1986-08-23T12:27:1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1987-10-24T01:42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1988-11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1988-07-08T12:15:1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1988-07-01T20:47:3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1988-12-01T01:21: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1988-03-07T05:02:4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1986-12-23T03:55:5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1986-05-17T21:11:3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1988-08-21T13:12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1988-05-20T17:20:0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1988-09-25T11:35: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1988-04-21T21:05:5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1987-02-01T20:59:0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1987-01-03T11:54: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1988-10-03T21:35:3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1988-09-26T19:38: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1988-11-24T20:48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1988-05-24T00:07: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1987-09-18T05:3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1988-10-31T16:30:4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1988-10-25T09:59: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1987-01-19T05:18:3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1988-06-13T21:35: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1987-10-30T20:12:3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1988-03-02T14:24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1988-04-16T14:58: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1987-07-12T14:00: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1987-11-02T06:48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1988-08-28T10:50:5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1987-03-08T04:23:2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1988-05-17T21:08:2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1988-06-12T01:47: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1987-11-23T15:02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1988-02-28T15:48:5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1987-10-23T03:10:1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1987-12-14T19:12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1987-10-22T05:36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1987-12-16T01:36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1988-05-06T09:35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1988-03-26T01:3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1988-01-03T12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1987-12-11T22:51: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1987-03-17T22:24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1987-10-28T18:48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1987-10-29T07:21:1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1987-06-09T18:50: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1988-05-11T20:43: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1987-09-27T05:02:3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1987-11-04T07:38:2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1987-07-05T00:32:4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1987-01-19T12:57:0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1987-01-03T19:23:4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1987-12-09T23:47: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1987-11-03T13:24:4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1986-11-26T02:39:2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1988-01-04T11:24: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1987-11-02T09:12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1987-10-18T06:53:4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1988-09-24T08:23:0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1987-12-03T08:00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1986-12-06T01:36: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1986-04-24T04:54: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1987-02-20T12:25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1986-03-21T20:48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1988-07-10T10:44:4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1988-02-06T16:24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1988-01-01T05:27:5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1988-01-18T01:21:2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1988-05-15T23:23: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1987-12-04T13:43: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1987-11-16T18:04: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1988-09-18T01:17: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1987-10-08T15:59:3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1988-02-01T22:34: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1987-09-17T02:47:3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1987-12-16T04:18: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1987-08-10T06:15: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1987-12-01T14:24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1988-08-09T03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1987-07-12T04:41: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1988-07-12T05:36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1986-06-08T22:23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1988-01-31T01:01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1987-05-04T16:20: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1988-02-15T12:12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1988-03-09T18:25:4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1988-03-26T06:47: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1988-01-17T16:20:5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1987-05-05T21:01: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1988-10-16T05:31: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1987-12-19T23:35:3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1987-12-15T22:19: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1986-07-30T20:4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1988-03-02T17:11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1987-09-09T19:12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1987-04-09T02:52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1988-11-01T21:02:4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1988-02-13T02:1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1986-10-12T02:02: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1988-10-04T21:46:3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1987-10-20T04:44:1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1987-12-19T22:01:4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1988-02-04T09:36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1987-11-06T01:59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1987-07-25T12:16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1987-11-12T21:07:1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1988-08-19T09:12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1987-04-06T08:25: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1987-10-12T03:01:1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1988-09-10T23:36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1987-12-09T19:32:4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1987-07-24T09:55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1988-08-26T16:20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1986-03-05T22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1988-03-31T20:47: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1987-12-22T21:11: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1986-12-07T06:12: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1988-04-03T22:31: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1986-08-21T18:02: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1987-12-28T11:35: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1988-09-02T03:34:5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1987-12-18T08:1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1986-11-30T21:26:2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1988-07-09T09:23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1987-12-16T06:48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1988-05-15T0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1988-04-05T05:50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1988-07-15T09:12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1988-07-15T22:06:5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1988-08-26T10:39: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1986-12-13T17:12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1988-08-18T11:5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1987-12-03T13:11:4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1987-11-10T07:24:3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1988-02-08T2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1988-04-01T00:32:4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1988-03-15T16:39:2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1987-04-24T06:21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1988-03-19T07:49: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1986-12-04T06:24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1987-02-05T16:07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1987-09-05T02:47: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1988-02-19T22:59: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1988-01-25T17:36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1987-10-12T11:47:1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1988-04-27T23:36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1988-09-06T12:24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1988-04-02T23:3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1987-12-08T08:48:4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1988-07-06T22:49:0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1987-05-04T12:24:2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1988-03-15T16:24:0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1988-11-10T19:44:5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1988-03-26T20:48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1988-03-10T06:48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1988-03-21T18:24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1987-09-27T08:31: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1986-11-14T15:36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1988-06-25T11:11:3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1988-11-12T10:24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1988-08-16T13:49:0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1988-03-03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1986-06-16T20:2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1986-09-07T04:00:0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1987-12-26T09:00:5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1987-10-13T21:59:3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1986-05-14T11:05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1986-03-02T11:35:3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1987-08-15T22:24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1987-10-22T02:36:2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1988-10-09T18:57:0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1987-11-13T11:48: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1988-03-15T16:17: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1987-12-20T01:12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1988-11-26T02:06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1986-12-20T05:28:5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1988-07-15T14:48:4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1987-06-05T19:48: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1988-07-02T20:58: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1988-01-29T01:22:3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1987-07-09T11:11: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1988-02-17T21:32: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1988-03-26T03:24:5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1987-12-09T21:25:3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1987-11-07T11:12:2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1988-08-19T21:41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1987-10-08T17:11:3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1986-09-10T12:52:2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1988-01-13T06:45:2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1987-11-21T15:12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1987-11-09T07:36:4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1987-12-28T06:52:3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1988-07-26T12:22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1988-09-21T22:32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1987-10-27T02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1987-04-29T06:48:2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1987-10-14T11:52: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1987-10-04T12:48:4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1988-02-21T22:43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1986-10-12T21:11:3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1987-04-18T21:13:4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1987-11-25T10:27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1988-08-23T06:2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1988-11-01T14:12: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1986-12-13T11:35: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1988-01-05T17:57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1988-08-19T17:11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1988-07-20T13:23: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1986-09-16T17:28: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1988-04-29T14:2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1988-10-13T21:59:3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1987-10-21T04:24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1988-03-07T00:08:2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1988-09-01T16:14: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1986-01-30T17:14:2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1986-07-04T23:34:2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1987-05-03T10:17:3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1988-03-14T06:16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1986-09-09T21:47: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1987-10-15T18:24: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1987-08-08T02:48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1988-10-25T08:43:1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1987-07-04T06:48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1988-08-25T01:00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1988-01-24T05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1988-07-17T01:3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1988-03-27T07:1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1987-11-10T21:11:3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1988-09-20T15:31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1987-10-03T02:47:3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1988-11-17T19:45:5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1987-04-08T07:59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1987-10-04T11:22:2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1988-07-26T11:41: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1988-02-15T07:35:3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1987-12-20T08:10:0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1987-10-12T17:11:3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1986-01-30T13:34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1988-03-26T11:57: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1986-11-21T08:19: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1986-12-19T20:47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1988-07-28T05:3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1987-08-31T03:17:2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1988-01-22T21:45: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1987-06-30T18:42:4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1986-11-16T16:00:5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1987-11-25T15:59: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1988-09-05T08:07:4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1988-04-30T16:37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1988-08-26T01:35:3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1987-10-28T11:15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1987-05-14T15:29:0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1987-12-03T22:52: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1988-03-01T20:47:3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1988-09-22T13:12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1988-03-11T00:48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1988-03-07T16:05:5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1988-05-27T16:08:0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1988-05-13T1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1986-12-31T01:46:5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1988-07-04T21:56:4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1988-02-13T01:36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1987-10-16T11:07:3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1986-07-20T13:27:4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1988-04-23T16:24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1988-02-06T05:08:4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1987-02-08T13:53: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1988-10-12T21:31:4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1988-07-10T06:50: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1986-08-21T06:03: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1988-11-03T02:24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1988-03-10T04:1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1987-06-06T05:22:5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1986-06-05T16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1988-08-31T02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1988-02-06T19:36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1987-10-27T20:47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1988-08-19T23:35: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1987-11-17T12:51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1986-07-23T16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1987-10-11T20:48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1987-12-25T12:07:1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1988-07-07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1987-03-24T21:51: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1986-08-15T19:51:3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1986-12-06T01:24:3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1987-11-19T23:09: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1988-04-25T04:00:2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1987-11-01T16:05: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1988-02-28T20:18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1988-06-29T08:14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1988-07-04T20:24: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1986-04-12T06:23: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1988-03-18T17:26:1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1986-12-03T11:11: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1988-01-28T15:27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1988-03-14T14:20:0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1988-11-26T16:53:5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1988-06-27T09:35: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1987-08-14T07:49: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1986-11-19T17:18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1988-08-26T04:50: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1987-10-20T14:40:5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1987-12-29T05:23:5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1987-08-09T16:03: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1988-02-02T20:05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1987-11-04T11:50:5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1987-03-0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1988-02-09T08:21: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1986-08-24T23:36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1988-07-13T14:24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1988-04-03T03:13: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1987-11-02T22:17:2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1987-12-29T22:30: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1988-07-13T02:47:3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1986-06-16T00:46: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1988-09-14T18:45: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1987-01-04T19:07: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1986-11-13T22:15:4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1987-06-25T16:35:1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1988-07-12T16:47: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1988-03-27T23:36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1987-12-08T22:4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1988-06-05T09:32:4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1988-07-30T21:1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1988-08-03T15:58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1986-08-05T05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1988-05-15T03:48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1988-07-05T11:12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1987-01-08T01:47:1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1988-03-20T03:07:0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1988-05-24T21:3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1988-01-03T08:10:2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1987-02-03T11:11:3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1987-12-23T01:48:4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1988-03-20T02:09:5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1987-10-09T01:59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1987-01-30T11:11:3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1988-03-04T15:56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1986-09-16T16:26:5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1988-09-12T22:48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1987-09-14T23:12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1988-04-04T10:24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1987-11-04T07:33: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1988-08-11T04:23:3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1988-05-19T04:4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1988-03-08T18:40:2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1987-11-19T22:4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1988-01-21T23:36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1988-07-23T16:50:3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1988-07-28T07:36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1988-07-08T18:05:2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1987-09-26T17:11:3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1987-09-20T14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1987-08-01T15:11:1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1986-12-06T16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1988-05-12T1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1988-03-12T04:24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1988-03-06T02:24: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1988-03-09T20:36: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1986-08-19T12:23:3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1988-11-18T16:00:2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1988-10-18T11:31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1986-08-09T00:12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1987-11-13T11:07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1986-10-01T20:52:4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1988-04-30T16:30:5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1988-04-06T01:36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1988-11-14T07:46: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1987-12-16T01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1988-03-02T05:06:4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1988-10-25T01:35:3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1988-06-25T08:24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1988-07-12T20:33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1987-12-19T22:23:1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1987-01-10T16:43:5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1988-03-04T15:56:3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1988-01-18T04:12:4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1988-08-06T23:12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1988-06-11T08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1986-08-13T18:48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1988-08-28T17:01:5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1988-03-14T00:05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1988-09-16T12:10: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1987-12-19T14:21: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1985-11-13T06:24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1988-11-28T17:42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1988-09-18T07:13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1988-04-29T03:47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1988-02-01T13:31:0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1988-10-07T12:47: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1987-10-12T23:1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1988-08-27T01:36: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1986-10-24T21:49:5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1988-05-15T12:24:3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1988-01-18T20:19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1988-03-20T23:42:4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1987-12-10T23:12:1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1988-01-29T21:59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1988-03-01T17:01:0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1988-03-14T11:03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1987-03-02T18:24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1988-11-09T04:51:0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1988-02-01T10:39:3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1986-11-19T01:35:3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1988-01-01T09:37: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1988-04-30T20:48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1988-03-28T11:00:4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1988-02-17T02:04:4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1988-06-06T16:47: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1987-11-23T23:29: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1988-04-18T10:43:4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1987-11-10T07:02:5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1987-09-25T19:11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1987-09-03T00:48:5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1988-01-30T05:38:0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1988-01-29T11:12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1988-06-19T11:59: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1988-06-03T11:38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1987-11-11T03:30:0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1988-04-19T16:24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1988-04-02T16:25:2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1988-02-01T20:26:5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1986-12-10T15:12:0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1988-02-14T11:52:1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1988-04-04T05:41: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1988-11-07T14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1986-07-17T07:11: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1987-10-17T10:15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1988-08-20T04:01:1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1988-10-07T16:37:4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1987-08-03T18:25:5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1987-06-08T15:07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1988-07-01T09:07: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1988-01-27T09:07:5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1987-08-11T05:39: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1988-07-05T23:41: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1988-10-25T19:55:4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1987-11-18T07:22:4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1986-10-07T20:24: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1987-09-29T20:47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1987-10-02T10:39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1987-11-24T09:12:2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1987-10-29T22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1987-10-29T21:11: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1988-03-18T22:26:2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1986-10-16T16:55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1987-12-18T08:11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1987-08-29T19:12:2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1987-10-11T23:08: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1988-03-03T02:10:2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1988-05-20T11:59:3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1988-03-28T21:20:5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1987-10-23T05:27:5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1988-06-27T05:23:4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1987-10-16T01:36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1987-12-21T22:50: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1986-05-03T00:10: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1988-07-04T03:48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1987-04-15T22:02: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1987-10-16T21:36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1988-04-23T15:12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1986-10-26T18:13: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1988-03-31T10:09:5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1987-09-30T23:37:3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1986-06-27T11:09: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1988-07-13T08:24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1988-09-03T14:08: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1988-03-11T20:48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1988-07-03T10:31:1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1987-12-17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1987-11-24T01:3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1987-11-25T15:59:3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1988-08-01T02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1988-07-04T05:25:4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1988-06-29T01:09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1988-06-20T06:17: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1987-12-27T12:39: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1986-07-25T05:12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1988-05-03T19:58:4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1987-07-05T23:22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1987-05-27T16:23:3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1987-10-20T04:12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1988-05-01T13:12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1988-01-18T07:11:3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1988-04-03T02:02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1988-03-02T20:25:4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1988-07-26T03:41:5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1987-09-26T21:16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1987-11-29T13:12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1987-05-06T10:08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1988-07-05T17:3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1987-03-04T18:09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1988-04-26T02:48:0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1986-10-31T11:01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1987-02-08T18:23:3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1988-02-18T09:42:4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1988-05-19T07:11:3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1988-02-12T16:52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1987-06-17T07:37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1987-12-14T03:14: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1988-11-11T04:25: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1987-10-15T21:11:3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1986-07-15T15:1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1987-10-07T20:47:3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1988-11-22T01:49: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1987-07-08T18:23:3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1987-10-13T15:42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1988-03-16T21:48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1988-01-27T08:25:5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1988-08-16T14:11:3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1988-01-08T12:13:2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1987-10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1988-02-27T00:24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1988-05-17T20:05:5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1987-10-11T07:44:0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1988-07-26T18:34:0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1987-12-28T15:31: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1988-03-21T11:11: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1988-03-18T08:58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1988-03-05T08:04: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1987-10-21T1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1988-04-27T19:30: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1987-05-05T01:25: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1988-07-29T20:24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1988-07-14T13:22: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1986-03-18T08:48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1988-07-02T21:12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1986-03-03T05:28: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1988-08-19T12:42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1987-11-15T22:48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1987-07-07T20:47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1988-08-06T06:41:1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1987-10-11T01:35:3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1988-02-19T03:36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1986-07-08T01:35: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1988-02-01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1988-05-18T20:10:3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1987-01-13T23:02:4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1988-08-29T09:08:4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1987-09-30T06:24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1986-09-24T16:04: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1988-03-01T08:08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1986-02-23T17:4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1987-10-26T01:00: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1988-01-12T13:36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1988-07-27T18:47:0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1988-08-26T04:02: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1986-12-09T06:58:1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1988-05-07T03:18:4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1988-06-20T07:11: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1988-07-01T05:51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1988-03-28T02:38: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1988-08-29T03:52: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1988-05-03T23:05: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1988-01-27T15:43: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1988-03-11T09:01: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1988-05-3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1988-02-15T07:04:0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1986-04-23T08:01:4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1988-03-25T06:48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1987-05-10T00:16: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1988-01-17T21:11: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1987-07-23T14:38:0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1987-12-08T21:35:3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1987-04-24T19:36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1987-12-27T10:31: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1988-07-13T23:36: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1988-11-28T09:30:5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1988-08-03T14:50: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1988-04-01T02:28:5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1987-12-03T00:24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1988-01-19T07:51:5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1988-03-09T00:24:0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1987-12-01T10:34:4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1988-07-05T20:12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1987-07-17T18:23: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1987-04-08T02:23: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1988-08-11T13:08: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1988-01-25T11:59:3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1988-07-28T07:12: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1988-04-09T02:48: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1987-12-11T15:04:3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1988-09-29T18:24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1986-06-04T08:48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1988-03-20T15:36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1988-10-07T10:33: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1986-09-13T21:26: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1987-05-05T15:23: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1988-05-13T02:24: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1987-11-16T10:48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1988-01-27T17:35:0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1988-02-09T22:00: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1987-10-31T00:11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1988-08-11T10:51: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1988-11-08T09:35:3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1988-07-04T21:48:3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1987-12-02T21:12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1988-09-04T07:12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1987-01-24T09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1988-10-08T14:24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1986-03-26T20:48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1988-11-16T14:32:3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1986-12-15T20:36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1988-05-03T12:34:3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1987-10-13T05:45: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1988-07-27T06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1987-11-06T08:48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1988-11-18T18:14:5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1988-10-01T23:50:3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1987-01-08T18:49:0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1988-11-22T19:11: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1988-07-16T22:48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1987-02-24T14:24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1988-08-14T08:09: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1988-02-18T06:08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1988-01-22T03:11: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1988-03-04T14:33:3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1988-07-19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1987-11-25T1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1987-11-27T12:19:3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1988-06-20T23:43:4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1988-05-19T19:16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1987-03-25T11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1987-10-25T11:36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1986-12-14T15:36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1986-10-09T15:13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1987-03-01T01:59:3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1988-01-25T06:08:3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1988-01-25T01:59: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1987-02-02T16:18:4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1987-07-15T17:55:4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1987-01-06T15:12:0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1987-04-26T17:12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1988-06-05T19:36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1988-06-08T19:25: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1987-07-31T12:03: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1987-12-26T10:44:3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1988-10-17T09:42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1986-11-06T21:24:2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1988-10-29T06:13:0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1988-02-25T01:24: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1988-10-28T16:23: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1987-10-23T05:01: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1987-10-18T04:24:4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1988-01-01T02:48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1987-11-02T06:19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1987-11-17T18:33: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1988-10-07T21:39:4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1987-08-06T21:11:3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1986-11-06T06:14:0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1988-01-31T08:24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1988-11-12T07:33:5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1987-10-20T06:24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1986-12-18T07:24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1986-08-07T17:14:0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1988-04-14T20:44:0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1988-04-19T12:35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1986-12-06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1988-07-26T13:28:4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1987-11-07T20:38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1988-07-17T14:06:4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1987-11-06T16:52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1987-10-19T21:11:3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1988-08-26T18:20:5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1987-09-29T01:35:3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1987-10-18T13:37:4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1986-06-18T09:50:5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1988-06-09T18:24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1988-04-17T03:27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1988-03-01T20:47: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1988-06-09T03:08: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1987-06-15T06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1988-06-26T16:13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1988-10-22T13:12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1987-10-31T18:40:4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1988-05-10T18:24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1988-07-17T14:04: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1988-01-25T04:48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1987-11-02T04:39:5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1988-03-17T12:24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1987-12-12T16:49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1987-11-26T20:3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1988-03-30T16:37:0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1986-02-12T21:59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1986-12-18T11:05:1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1986-12-02T11:29:5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1988-04-28T20:47: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1987-02-17T11:36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1986-11-27T07:12: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1987-10-21T23:15: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1988-06-26T02:10:2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1988-06-21T00:24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1988-03-17T18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1988-04-18T08:05:3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1987-04-12T07:12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1988-01-02T16:17:3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1986-08-25T1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1988-04-26T17:26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1988-11-09T19:46:2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1988-07-31T18:17:1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1987-11-25T15:59:3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1988-03-06T02:33:5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1987-08-21T19:04:3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1987-04-12T01:36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1988-03-13T21:59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1988-10-09T00:24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1988-04-15T06:32:3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1987-12-01T09:56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1988-02-06T11:11:3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1987-05-31T03:12: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1987-12-11T03:41: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1986-01-01T02:24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1987-12-21T01:23: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1987-10-21T01:21:5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1986-12-09T07:42: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1988-01-10T09:40:3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1988-07-12T20:56:1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1988-01-07T19:11:1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1988-02-05T01:03: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1987-09-08T01:34: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1987-05-29T14:34: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1987-04-29T03:36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1988-02-24T20:24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1987-03-17T07:11:2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1988-04-05T1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1987-10-21T21:15: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1988-02-11T11:43:0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1988-01-18T10:30: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1986-09-17T23:59: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1987-10-02T15:31:4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1988-04-20T07:12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1988-03-01T21:12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1988-03-2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1988-06-08T10:47: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1986-11-17T01:59: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1988-03-21T20:2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1988-01-24T21:12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1988-11-16T07:36:1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1988-09-13T06:55:5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1987-01-06T02:07:3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1988-10-22T00:26:0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1988-08-18T16:20: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1988-09-04T06:24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1988-03-01T14:41:5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1988-07-27T08:2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1988-03-14T21:45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1987-12-10T02:23:3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1987-01-03T06:23:3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1987-10-03T01:59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1988-08-16T18:48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1988-03-09T15:11:5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1986-10-03T03:57: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1988-06-01T01:15:5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1988-07-27T16:41:0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1988-09-21T06:25:4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1987-10-15T01:36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1988-01-26T10:33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1987-08-19T17:41:3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1987-10-26T22:36: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1987-10-31T18:48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1988-03-25T10:58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1988-04-11T21:45:0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1988-10-19T16:23:3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1987-08-27T13:40:0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1987-11-01T08:48:4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1988-08-15T00:00:5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1988-03-02T20:25:4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1986-07-12T02:47:3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1987-01-19T06:02:5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1988-04-09T19:54:4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1988-09-20T16:22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1988-09-02T05:26:3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1988-08-19T19:37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1986-07-26T21:35:3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1988-03-27T22:41:2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1987-10-06T06:47:3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1988-11-03T01:53:3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1987-11-05T03:19: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1988-03-20T20:4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1988-02-09T1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1988-04-12T16:52:4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1988-07-19T23:22:2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1986-10-27T04:24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1988-06-20T04:10: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1988-03-18T0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1986-10-30T20:49:4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1987-11-27T10:15: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1987-11-28T00:56:5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1987-07-21T02:15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1987-02-22T21:59:0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1988-04-23T13:47: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1987-12-23T22:43:4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1988-03-11T14:02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1987-11-08T07:01:0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1988-04-28T14:41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1988-07-21T20:47:3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1988-03-06T23:20: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1987-11-19T06:35: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1987-10-24T18:47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1987-04-11T07:47: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1988-01-13T10:58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1986-12-09T01:20:0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1988-10-19T07:08:0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1988-02-18T18:25:0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1988-08-04T07:30: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1987-12-08T14:11:5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1987-04-16T14:14:5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1987-11-07T19:20:5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1987-09-21T1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1986-12-21T06:18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1988-04-21T21:00:1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1987-10-16T03:24: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1986-12-22T04:17: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1985-11-29T22:47:3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1988-06-09T21:11: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1987-12-11T23:01:5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1988-05-26T09:12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1988-04-28T14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1986-12-22T10:05:4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1988-01-08T21:41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1987-03-14T03:08:2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1988-05-08T22:06:2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1988-10-21T01:17: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1988-09-19T00:24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1988-05-15T14:2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1988-04-21T23:35:3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1988-09-20T16:35: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1988-04-13T21:34: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1988-10-24T21:13:4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1988-04-02T11:1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1987-03-23T12:47:3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1988-08-15T16:34:2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1987-11-17T00:14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1986-11-19T19:15: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1986-09-08T15:24: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1988-02-07T10:19: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1987-12-07T13:02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1987-02-10T11:15: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1988-03-18T09:55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1987-12-03T10:46: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1988-02-02T07:45:0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1988-11-10T11:56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1987-09-29T10:55:3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1987-11-18T08:46:2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1986-11-13T09:24: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1988-01-17T01:48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1987-09-18T12:07:1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1988-03-26T10:24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1986-11-14T01:27:4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1987-12-18T15:44: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1987-10-26T11:25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1988-02-21T22:53:4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1987-11-02T01:11:5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1987-09-12T05:12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1988-05-02T16:2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1988-09-15T06:06:1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1987-08-05T03:57:4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1987-08-23T03:24: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1986-09-26T03:12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1988-04-30T01:59:3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1988-11-28T04:43:5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1988-02-01T12:06: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1988-10-13T22:24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1988-10-02T14:48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1988-06-10T14:3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1987-08-23T02:4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1987-01-06T09:29: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1988-08-15T04:53: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1988-09-18T10:58: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1987-12-05T21:47:4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1988-11-21T22:47: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1988-02-12T09:11:3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1986-03-26T20:24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1988-09-15T15:12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1988-03-28T21:1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1988-02-06T10:00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1988-05-05T10:36: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1988-02-29T20:54: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1987-12-05T14:41:1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1987-07-20T07:11:3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1987-12-16T11:59:3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1988-03-21T02:09:1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1988-03-12T13:35:3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1986-08-10T13:12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1988-07-24T23:05:3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1988-07-26T23:12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1987-12-27T05:33: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1988-02-21T12:5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1988-09-12T04:09:5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1987-10-29T07:32:4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1988-10-26T19:12:4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1988-06-12T04:23:3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1988-02-17T04:48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1986-10-04T20:45: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1988-03-10T02:13: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1988-06-08T11:27:1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1988-06-11T18:29:2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1987-08-06T09:33: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1988-03-06T07:39: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1987-07-06T14:24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1987-09-23T07:27: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1987-11-26T05:44: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1988-01-23T19:26:0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1988-10-07T16:39:5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1988-01-15T16:04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1988-03-16T11:48: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1988-09-26T12:00: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1988-01-20T10:24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1988-02-19T13:56:2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1988-04-01T18:32:5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1988-06-02T16:23:3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1988-02-21T18:14:0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1987-05-14T16:24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1988-02-10T11:14:3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1987-07-29T09:20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1988-07-08T04:15: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1988-09-19T11:12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1988-11-12T10:24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1987-12-20T01:59: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1988-02-06T17:43:0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1987-08-17T03:52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1987-12-10T00:18: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1988-10-17T04:24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1988-01-17T20:21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1987-04-11T01:28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1987-11-15T10:15: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1987-02-25T19:1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1987-01-25T14:56: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1988-07-14T14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1987-11-19T05:36:0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1988-02-10T08:58:5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1988-11-27T11:50: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1988-03-11T16:51:0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1986-12-15T10:47:3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1987-10-07T20:47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1988-10-23T21:12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1988-07-30T12:33: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1985-12-19T21:12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1986-03-15T04:24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1988-03-08T18:49:3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1988-11-22T17:41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1987-07-08T14:25:5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1986-09-04T01:57:4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1988-08-07T20:38:0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1987-09-09T08:24:4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1988-06-25T06:24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1988-03-30T04:52:5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1988-01-15T01:36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1987-03-11T18:12: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1987-10-23T17:02: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1987-10-02T16:24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1987-01-27T21:12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1988-07-31T06:48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1988-02-07T20:17: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1987-10-28T15:59: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1987-12-11T12:19: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1987-10-04T04:02:4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1988-10-01T07:17:2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1988-07-28T00:47: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1986-07-30T10:48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1988-08-13T03:01: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1987-09-26T16:48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1987-12-10T17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1986-12-16T10:5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1986-11-07T06:14:5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1987-12-09T12:13:2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1988-04-11T21:43:5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1987-10-20T06:23: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1988-11-02T01:40:2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1988-04-23T01:27:2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1986-09-10T01:12: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1988-03-03T05:11:5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1987-03-25T18:45:4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1986-09-18T18:4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1987-06-22T15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1986-12-17T19:59:5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1988-07-13T16:38:3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1987-10-20T16:03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1988-09-18T13:16: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1987-10-20T10:59:4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1987-11-07T16:28:2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1987-10-31T14:07: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1988-07-25T00:14:2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1988-08-16T10:48:0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1988-10-26T13:16: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1987-06-26T22:36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1987-12-19T23:28:4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1987-01-06T01:12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1988-01-16T12:10:3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1988-07-25T00:35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1986-09-12T07:00:0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1988-04-23T13:12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1988-09-30T19:17: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1988-03-07T18:26:3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1988-07-20T14:24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1988-11-15T07:4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1986-02-14T20:44: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1988-06-08T02:24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1988-10-19T20:18:2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1987-10-15T13:33:4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1988-02-02T18:32: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1988-09-28T22:34:4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1987-09-10T05:42: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1987-12-02T04:48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1988-09-01T12:24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1988-09-06T20:19:3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1987-12-03T01:46:2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1987-12-14T19:21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1988-11-28T1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1987-11-11T04:35:2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1988-06-02T02:24:2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1987-12-20T07:39:3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1988-10-30T12:11:5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1988-07-09T20:48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1988-04-13T08:50: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1986-12-29T16:09:3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1988-05-31T16:04:3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1988-05-03T15:40: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1988-03-05T2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1988-02-09T23:48:2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1988-03-06T01:40:5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1987-04-16T18:30:1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1986-09-19T13:37:1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1987-11-26T14:11:4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1987-07-15T06:01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1987-09-03T17:20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1988-10-08T04:38: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1988-10-12T02:13: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1988-08-10T11:1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1986-06-11T08:55:3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1988-05-01T01:14:4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1988-02-18T15:11:3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1986-07-15T22:44: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1988-01-13T09:12:5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1987-08-03T12:22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1987-03-01T14:24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1988-09-01T07:00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1986-08-16T22:27: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1988-01-08T15:27:5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1987-09-04T2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1987-04-1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1988-10-15T16:25:1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1988-02-13T05:28:0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1988-07-11T21:58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1988-03-05T15:37: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1988-03-10T03:44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1988-01-02T19:42: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1988-03-26T22:12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1988-07-02T14:20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1988-07-15T09:12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1986-12-02T13:21:0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1988-01-18T07:36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1988-04-21T01:30:1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1988-07-15T01:35: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1988-10-15T22:48: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1988-08-15T21:58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1988-01-19T20:32:2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1987-10-30T14:48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1988-04-21T20:28:0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1987-03-05T10:24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1987-11-12T17:04:0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1988-08-26T20:10: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1988-08-24T12:23:3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1988-03-01T11:04:0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1988-11-13T09:12:3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1987-03-29T04:46:1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1987-01-17T21:02: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1988-03-08T23:49:1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1987-11-30T11:35:3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1988-08-07T01:28:5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1988-07-09T18:04: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1988-07-06T22:06: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1986-07-26T07:13: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1987-10-06T21:32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1988-04-11T14:49:4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1987-05-29T10:09: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1987-02-03T16:30:1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1988-04-07T11:48:3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1987-11-20T19:1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1988-09-10T17:54:4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1988-06-15T10:42: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1986-12-07T16:24: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1986-09-10T16:25:0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1987-10-18T20:03:5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1988-05-01T10:24: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1988-06-03T18:07: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1988-08-01T23:36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1988-01-22T04:02: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1988-10-10T11:18: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1988-03-21T17:26: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1988-08-13T16:07:4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1987-12-12T18:42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1988-01-10T16:23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1988-04-21T07:27:5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1986-07-14T20:47: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1988-01-25T02:47: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1987-12-14T12:47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1988-05-25T20:53:0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1988-05-19T17:35:3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1988-01-14T16:10:4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1987-08-08T11:46: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1987-08-23T18:12:1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1985-12-19T16:23:3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1988-05-11T20:22:5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1986-07-31T14:38: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1987-10-29T02:48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1988-01-20T06:47: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1988-02-03T23:02:2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1988-06-24T14:29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1988-07-06T19:43: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1987-10-26T16:18:2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1988-01-24T11:40: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1988-01-14T15:12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1987-11-11T11:39:5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1986-12-11T06:48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1988-04-25T13:36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1987-03-18T17:55:3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1987-10-24T12:04: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1988-01-01T07:08:0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1988-03-11T21:01: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1988-04-16T17:4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1987-10-30T14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1988-10-21T17:30:5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1988-11-04T20:07: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1987-11-13T12:44: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1988-02-04T20:17:1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1987-11-24T23:33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1988-08-11T04:36:5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1987-12-19T10:47: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1988-08-12T18:46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1988-11-26T17:28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1988-01-15T04:44:0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1986-11-06T03:53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1988-02-15T09:56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1987-11-12T17:53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1987-11-20T11:11:3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1986-12-20T03:05: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1988-09-16T01:05: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1988-01-07T07:36: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1986-12-01T12:04: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1987-04-05T17:39:3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1988-10-02T23:12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1988-09-02T00:49: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1987-11-30T18:02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1988-02-06T11:11: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1986-12-25T11:11:3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1988-08-22T01:12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1988-06-01T06:15: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1988-07-29T00:22:5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1987-11-04T08:59:1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1986-08-01T01:35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1987-11-20T07:06: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1988-07-21T22:48: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1987-01-01T22:4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1988-02-23T05:26:5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1988-08-13T14:41: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1988-03-27T06:14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1987-11-14T11:35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1988-04-17T02:51: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1988-07-07T15:20: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1986-08-20T01:25:4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1987-09-29T14:20: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1987-11-27T12:30: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1987-06-23T08:58: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1988-01-27T11:34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1988-03-05T17:22:5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1987-10-17T16:23: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1988-01-15T14:3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1987-07-14T01:33:5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1988-01-06T12:39: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1988-01-13T19:24:4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1988-02-16T02:04:3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1988-06-26T12:56:0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1987-11-13T12:48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1988-10-04T21:16:2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1988-10-03T23:32:1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1988-07-19T10:08: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1987-10-01T07:09: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1986-04-20T16:23:3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1987-05-17T14:24: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1987-10-07T19:53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1988-03-20T13:12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1988-06-21T21:11:3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1987-10-10T00:28: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1987-11-05T20:44:4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1988-07-22T10:47:5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1988-01-12T04:29: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1987-11-05T12:59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1987-10-26T23:55:2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1986-06-10T09:54:4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1987-11-13T20:36:1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1987-04-07T22:58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1987-04-08T12:47:3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1987-08-12T18:14: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1986-11-28T13:30: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1988-01-01T11:36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1988-04-08T01:43:5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1986-09-20T2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1988-06-30T04:34:2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1987-04-23T12:31:0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1986-07-15T01:40: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1987-05-30T16:20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1987-05-14T09:36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1987-11-10T21:11:3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1988-03-25T22:47: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1988-03-22T21:49: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1988-11-16T14:59: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1986-12-16T15:07:0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1986-12-12T04:45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1987-11-18T07:49:5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1988-08-15T20:24:5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1988-06-24T20:26: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1986-03-16T01:36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1987-11-05T02:08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1987-09-07T10:38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1988-01-25T01:59: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1988-02-25T06:48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1988-04-16T17:49:4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1988-09-09T10:07:0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1988-04-08T22:59: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1986-11-27T20:48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1987-01-09T05:28:0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1988-04-02T16:30:0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1988-07-29T17:55:0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1988-03-12T00:34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1988-04-06T19:12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1986-11-18T06:23:3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1988-06-20T16:49:1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1988-04-21T11:12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1988-07-01T05:02:3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1988-06-15T17:39:0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1988-07-13T18:23: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1986-11-24T10:18:0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1986-09-13T06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1986-12-30T02:24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1986-08-20T02:42:3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1987-05-16T09:36: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1988-05-30T00:20:3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1987-08-23T02:00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1987-11-24T10:57:1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1988-04-03T04:24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1988-02-14T07:22: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1988-05-13T16:49:4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1988-02-21T05:09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1988-08-01T16:22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1988-02-13T10:22:0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1987-11-22T18:27:3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1988-06-20T23:58:5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1988-08-02T22:40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1987-10-26T04:34: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1988-05-09T12:23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1988-02-15T09:33:1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1988-02-16T03:57:2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1988-01-18T00:29: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1988-02-04T17:29: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1988-03-26T22:06:5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1988-09-12T11:06: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1987-10-31T18:48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1987-05-04T21:11: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1987-11-18T07:03:1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1988-10-27T23:55: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1987-12-03T07:11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1988-05-12T08:21:4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1988-06-13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1988-01-12T12:38:5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1987-11-07T00:15:4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1988-01-22T12:51:4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1988-01-01T16:19:3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1987-12-19T23:40:2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1987-10-21T14:40: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1987-02-04T06:23:3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1988-03-01T07:16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1988-11-12T10:4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1988-02-24T06:48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1987-04-08T05:35: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1987-10-07T20:47: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1988-06-16T04:14: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1988-02-22T09:11:3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1987-12-25T19:41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1987-10-20T10:45: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1988-02-11T11:11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1987-04-07T20:06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1986-07-14T20:47:3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1988-08-20T11:15:3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1988-11-06T17:36: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1987-12-04T19:00: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1987-07-03T05:23: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1988-01-01T12:23:3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1986-10-01T12:38:4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1988-03-26T13:45:5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1988-07-16T22:28: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1987-04-23T03:32:5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1987-12-23T15:55:3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1988-06-23T19:01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1988-01-05T11:35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1988-02-10T01:59: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1987-10-15T06:13:3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1988-11-12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1988-04-07T20:26:0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1987-10-24T01:36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1988-08-01T07:11: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1988-03-25T06:12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1987-10-27T17:08:3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1988-07-29T05:35: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1988-08-08T03:03:3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1988-02-16T17:58: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1987-11-20T06:42: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1986-11-17T21:59:3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1987-10-22T02:05:3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1988-04-27T20:24: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1988-03-27T19:25:3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1988-03-20T09:01:1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1988-03-21T18:42: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1987-12-21T14:25:1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1987-07-25T02:36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1988-05-17T13:55: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1986-12-21T06:55:5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1988-04-19T20:25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1988-06-11T18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1988-11-01T04:36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1986-11-12T14:59:5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1988-09-17T14:52: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1988-11-04T03:59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1988-07-25T23:36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1986-07-09T02:09: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1987-05-07T21:07:0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1988-06-22T06:47: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1986-12-31T11:11:3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1987-02-24T05:46:4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1988-04-01T20:48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1986-12-01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1986-10-31T02:45: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1987-02-16T01:46:3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1986-12-30T21:22: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1988-07-16T17:59:4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1987-10-24T16:23: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1985-12-16T11:59:3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1988-10-11T04:24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1988-08-13T18:43:0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1987-11-12T17:06:0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1988-05-25T14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1987-11-04T18:22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1988-10-14T14:42:2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1988-03-21T21:59:3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1988-04-01T11:17:1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1988-08-01T2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1988-05-29T14:38: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1986-12-04T01:59: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1988-08-25T04:18: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1988-02-26T07:55: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1988-08-08T07:59: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1987-11-19T07:15: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1988-02-25T07:11:5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1988-03-28T01:56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1987-03-12T14:19: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1987-10-30T10:30: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1987-10-14T02:02:3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1988-01-24T20:29: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1988-02-16T12:11: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1988-05-11T23:36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1987-10-18T20:02: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1988-01-26T05:36: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1986-08-09T17:25:1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1987-08-29T19:51:5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1988-11-27T12:18: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1988-03-06T15:05:1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1988-02-07T01:33:4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1988-05-31T21:42: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1987-06-18T21:00: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1987-09-18T23:36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1988-08-29T06:23:3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1987-10-01T21:01:0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1988-10-19T09:02:0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1986-12-25T23:11:3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1988-01-12T22:32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1988-07-12T10:06:2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1988-05-03T20:06: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1986-11-30T10:30:5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1986-12-13T06:54:3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1987-05-03T20:00: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1987-12-04T01:59:3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1987-10-10T04:2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1988-08-24T14:13:0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1987-12-19T11:12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1987-07-02T15:59:3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1988-03-10T11:55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1988-03-06T01:41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1988-09-11T04:14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1988-09-04T02:2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1987-12-20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1988-02-05T04:02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1988-03-08T02:19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1988-02-20T23:15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1988-04-30T17:33:3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1988-07-07T17:55: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1988-06-12T02:02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1988-03-08T00:23:4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1987-11-01T01:54: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1987-05-02T18:17:0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1988-03-20T22:29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1987-01-23T02:28:4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1988-09-24T06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1988-07-24T21:48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1988-02-22T17:34:4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1988-08-15T22:40:5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1986-07-29T01:19: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1986-12-28T21:49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1986-03-27T15:11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1988-07-19T05:26:1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1988-08-08T11:04: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1987-10-14T04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1987-11-13T11:11: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1988-02-03T21:36: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1988-07-11T18:30:4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1988-06-14T22:29:4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1987-11-29T09:12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1988-11-08T22:44: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1988-03-18T14:48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1988-02-14T16:32:5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1988-03-12T12:10:5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1987-11-01T05:56: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1988-04-25T16:23: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1988-01-21T13:01:4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1988-03-13T21:36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1988-10-07T06:48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1988-03-13T18:02:2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1987-11-12T21:24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1988-02-13T05:0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1988-01-24T16:23:3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1988-03-07T07:43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1988-11-27T19:33:3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1986-12-18T22:22: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1988-09-23T12:16:1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1987-11-01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1988-06-15T18:02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1988-10-12T07:59:3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1987-11-21T02:31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1987-02-14T04:24:2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1988-01-24T20:28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1986-10-29T23:55:5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1988-11-24T18:47:3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1987-11-28T14:30:3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1987-12-07T19:24:0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1988-07-15T11:13:0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1986-09-02T18:12: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1988-11-26T22:56:1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1988-08-05T22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1988-04-03T21:36:0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1986-11-02T21:29: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1988-07-21T14:12: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1988-05-06T07:42:2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1988-07-08T05:47:3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1988-02-27T22:35:5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1988-05-28T18:4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1988-10-11T21:36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1988-09-03T10:08:4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1988-08-12T14:19:3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1988-01-05T01:21: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1987-11-01T07:3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1986-11-15T21:11:3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1987-01-05T11:54:1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1988-08-19T13:11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1988-07-16T03:07:5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1988-06-25T13:01: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1988-04-19T03:41:0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1987-02-16T15:59:3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1988-04-26T23:36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1988-03-08T09:38:0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1987-06-26T00:26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1986-12-28T16:35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1987-11-25T11:12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1988-04-22T17:12: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1988-03-06T10:45:4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1988-08-22T07:27: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1988-05-25T21:08:0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1988-03-30T04:19:5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1988-07-12T10:22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1988-01-13T06:48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1986-07-02T19:36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1987-09-01T06:55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1988-10-04T03:23: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1987-03-05T00:31: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1987-11-24T22:40:0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1987-11-13T10:03:1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1987-11-25T10:55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1987-11-06T15:44:0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1988-11-01T11:10:2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1988-01-21T18:53: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1988-09-21T18:27: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1988-07-30T16:36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1987-12-13T13:24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1988-03-19T16:35:3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1988-05-19T14:24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1987-10-19T16:35: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1988-04-27T21:22: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1987-04-10T20:24:5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1988-04-14T01:35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1987-10-13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1988-01-29T17:17: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1988-03-26T05:12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1988-09-19T08:24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1988-06-03T14:16: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1987-08-02T14:2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1987-10-09T18:36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1987-03-19T17:36: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1987-11-10T18:53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1987-12-02T14:27:0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1986-11-30T02:01:0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1988-09-19T06:14: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1986-08-17T02:44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1987-11-24T10:15: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1988-01-06T03:31:0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1988-04-03T16:23: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1988-04-23T20:35:3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1988-04-19T19:36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1986-10-14T16:56:4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1987-03-16T03:35:5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1988-01-14T06:47: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1988-07-09T17:06:2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1987-10-13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1987-01-15T21:12: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1988-09-22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1988-11-11T10:02:2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1988-05-18T09:25:4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1988-11-21T19:25:3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1988-01-13T15:13: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1987-12-01T15:59:3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1987-12-09T22:56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1987-09-26T04:21:0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1988-05-08T06:25:5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1988-03-2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1988-08-19T22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1988-07-22T12:37:4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1988-06-13T16:20: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1988-07-13T01:35:3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1987-11-28T07:22:3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1988-09-25T10:46: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1987-01-09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1988-10-09T11:35:3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1988-08-12T07:41:3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1988-07-01T15:56: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1987-11-05T01:35: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1985-12-31T23:51:3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1986-06-02T00:44:2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1988-08-17T02:48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1988-06-12T16:16: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1988-01-20T13:4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1988-03-17T16:48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1988-08-08T11:12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1988-03-12T03:36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1988-08-08T19:40:4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1988-10-19T09:12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1986-08-11T22:03:2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1988-08-31T22:42: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1988-05-23T01:43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1987-11-11T03:36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1986-07-19T21:40:3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1988-03-18T13:38: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1988-02-25T13:11:3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1988-11-01T02:24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1988-07-16T03:19:0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1988-03-10T00:40:3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1988-07-01T16:31:0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1988-06-08T09:23: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1988-03-30T04:24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1986-06-21T00:22:5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1987-12-15T20:49: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1988-01-21T08:18: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1988-08-07T21:29:4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1988-07-16T00:25: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1988-06-30T11:19: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1988-10-19T00:49: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1988-11-08T01:5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1988-06-19T19:11:3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1988-11-08T21:03:0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1988-03-08T04:36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1988-06-24T03:09:0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1988-02-23T11:33:2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1987-02-08T04:26: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1988-02-20T07:31: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1988-06-24T13:36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1988-07-16T13:16:4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1987-12-28T07:05: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1988-01-07T07:47:3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1988-04-16T17:47: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1988-04-02T08:24: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1988-04-03T15:59:3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1987-12-04T06:14:4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1986-11-11T09:38:5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1986-10-18T07:02: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1988-06-12T22:00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1988-02-07T13:31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1988-09-08T03:08: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1988-11-12T17:12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1988-01-30T06:04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1987-11-04T08:58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1987-10-21T15:20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1988-02-08T07:08: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1988-09-16T09:10:4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1988-02-07T11:03: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1988-01-04T13:11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1988-04-03T19:15:0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1988-04-13T16:38:5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1988-01-22T05:20:4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1987-11-07T14:16: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1987-08-04T01:53: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1988-10-18T23:12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1987-11-17T16:53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1988-01-24T19:12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1988-02-06T14:32:5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1988-08-31T16:38:2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1988-05-13T23:24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1988-03-15T15:51:2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1988-02-28T08:39:1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1988-02-19T15:04: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1988-01-02T01:41: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1988-02-18T06:24:2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1987-07-30T07:11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1988-05-13T03:44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1988-05-02T12:48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1986-08-11T20:29:5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1987-03-21T17:43:4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1988-03-10T11:48: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1988-09-08T03:22:3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1988-02-21T02:04:4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1986-01-19T02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1988-08-09T03:33: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1988-05-19T22:34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1988-05-05T05:20: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1987-11-01T20:43: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1988-11-14T12:23: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1988-01-01T12:47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1988-07-26T01:49: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1987-12-20T12:07:3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1988-08-12T02:44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1988-10-23T16:12:3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1987-12-27T12:36: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1987-10-20T02:48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1988-06-23T18:32:1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1988-02-11T12:24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1988-03-09T19:32:2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1987-01-11T15:12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1986-12-17T05:41:3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1986-04-25T20:48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1988-11-12T03:32:2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1988-06-08T21:55: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1988-10-05T12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1988-03-12T13:29:4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1987-08-26T09:05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1986-05-27T10:48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1988-02-17T20:02: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1988-08-24T18:59:4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1987-10-23T06:57:4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1988-06-14T23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1988-01-25T08:42:5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1987-01-23T13:26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1988-01-16T22:15:3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1988-09-19T15:42:0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1987-12-30T10:16:1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1988-07-03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1988-11-30T01:59:3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1986-11-13T01:59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1987-10-25T07:49:0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1988-08-13T03:51: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1988-05-23T04:23:3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1988-08-05T04:49:5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1987-10-25T11:40: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1988-02-02T20:46:0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1988-06-07T11:18:4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1988-04-03T03:14:2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1987-08-10T05:24:2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1988-11-21T16:24:0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1987-12-20T15:37: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1988-10-15T15:35:3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1987-11-05T15:09: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1988-04-06T11:11: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1988-01-07T08:45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1987-08-29T21:53: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1988-03-17T20:47: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1988-07-19T06:07: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1987-08-27T04:48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1988-01-28T00:22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1988-02-15T23:08:5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1988-01-08T05:16: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1988-09-02T01:49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1986-03-12T08:36:4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1988-08-07T12:14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1987-12-08T19:12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1988-03-30T10:00:2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1988-04-18T12:14: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1988-08-13T03:28:5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1986-11-29T09:02: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1987-12-07T04:23:0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1988-10-10T02:14: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1987-12-16T09:36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1987-04-01T23:27:0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1988-05-17T23:17:0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1988-04-06T21:23: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1988-02-01T12:25:0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1987-07-26T10:35:1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1988-04-09T15:26:4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1987-12-21T05:24: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1988-07-26T19:38:5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1988-07-10T04:14:4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1988-03-22T21:36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1988-05-01T20:47:0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1987-12-06T01:12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1987-11-15T14:28:0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1988-10-22T07:41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1987-12-06T08:34:0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1986-11-06T22:19:3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1988-01-29T09:30:2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1987-11-15T13:00:0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1986-09-03T13:03:4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1988-04-03T09:31:0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1988-10-02T02:59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1987-12-02T07:40:0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1987-02-13T08:07:0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1986-09-11T16:23:3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1987-11-11T02:04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1988-05-29T12:42:4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1988-07-27T23:29:3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1988-03-19T22:22:2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1988-06-06T23:49:3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1988-05-14T02:23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1988-02-11T22:00:1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1988-01-20T03:11: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1987-08-20T17:12:2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1987-04-26T08:54:3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1988-01-10T15:36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1988-09-25T08:38: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1988-09-23T01:35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1987-11-24T17:10:2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1988-11-05T09:39:5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1988-10-06T21:12:4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1987-11-20T02:02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1988-05-15T12:35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1988-09-04T12:00:1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1987-10-16T20:48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1988-07-07T01:51:5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1988-10-24T02:19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1988-04-18T07:27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1987-10-14T22:29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1988-06-29T06:47: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1988-02-04T18:54: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1988-11-28T08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1986-07-24T20:09:0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1988-06-14T23:12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1987-11-27T08:28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1988-06-12T06:37: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1987-11-19T12:46:0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1988-05-14T17:59:4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1988-07-03T20:49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1988-06-15T19:37: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1988-07-07T17:40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1988-02-18T13:11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1988-06-17T19:12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1988-10-26T12:54:3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1988-06-15T18:32:5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1988-05-21T11:14: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1987-10-25T18:24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1988-08-19T19:52:2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1987-11-10T08:23:4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1988-08-02T17:17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1988-07-29T07:01: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1988-11-07T22:4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1988-08-09T23:5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1988-03-13T19:28: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1987-11-05T21:59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1987-11-09T05:06:1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1987-11-01T11:40:4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1988-02-02T21:11:3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1988-02-09T12:23: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1987-09-16T02:05:2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1988-03-06T21:02:5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1988-12-01T03:12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1987-03-05T18:33:2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1988-05-29T13:57:5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1988-07-14T00:55:2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1988-08-02T07:48:5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1988-02-10T17:21:0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1987-06-12T00:30:0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1988-07-21T03:16:4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1988-10-18T12:34: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1988-08-30T06:48: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1988-03-01T13:23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1987-11-19T15:36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1987-12-20T21:25:4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1988-04-20T04:14: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1988-03-23T21:28:5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1988-05-05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1988-04-17T14:17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1988-07-03T13:01:3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1988-03-01T08:04: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1987-12-29T03:39: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1988-06-01T14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1988-08-02T02:07:5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1988-01-22T09:41:5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1987-05-31T13:32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1988-03-01T18:48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1988-05-11T23:13:5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1988-03-01T16:38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1988-02-25T22:48:2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1987-12-13T00:14:0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1988-06-23T00:14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1987-08-21T12:00: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1987-12-24T12:28:2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1988-09-16T18:38: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1988-10-15T14:20:1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1988-10-02T00:54: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1988-02-06T05:17:3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1986-11-20T00:06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1988-05-21T19:11: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1988-03-02T02:00: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1987-12-11T12:43: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1986-03-22T17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1988-11-23T01:42:4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1988-02-10T02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1988-07-24T11:54:4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1988-11-24T20:47:3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1988-06-10T19:36: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1988-09-02T15:35:3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1988-11-29T03:29:3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1988-02-13T20:27:3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1988-01-07T13:46:2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1986-10-21T19:01: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1986-02-21T04:06: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1988-11-10T00:24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1988-01-13T15:46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1988-03-13T10:50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1988-09-10T14:54: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1988-08-11T21:56:2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1988-08-30T20:46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1988-01-15T19:50: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1987-11-08T22:56: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1987-08-01T15:42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1987-11-13T22:28: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1988-11-01T20:18: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1986-04-08T15:12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1988-07-19T16:08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1988-09-06T22:45:2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1988-01-22T09:2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1988-01-07T14:27:4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1986-11-23T03:12:4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1988-09-15T22:56: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1988-07-01T08:04: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1988-06-21T07:53:5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1988-01-19T15:14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1988-02-17T23:36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1988-01-16T23:11: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1988-02-07T13:29:4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1988-05-28T17:51: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1988-04-11T04:12:3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1988-02-06T17:49:0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1988-06-20T15:10: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1988-06-13T12:47:3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1988-07-08T14:12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1988-07-28T00:16:5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1986-06-05T07:06: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1987-12-20T09:11:4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1986-04-29T20:25:3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1988-01-24T17:36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1988-09-25T19:24: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1988-06-16T14:47: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1988-02-07T10:23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1988-08-11T22:08:5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1987-11-26T21:59:3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1987-11-06T16:56:0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1987-11-24T05:22:5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1988-05-20T11:27:3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1987-12-21T21:22:5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1988-04-10T07:15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1988-02-15T15:03:4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1988-01-27T17:34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1988-02-03T04:51: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1987-01-31T05:26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1988-07-17T18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1986-12-23T08:08:0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1986-08-22T01:03: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1988-08-14T15:17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1988-02-26T10:58: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1988-04-25T21:02:2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1987-12-29T22:34:4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1988-03-06T04:24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1987-07-19T05:43: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1986-10-13T14:58: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1987-10-14T06:38:3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1988-03-16T12:34: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1988-05-02T20:54: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1988-01-25T01:12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1986-11-26T21:06: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1988-11-26T01:27: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1987-07-25T18:27:2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1987-02-03T10:34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1988-01-07T13:48:1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1988-04-12T05:27:0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1987-05-16T18:29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1987-12-05T22:27: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1988-11-13T01:55: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1987-12-06T18:24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1988-05-27T05:34: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1988-04-05T02:13:5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1987-12-21T20:49: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1988-08-25T21:39:0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1987-10-01T18:28:3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1988-03-09T17:14:2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1987-04-22T12:06:3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1986-10-13T14:31: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1988-10-10T20:20:4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1988-05-06T12:23:3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1988-05-03T23:49: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1988-03-29T08:37: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1988-04-14T01:00:4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1988-10-20T20:49:0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1987-10-02T18:58:3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1988-06-14T22:03:4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1987-12-25T12:48: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1987-11-10T08:51:2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1988-03-08T19:41: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1987-12-30T08:14: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1988-03-14T22:58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1986-12-25T20:28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1987-10-18T05:57: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1988-07-19T17:44:2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1987-10-28T00:20:5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1987-11-17T17:50:5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1987-10-18T11:20:3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1988-03-05T20:05: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1988-09-30T08:55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1988-06-19T16:26:0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1988-01-24T14:2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1987-07-11T08:41: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1988-04-04T03:26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1987-09-07T08:48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1988-01-10T19:12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1988-09-15T18:20:4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1988-02-04T10:39: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1987-08-04T08:12:5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1988-01-30T05:08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1988-03-05T13:35:2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1987-11-23T13:18:4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1988-07-15T18:14:3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1987-07-18T05:19: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1988-01-04T10:16:2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1988-01-11T01:34:4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1988-02-13T20:55:5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1988-10-28T03:54: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1988-11-12T11:12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1988-10-15T11:26: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1987-12-05T23:09:0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1987-11-05T21:50: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1987-07-23T07:06: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1987-07-27T08:24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1988-06-18T23:59: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1988-06-08T04:46: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1988-02-06T09:11:3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1987-12-13T12:06:3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1988-11-13T10:02:0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1987-11-02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1988-02-15T13:14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1987-09-29T20:49: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1987-12-24T06:36:2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1988-11-20T07:14:5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1988-06-24T09:3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1988-08-06T17:44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1988-01-02T23:46:2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1988-03-07T17:16:0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1986-11-09T18:42: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1988-09-28T23:44:5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1988-10-26T14:33:1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1988-07-01T16:22:3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1986-05-14T06:48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1988-02-08T15:42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1988-01-08T00:15: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1987-02-18T07:52: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1988-01-19T23:16:3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1988-02-07T21:40: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1988-02-05T12:48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1988-01-05T1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1988-01-24T12:43:3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1988-08-22T07:48:5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1987-12-13T22:24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1987-09-15T01:11:5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1988-02-18T00:58: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1988-12-06T16:24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1988-01-12T21:30: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1988-02-26T15:54: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1988-03-24T06:23: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1988-06-22T21:15:4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1988-02-04T19:54:4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1987-11-07T03:20:1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1988-03-05T00:48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1988-06-13T06:32:1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1987-12-19T02:08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1988-11-13T04:23: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1987-11-15T01:39: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1987-07-15T18:27: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1988-08-13T08:19:0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1987-05-01T03:42:3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1988-09-28T02:29: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1988-01-24T23:12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1988-09-07T09:16: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1988-09-13T10:58: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1988-07-18T09:06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1988-10-04T23:36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1987-11-26T07:10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1988-03-20T12:38: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1988-02-11T20:55:4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1988-05-26T13:03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1988-03-01T08:34:2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1987-03-10T10:57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1988-07-17T08:2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1988-03-04T13:34:3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1988-02-24T06:01:5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1988-02-21T22:03:4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1986-08-24T01:36:4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1987-11-15T16:27:3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1988-06-13T01:03:4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1986-07-29T11:48:2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1988-09-25T20:47:3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1987-11-21T11:04: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1988-06-15T13:47:4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1987-12-12T18:18:4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1988-01-19T15:51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1988-04-01T20:54:2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1988-04-05T12:12:4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1988-02-03T06:14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1987-12-17T04:11:4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1988-03-01T15:47:1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1988-10-09T05:40: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1988-11-27T11:18:0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1988-09-22T01:23:4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1987-10-15T19:38:0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1988-07-01T20:47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1987-12-10T19:12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1988-01-23T01:18: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1987-12-12T19:47:5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1988-04-29T22:56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1987-12-29T17:36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1988-08-19T03:41: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1988-06-24T23:36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1987-05-11T19:57:5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1987-11-13T01:24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1988-11-08T02:23:3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1987-11-02T07:14:1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1988-06-02T04:48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1986-11-05T20:19: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1987-11-21T22:19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1988-08-15T10:4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1987-11-07T05:37:4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1987-10-04T10:26:1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1986-12-14T21:14:0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1987-09-06T11:31:4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1988-11-28T08:11:4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1987-11-13T12:39: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1988-08-02T12:52:4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1988-05-23T20:08:4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1987-09-30T21:40: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1987-12-26T21:00: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1987-12-18T05:17:3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1988-03-22T19:46: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1987-08-28T03:39: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1988-03-09T07:23:1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1988-09-20T09:03: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1988-11-23T23:48:5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1988-07-23T05:46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1988-04-17T00:52:1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1988-03-20T03:51: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1988-06-15T22:33:4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1987-01-28T09:03:0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1987-12-07T23:30:1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1988-08-10T07:00:5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1988-08-01T11:37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1988-02-23T23:58:2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1988-02-29T11:11: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1988-07-19T01:59: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1987-12-27T03:49: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1988-09-17T05:02: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1987-12-24T23:43:4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1988-03-27T11:24: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1987-11-17T01:55:4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1987-12-11T09:36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1988-06-20T12:24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1988-01-23T01:12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1988-10-07T11:38:3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1986-09-01T07:12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1988-05-07T03:58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1988-01-23T20:3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1988-02-11T15:44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1988-02-29T20:37:4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1987-12-08T00:53:0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1987-02-06T14:30:4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1987-11-20T17:59:4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1986-10-25T21:40:4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1988-11-02T09:32:3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1987-11-20T08:22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1988-01-19T04:34:4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1988-07-19T18:48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1987-12-12T08:29: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1988-06-20T01:39: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1988-01-20T05:28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1988-03-16T20:30: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1987-07-17T10:24:0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1987-10-27T01:29: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1986-06-23T12:43:3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1986-05-23T11:50: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1987-12-18T20:35:1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1987-10-30T10:58:4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1987-10-31T01:17:5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1988-06-30T11:08: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1987-07-01T23:16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1988-03-14T20:18: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1987-06-20T14:36: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1988-03-22T10:00:5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1987-12-21T14:47:4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1987-07-11T01:35: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1988-01-25T18:48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1988-03-03T07:27: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1988-05-08T18:33: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1988-04-03T22:13:5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1988-02-21T08:05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1988-03-22T14:03:2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1988-05-05T04:04:0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1987-12-08T01:35:3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1988-11-04T08:40: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1988-11-13T06:4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1987-11-14T19:02: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1987-11-13T16:24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1988-01-19T17:48: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1987-01-17T03:53: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1988-04-29T20:43:2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1988-04-19T22:00: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1987-10-17T07:34: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1987-01-10T08:08:1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1988-02-19T04:00: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1987-10-23T18:11:4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1988-04-13T09:16:2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1988-02-22T07:30:1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1988-11-17T21:20:4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1988-07-01T06:16:3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1988-09-01T16:25: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1988-05-10T15:37: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1988-04-26T06:24:4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1988-05-23T15:20:3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1988-02-23T11:19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1988-02-14T14:58: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1987-08-22T17:35:1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1988-08-21T23:02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1988-02-24T10:48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1987-08-14T11:12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1988-04-07T07:30:1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1988-08-20T09:12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1987-11-13T15:59:3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1987-11-03T01:08:5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1988-04-06T15:57: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1987-10-08T04:14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1988-05-18T21:55:0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1988-03-29T06:13:2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1988-05-27T01:46:4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1987-08-10T19:27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1987-09-06T21:59:2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1987-10-21T18:50:5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1987-11-27T12:29:2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1988-04-01T20:50:2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1988-06-22T10:20:2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1988-02-17T14:54:4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1988-05-16T18:47:0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1988-08-19T14:38:3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1988-08-01T11:02:5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1988-09-01T06:23:5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1988-03-08T21:15: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1988-08-15T16:15: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1987-12-17T14:48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1988-02-12T08:45:5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1988-10-11T16:08:0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1988-03-04T10:22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1988-09-01T17:45:4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1988-06-06T17:36: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1987-11-27T12:29:2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1987-11-04T15:29: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1985-12-07T15:59: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1988-12-07T22:04:4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1986-11-07T08:42:2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1988-08-21T23:53:5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1988-01-24T16:48:0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1986-01-30T07:35: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1988-01-24T06:25:0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1987-07-10T00:05: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1987-09-01T17:12:3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1988-05-10T01:36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1988-06-06T20:18:2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1986-12-01T19:2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1988-07-05T12:45:4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1988-10-02T12:25: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1987-10-29T01:11:3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1988-09-18T13:36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1986-12-19T07:36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1987-02-23T02:00: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1988-05-27T12:55:0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1988-11-19T18:55: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1987-03-21T17:01:1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1987-07-09T05:27: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1988-05-13T01:09:5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1986-12-09T18:16: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1988-07-02T08:02:4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1986-08-15T21:04:4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1988-06-12T04:32:5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1987-11-16T08:53: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1988-10-24T11:28:4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1988-08-12T16:52:4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1987-11-23T04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1988-04-13T23:12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1987-12-04T20:4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1988-06-18T07:30:1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1987-11-26T01:35: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1988-01-05T21:36:0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1987-07-04T22:32:2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1987-11-06T01:19:4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1987-07-16T03:15:4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1987-12-18T18:33: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1987-12-03T12:33: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1987-05-26T17:35: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1988-03-20T10:07:1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1988-03-02T19:39:1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1988-11-23T21:29:4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1988-09-19T17:16: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1988-04-10T20:48:0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1988-01-01T10:47: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1988-02-21T16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1988-01-25T07:14:5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1988-03-16T21:06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1987-03-16T05:24: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1988-03-31T12:06:4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1988-02-22T06:57:0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1987-11-23T11:21:4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1988-03-19T13:53: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1987-12-03T05:38:4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1987-12-23T05:40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1987-12-07T13:45: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1988-10-31T21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1987-11-20T05:07:5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1988-04-25T17:52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1988-02-18T18:24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1988-04-06T04:52:4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1988-10-24T23:38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1988-01-05T03:11:3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1988-06-02T1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1988-04-01T14:00:2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1988-02-22T09:12:2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1988-04-06T10:22:4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1988-03-28T20:24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1988-01-28T01:18:2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1987-10-20T15:3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1987-11-22T10:20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1988-03-27T01:47:0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1988-03-23T18:23:3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1987-12-10T01:45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1987-10-25T01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1988-04-20T18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1987-12-29T16:24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1986-08-02T13:17:3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1986-10-25T07:12:3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1987-03-07T01:26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1988-10-21T05:14: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1988-09-12T21:35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1988-04-21T12:22:2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1988-06-24T13:22:0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1988-06-03T06:57:4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1988-07-07T16:11: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1987-06-07T10:37:0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1988-02-13T11:32:4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1987-06-19T09:33:5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1987-11-05T23:32: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1987-10-18T13:25: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1988-01-14T12:17: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1988-08-06T09:18: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1987-11-13T22:27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1988-01-21T07:55:1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1988-02-17T10:55:5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1988-07-08T02:41: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1987-11-14T17:07:4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1988-09-09T02:18:0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1988-03-27T11:23: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1986-08-13T16:37: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1988-01-19T22:05:2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1988-06-24T13:06: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1988-04-04T13:49:1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1988-04-15T12:26: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1986-09-30T16:08: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1988-01-05T06:56: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1988-04-29T21:59:1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1987-12-13T03:19:3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1988-02-06T07:13:3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1987-11-21T21:49:0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1988-07-21T00:22:3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1987-10-07T20:48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1987-01-26T04:36:1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1988-04-03T02:31:3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1988-02-23T12:49:4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1988-01-04T15:12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1988-04-30T19:38:5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1988-07-04T21:5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1988-02-03T17:12:2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1986-11-20T04:45:1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1987-10-07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1988-05-21T12:44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1986-12-01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1988-03-15T18:47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1987-11-04T12:10:0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1987-11-13T12:09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1987-10-31T16:49: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1988-05-09T13:06:0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1988-02-04T08:55:0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1988-03-18T06:47:1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1988-11-08T19:22: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1988-07-05T17:04:2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1988-03-02T11:01:5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1987-06-24T15:25:4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1987-11-24T00:25:0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1987-10-16T13:12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1988-06-23T05:29:0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1988-05-05T03:52:1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1988-07-27T21:44:3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1988-01-09T07:42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1988-07-01T07:45:2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1987-09-28T13:21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1988-09-03T04:33:0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1987-06-08T04:37: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1988-06-12T06:0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1987-03-17T09:50:5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1987-11-04T10:48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1987-12-17T22:18:2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1988-02-08T01:28:1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1988-04-01T10:26:4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1987-11-17T01:40:4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1988-02-04T11:01:5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1988-08-19T11:12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1987-11-26T08:23:3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1987-10-31T23:06:3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1988-05-26T17:44:0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1986-12-11T20:12: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1988-03-13T19:1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1988-02-29T11:27: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1988-05-11T12:02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1988-01-12T10:01:5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1988-11-22T05:17: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1988-12-05T12:30:0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1987-12-02T07:36:1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1988-01-22T08:11:4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1988-03-19T09:12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1986-07-11T07:35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1987-11-05T15:30:5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1987-11-23T13:29: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1987-11-10T17:55:1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1988-04-23T21:53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1988-05-18T13:36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1987-12-30T10:24: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1987-11-05T19:33: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1988-07-11T08:47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1988-11-14T11:15:3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1987-11-19T12:51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1988-08-29T10:37:5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1988-05-13T21:12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1987-11-09T13:32: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1987-10-31T17:5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1987-09-06T06:40: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1988-04-10T05:33:1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1988-06-05T07:36:1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1988-09-18T03:21:0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1987-12-26T17:00:1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1988-01-12T13:41:5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1988-01-26T12:22:5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1988-03-27T18:30: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1987-11-04T18:41:2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1988-07-08T13:05:2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1988-10-03T07:31:3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1987-09-20T19:25:3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1987-12-18T00:22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1988-02-06T01:20:4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1988-01-01T23:55:4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1988-03-06T06:18:0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1988-06-28T06:11: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1988-08-08T04:10: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1988-11-14T14:48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1988-09-13T19:40:4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1988-02-17T01:28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1987-11-04T09:55:3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1988-06-07T07:54: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1988-12-02T22:09:4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1987-10-31T10:07:4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1988-11-08T09:54:0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1988-01-18T12:53:4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1988-09-27T08:52:4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1987-12-23T04:32: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1988-03-13T11:11:3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1988-04-09T16:28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1987-08-24T09:44:4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1988-07-07T05:49: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1988-02-29T12:5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1988-07-16T10:35:4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1987-07-05T22:31: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1988-01-07T06:22:4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1988-03-12T20:27:4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1988-07-21T15:15: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1988-02-27T20:24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1988-04-25T12:57: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1988-06-12T23:02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1987-11-16T15:56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1988-06-14T14:23:3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1987-11-17T19:27:4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1988-02-03T06:23:3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1987-12-14T08:58: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1988-03-20T11:13:2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1988-09-16T08:59: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1987-10-12T12:27:1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1987-12-16T14:53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1988-08-12T12:44:3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1988-08-21T20:42: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1987-11-23T20:55: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1988-02-03T02:24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1988-12-01T22:05:2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1988-01-31T06:28:4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1988-05-19T02:41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1988-04-07T11:13:5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1986-09-19T14:03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1987-11-18T04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1988-04-06T0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1988-02-27T03:36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1988-04-14T20:47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1987-11-05T01:54:0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1988-03-17T17:15: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1988-02-24T07:55:5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1988-05-01T03:52:1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1987-11-07T22:23: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1988-01-01T06:45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1988-06-18T03:57:0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1987-12-13T05:50:57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1987-11-14T00:28:0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1988-08-10T09:22:2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1988-07-15T10:49: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1988-01-15T19:46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1988-05-12T18:16:0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1988-09-26T03:48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1988-01-01T06:50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1988-01-26T22:34:4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1988-06-24T20:14:1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1988-06-17T13:58:5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1988-01-16T13:28:5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1988-08-08T15:54:2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1987-11-07T13:29:4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1987-10-20T11:23:5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1988-06-28T09:32:5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1987-04-17T00:07:4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1988-02-03T12:37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1988-01-30T10:48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1988-02-29T16:11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1988-11-22T21:02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1988-02-04T09:38:1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1988-01-01T12:56: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1987-10-19T02:29:1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1988-06-28T23:27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1987-01-28T03:08:2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1987-11-28T01:48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1987-06-13T23:29:2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1988-05-23T17:34:1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1988-01-05T13:42: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1988-08-02T18:36:4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1987-09-15T17:12:2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1988-08-21T04:52: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1988-02-24T07:41:4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1987-10-27T03:44:3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1987-11-11T11:23:1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1988-07-26T14:15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1987-11-06T18:58:4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1988-05-21T09:06:3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1988-01-31T06:59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1986-09-05T10:07:1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1988-05-13T05:31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1988-07-10T18:30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1988-09-27T13:31:3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1988-01-25T03:15:2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1988-03-03T23:30: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1987-11-09T12:14: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1987-11-24T08:30:5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1987-06-25T16:46:3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1988-02-23T13:06: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1988-01-24T22:31:0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1988-07-21T13:11:3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1988-09-13T16:49:5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1988-02-12T02:01:3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1988-01-23T22:40:3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1988-06-21T19:10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1988-05-29T07:25:3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1988-05-07T14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1988-08-06T06:24:3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1988-07-15T16:24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1988-08-06T00:57: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1988-02-26T12:49: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1988-06-14T02:37: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1988-02-10T20:05:0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1987-12-15T04:48:2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1988-01-27T21:17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1988-09-24T15:06:2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1987-11-15T23:15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1988-06-10T11:35:1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1988-07-19T08:25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1988-08-25T09:53:5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1988-01-20T15:46: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1987-10-09T17:31:5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1987-09-25T06:44:3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1987-08-19T10:52:1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1988-02-07T01:50:3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1987-12-17T21:02:3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1987-11-30T15:11:5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1988-07-14T21:04: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1988-07-14T21:55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1987-10-29T18:30:0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1988-06-15T11:14:3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1988-09-24T14:17:3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1988-02-04T23:19:4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1987-11-03T23:41:3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1988-06-18T23:38:0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1987-08-24T18:32: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1988-08-24T01:44:0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1988-06-28T07:27:3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1988-07-13T11:49:3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1988-01-29T16:43:4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1988-08-19T04:25: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1987-11-23T15:44:5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1988-03-06T12:52: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1987-12-19T06:37: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1988-01-30T13:06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1988-01-25T09:13:0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1988-09-15T15:40:2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1988-10-25T00:17:0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1988-01-04T23:35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1988-06-24T04:15: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1988-02-05T22:21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1988-01-15T07:50:4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1987-06-08T03:05:1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1988-02-16T01:5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1988-07-24T02:23:0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1988-01-27T06:0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1988-06-25T10:49:0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1988-02-01T13:24:3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1988-03-16T20:18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1987-12-25T04:19:4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1988-09-05T16:23:3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1988-03-21T07:29:4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1988-07-08T03:15: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1988-07-27T03:03: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1988-01-22T01:47: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1988-08-12T16:10:1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1988-01-24T04:06:5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1988-06-12T01:43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1988-01-28T01:56:0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1987-11-09T06:43: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1988-02-21T05:09: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1988-07-24T13:37: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1988-11-07T17:33:3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1988-02-13T08:54:2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1988-09-09T18:19:0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1988-01-25T18:06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1988-02-08T04:2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1987-12-19T13:19:5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1988-07-02T14:28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1988-09-23T07:44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1988-05-29T06:45:1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1987-10-17T18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1988-06-18T14:24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1987-12-09T22:39: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1988-06-24T18:09:5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1987-12-04T15:42: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1988-07-20T22:32:5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1987-11-03T20:38: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1988-07-15T07:59: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1988-08-04T16:35:0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1988-07-24T10:04:4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1988-10-03T19:18:5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1988-03-24T01:36:2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1988-07-11T08:18:0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1988-10-20T16:49:4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1988-01-29T06:33:3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1987-11-28T11:09:4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1988-09-16T18:32:4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s v="spaces"/>
    <x v="3705"/>
    <d v="1987-11-17T21:40:0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s v="translations"/>
    <x v="3706"/>
    <d v="1987-12-19T23:54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s v="animation"/>
    <x v="3707"/>
    <d v="1988-09-17T19:32: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s v="drama"/>
    <x v="3708"/>
    <d v="1988-03-17T11:51: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s v="spaces"/>
    <x v="3709"/>
    <d v="1988-06-04T08:18:2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s v="drama"/>
    <x v="3710"/>
    <d v="1988-04-19T14:24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s v="drama"/>
    <x v="3711"/>
    <d v="1988-03-17T16:02: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s v="drama"/>
    <x v="3712"/>
    <d v="1988-07-22T05:14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s v="drama"/>
    <x v="3713"/>
    <d v="1988-05-27T04:24:2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s v="spaces"/>
    <x v="3714"/>
    <d v="1988-05-28T21:11:0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s v="spaces"/>
    <x v="3715"/>
    <d v="1987-11-06T07:31:3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s v="web"/>
    <x v="3716"/>
    <d v="1988-01-02T16:55:0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s v="drama"/>
    <x v="3717"/>
    <d v="1988-05-12T09:34:1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s v="wearables"/>
    <x v="3718"/>
    <d v="1988-03-27T06:27:4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s v="world music"/>
    <x v="3719"/>
    <d v="1986-06-17T23:44:1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s v="space exploration"/>
    <x v="3720"/>
    <d v="1988-08-12T21:58: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s v="web"/>
    <x v="3721"/>
    <d v="1988-03-30T12:14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s v="musical"/>
    <x v="3722"/>
    <d v="1988-07-17T09:07:5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s v="drama"/>
    <x v="3723"/>
    <d v="1988-09-12T13:33: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s v="faith"/>
    <x v="3724"/>
    <d v="1988-11-24T19:28:0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s v="mobile games"/>
    <x v="3725"/>
    <d v="1988-01-11T12:28:5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s v="science fiction"/>
    <x v="3726"/>
    <d v="1988-02-01T15:54: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s v="translations"/>
    <x v="3727"/>
    <d v="1988-02-26T21:22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s v="people"/>
    <x v="3728"/>
    <d v="1988-10-08T20:25:5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s v="restaurants"/>
    <x v="3729"/>
    <d v="1988-11-11T04:51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s v="web"/>
    <x v="3730"/>
    <d v="1988-05-25T04:54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s v="drama"/>
    <x v="3731"/>
    <d v="1988-05-28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s v="plays"/>
    <x v="3732"/>
    <d v="1988-03-20T02:20: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s v="musical"/>
    <x v="3733"/>
    <d v="1988-04-13T01:52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s v="people"/>
    <x v="3734"/>
    <d v="1987-10-23T17:28:0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s v="translations"/>
    <x v="3735"/>
    <d v="1988-03-07T05:12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s v="faith"/>
    <x v="3736"/>
    <d v="1988-11-22T11:01: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s v="web"/>
    <x v="3737"/>
    <d v="1988-01-02T03:41:4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s v="web"/>
    <x v="3738"/>
    <d v="1988-04-05T04:55:3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s v="animation"/>
    <x v="3739"/>
    <d v="1986-08-23T10:48:5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s v="web"/>
    <x v="3740"/>
    <d v="1988-01-30T21:36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s v="web"/>
    <x v="3741"/>
    <d v="1988-11-11T04:25:3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s v="wearables"/>
    <x v="3742"/>
    <d v="1988-10-12T21:51:3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s v="jazz"/>
    <x v="3743"/>
    <d v="1987-08-17T14:26:5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s v="restaurants"/>
    <x v="3744"/>
    <d v="1988-06-07T23:29: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s v="restaurants"/>
    <x v="3745"/>
    <d v="1988-09-18T22:08:2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s v="food trucks"/>
    <x v="3746"/>
    <d v="1988-04-24T14:40:3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s v="children's books"/>
    <x v="3747"/>
    <d v="1988-11-16T04:17:5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s v="spaces"/>
    <x v="3748"/>
    <d v="1988-01-25T08:13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s v="musical"/>
    <x v="3749"/>
    <d v="1988-05-19T03:35:5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s v="drama"/>
    <x v="3750"/>
    <d v="1988-02-01T08:11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s v="food trucks"/>
    <x v="3751"/>
    <d v="1988-01-05T20:14: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s v="web"/>
    <x v="3752"/>
    <d v="1988-06-02T19:46:5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s v="spaces"/>
    <x v="3753"/>
    <d v="1988-07-16T21:28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s v="web"/>
    <x v="3754"/>
    <d v="1988-02-29T04:53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s v="spaces"/>
    <x v="3755"/>
    <d v="1987-11-21T20:28:2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s v="plays"/>
    <x v="3756"/>
    <d v="1988-07-27T16:31:5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s v="science fiction"/>
    <x v="3757"/>
    <d v="1988-07-26T02:12: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s v="web"/>
    <x v="3758"/>
    <d v="1988-03-08T22:01: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s v="science fiction"/>
    <x v="3759"/>
    <d v="1988-04-24T05:30: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s v="drama"/>
    <x v="3760"/>
    <d v="1987-12-26T03:33: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s v="drama"/>
    <x v="3761"/>
    <d v="1988-02-05T02:50: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s v="animation"/>
    <x v="3762"/>
    <d v="1988-10-17T06:06: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s v="web"/>
    <x v="3763"/>
    <d v="1988-10-14T08:32:0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s v="world music"/>
    <x v="3764"/>
    <d v="1988-01-14T12:22:1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s v="translations"/>
    <x v="3765"/>
    <d v="1988-05-10T09:17:2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s v="web"/>
    <x v="3766"/>
    <d v="1988-10-20T22:29:0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s v="web"/>
    <x v="3767"/>
    <d v="1988-07-07T02:34:2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s v="plays"/>
    <x v="3768"/>
    <d v="1988-02-07T13:52:0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s v="spaces"/>
    <x v="3769"/>
    <d v="1988-02-27T15:44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s v="spaces"/>
    <x v="3770"/>
    <d v="1988-07-02T20:14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s v="web"/>
    <x v="3771"/>
    <d v="1988-05-29T20:19: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s v="restaurants"/>
    <x v="3772"/>
    <d v="1988-02-22T10:18:0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s v="audio"/>
    <x v="3773"/>
    <d v="1988-02-04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s v="mobile games"/>
    <x v="3774"/>
    <d v="1988-05-23T13:31:0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s v="translations"/>
    <x v="3775"/>
    <d v="1988-03-21T17:05: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s v="food trucks"/>
    <x v="3776"/>
    <d v="1987-11-01T05:11:2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s v="translations"/>
    <x v="3777"/>
    <d v="1988-05-14T16:34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s v="restaurants"/>
    <x v="3778"/>
    <d v="1987-12-13T14:56:5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s v="food trucks"/>
    <x v="3779"/>
    <d v="1987-11-09T14:12:5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s v="web"/>
    <x v="3780"/>
    <d v="1988-10-23T13:10:4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s v="animation"/>
    <x v="3781"/>
    <d v="1988-02-26T06:58:1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s v="art books"/>
    <x v="3782"/>
    <d v="1987-05-12T06:31:2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s v="web"/>
    <x v="3783"/>
    <d v="1988-04-21T04:57: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s v="web"/>
    <x v="3784"/>
    <d v="1988-01-05T08:02:5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s v="food trucks"/>
    <x v="3785"/>
    <d v="1988-02-11T05:56:4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s v="food trucks"/>
    <x v="3786"/>
    <d v="1987-11-25T14:09: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s v="plays"/>
    <x v="3787"/>
    <d v="1987-12-02T11:35: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s v="musical"/>
    <x v="3788"/>
    <d v="1988-09-01T23:12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s v="musical"/>
    <x v="3789"/>
    <d v="1988-06-07T18:4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s v="plays"/>
    <x v="3790"/>
    <d v="1987-11-16T03:07:2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s v="drama"/>
    <x v="3791"/>
    <d v="1988-03-17T08:34: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s v="web"/>
    <x v="3792"/>
    <d v="1988-04-26T05:57: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s v="drama"/>
    <x v="3793"/>
    <d v="1988-10-19T03:36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s v="drama"/>
    <x v="3794"/>
    <d v="1988-03-17T18:27:3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s v="web"/>
    <x v="3795"/>
    <d v="1988-03-17T17:08:2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s v="web"/>
    <x v="3796"/>
    <d v="1988-11-22T17:47: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s v="video games"/>
    <x v="3797"/>
    <d v="1986-09-24T08:22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s v="food trucks"/>
    <x v="3798"/>
    <d v="1987-12-03T04:31: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s v="food trucks"/>
    <x v="3799"/>
    <d v="1988-04-10T00:59:0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s v="world music"/>
    <x v="3800"/>
    <d v="1987-01-22T12:19:0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s v="translations"/>
    <x v="3801"/>
    <d v="1988-11-30T15:52: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s v="web"/>
    <x v="3802"/>
    <d v="1988-06-11T17:24:0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s v="spaces"/>
    <x v="3803"/>
    <d v="1987-11-25T01:18: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s v="plays"/>
    <x v="3804"/>
    <d v="1988-11-23T04:47: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s v="musical"/>
    <x v="3805"/>
    <d v="1988-05-08T11:22:5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s v="plays"/>
    <x v="3806"/>
    <d v="1987-10-25T06:15: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s v="restaurants"/>
    <x v="3807"/>
    <d v="1987-12-19T11:28: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s v="science fiction"/>
    <x v="3808"/>
    <d v="1987-12-07T13:47: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s v="animation"/>
    <x v="3809"/>
    <d v="1987-08-18T06:51: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s v="animation"/>
    <x v="3810"/>
    <d v="1987-11-07T12:10:0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s v="web"/>
    <x v="3811"/>
    <d v="1988-05-11T21:07:4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s v="jazz"/>
    <x v="3812"/>
    <d v="1986-12-12T22:17:5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s v="nature"/>
    <x v="3813"/>
    <d v="1988-03-26T16:49: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s v="food trucks"/>
    <x v="3814"/>
    <d v="1988-03-29T01:37:5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s v="restaurants"/>
    <x v="3815"/>
    <d v="1987-11-06T18:44: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s v="food trucks"/>
    <x v="3816"/>
    <d v="1988-03-25T10:56:2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s v="plays"/>
    <x v="3817"/>
    <d v="1988-05-20T18:26:2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s v="plays"/>
    <x v="3818"/>
    <d v="1988-10-07T12:31: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s v="plays"/>
    <x v="3819"/>
    <d v="1988-05-19T05:02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s v="plays"/>
    <x v="3820"/>
    <d v="1988-10-17T17:19: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s v="children's books"/>
    <x v="3821"/>
    <d v="1987-03-28T02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s v="food trucks"/>
    <x v="3822"/>
    <d v="1988-02-25T20:26:3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s v="plays"/>
    <x v="3823"/>
    <d v="1988-08-18T18:59: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s v="fiction"/>
    <x v="3824"/>
    <d v="1987-04-06T09:35:4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s v="drama"/>
    <x v="3825"/>
    <d v="1988-05-31T01:31:3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s v="jazz"/>
    <x v="3826"/>
    <d v="1987-09-05T20:37:1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s v="places"/>
    <x v="3827"/>
    <d v="1988-09-08T17:47:5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s v="photobooks"/>
    <x v="3828"/>
    <d v="1988-02-07T06:39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s v="video games"/>
    <x v="3829"/>
    <d v="1987-12-13T07:27:4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s v="food trucks"/>
    <x v="3830"/>
    <d v="1988-05-27T05:10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s v="food trucks"/>
    <x v="3831"/>
    <d v="1988-04-10T03:55: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s v="food trucks"/>
    <x v="3832"/>
    <d v="1987-11-02T17:28:3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s v="food trucks"/>
    <x v="3833"/>
    <d v="1988-03-13T06:08:4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s v="spaces"/>
    <x v="3834"/>
    <d v="1988-11-18T14:48:0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s v="musical"/>
    <x v="3835"/>
    <d v="1988-10-04T02:00:0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s v="musical"/>
    <x v="3836"/>
    <d v="1988-03-31T10:59:5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s v="musical"/>
    <x v="3837"/>
    <d v="1988-01-11T08:15:5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s v="musical"/>
    <x v="3838"/>
    <d v="1987-11-14T05:47:0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s v="animation"/>
    <x v="3839"/>
    <d v="1988-06-19T11:17:3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s v="translations"/>
    <x v="3840"/>
    <d v="1987-10-30T21:09:0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s v="web"/>
    <x v="3841"/>
    <d v="1988-02-15T03:10: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s v="translations"/>
    <x v="3842"/>
    <d v="1988-02-17T15:39:4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s v="translations"/>
    <x v="3843"/>
    <d v="1988-10-20T13:41: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s v="web"/>
    <x v="3844"/>
    <d v="1987-12-27T03:23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s v="drama"/>
    <x v="3845"/>
    <d v="1988-08-21T14:26:3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s v="animation"/>
    <x v="3846"/>
    <d v="1988-10-23T00:31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s v="audio"/>
    <x v="3847"/>
    <d v="1988-06-12T08:56: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s v="musical"/>
    <x v="3848"/>
    <d v="1988-03-24T05:23:5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s v="wearables"/>
    <x v="3849"/>
    <d v="1988-10-30T05:22: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s v="drama"/>
    <x v="3850"/>
    <d v="1988-09-01T01:11: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s v="drama"/>
    <x v="3851"/>
    <d v="1988-03-17T08:43:1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s v="animation"/>
    <x v="3852"/>
    <d v="1988-02-06T17:56:4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s v="animation"/>
    <x v="3853"/>
    <d v="1988-06-06T04:38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s v="animation"/>
    <x v="3854"/>
    <d v="1986-08-10T16:39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s v="web"/>
    <x v="3855"/>
    <d v="1988-01-01T17:41:1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s v="web"/>
    <x v="3856"/>
    <d v="1988-09-01T09:54: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s v="web"/>
    <x v="3857"/>
    <d v="1988-08-04T10:11:3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s v="audio"/>
    <x v="3858"/>
    <d v="1988-02-15T20:54:3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s v="audio"/>
    <x v="3859"/>
    <d v="1988-10-08T23:09:5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s v="video games"/>
    <x v="3860"/>
    <d v="1987-10-28T22:40: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s v="food trucks"/>
    <x v="3861"/>
    <d v="1988-08-02T06:57:1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s v="translations"/>
    <x v="3862"/>
    <d v="1988-02-10T00:34:5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s v="fiction"/>
    <x v="3863"/>
    <d v="1988-08-20T08:48: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s v="faith"/>
    <x v="3864"/>
    <d v="1988-07-29T19:42: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s v="faith"/>
    <x v="3865"/>
    <d v="1988-09-06T03:48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s v="mobile games"/>
    <x v="3866"/>
    <d v="1988-10-21T00:01:4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s v="web"/>
    <x v="3867"/>
    <d v="1988-03-03T17:07: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s v="web"/>
    <x v="3868"/>
    <d v="1988-09-04T12:49:3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s v="food trucks"/>
    <x v="3869"/>
    <d v="1988-06-18T13:26: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s v="food trucks"/>
    <x v="3870"/>
    <d v="1988-04-26T17:27:3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s v="restaurants"/>
    <x v="3871"/>
    <d v="1988-07-28T22:50: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s v="food trucks"/>
    <x v="3872"/>
    <d v="1988-07-20T22:19:3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s v="food trucks"/>
    <x v="3873"/>
    <d v="1988-02-10T09:17:3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s v="food trucks"/>
    <x v="3874"/>
    <d v="1988-03-07T11:15:4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s v="food trucks"/>
    <x v="3875"/>
    <d v="1988-02-16T08:06:5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s v="children's books"/>
    <x v="3876"/>
    <d v="1987-11-17T20:30:2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s v="plays"/>
    <x v="3877"/>
    <d v="1988-08-16T10:21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s v="spaces"/>
    <x v="3878"/>
    <d v="1988-07-28T14:28:5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s v="musical"/>
    <x v="3879"/>
    <d v="1988-02-04T16:47: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s v="musical"/>
    <x v="3880"/>
    <d v="1987-12-24T02:11:2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s v="plays"/>
    <x v="3881"/>
    <d v="1988-07-01T21:36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s v="plays"/>
    <x v="3882"/>
    <d v="1988-05-08T21:04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s v="plays"/>
    <x v="3883"/>
    <d v="1988-06-07T19:1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s v="plays"/>
    <x v="3884"/>
    <d v="1988-08-13T21:31:5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s v="plays"/>
    <x v="3885"/>
    <d v="1987-11-18T21:01:5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s v="food trucks"/>
    <x v="3886"/>
    <d v="1988-02-17T16:08:4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s v="web"/>
    <x v="3887"/>
    <d v="1988-05-14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s v="food trucks"/>
    <x v="3888"/>
    <d v="1987-11-09T01:45:0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s v="spaces"/>
    <x v="3889"/>
    <d v="1988-05-07T23:39:3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s v="plays"/>
    <x v="3890"/>
    <d v="1988-06-21T02:21: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s v="translations"/>
    <x v="3891"/>
    <d v="1988-02-22T07:47: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s v="plays"/>
    <x v="3892"/>
    <d v="1988-09-13T01:36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s v="photobooks"/>
    <x v="3893"/>
    <d v="1987-11-04T08:32:0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s v="drama"/>
    <x v="3894"/>
    <d v="1988-03-02T01:47:2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s v="mobile games"/>
    <x v="3895"/>
    <d v="1987-10-12T14:29:0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s v="food trucks"/>
    <x v="3896"/>
    <d v="1988-10-05T17:04:2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s v="food trucks"/>
    <x v="3897"/>
    <d v="1988-01-31T16:48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s v="food trucks"/>
    <x v="3898"/>
    <d v="1987-11-10T05:41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s v="children's books"/>
    <x v="3899"/>
    <d v="1987-07-04T13:08: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s v="plays"/>
    <x v="3900"/>
    <d v="1988-02-29T21:02: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s v="musical"/>
    <x v="3901"/>
    <d v="1988-08-19T07:36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s v="plays"/>
    <x v="3902"/>
    <d v="1988-04-09T15:51: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s v="animation"/>
    <x v="3903"/>
    <d v="1987-01-04T20:44: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s v="web"/>
    <x v="3904"/>
    <d v="1988-06-11T16:17:0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s v="web"/>
    <x v="3905"/>
    <d v="1988-07-30T17:47:3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s v="animation"/>
    <x v="3906"/>
    <d v="1988-04-09T20:18:2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s v="science fiction"/>
    <x v="3907"/>
    <d v="1988-01-04T12:07:1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s v="animation"/>
    <x v="3908"/>
    <d v="1988-09-15T22:15: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s v="animation"/>
    <x v="3909"/>
    <d v="1988-03-20T03:08:4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s v="jazz"/>
    <x v="3910"/>
    <d v="1986-03-17T13:52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s v="faith"/>
    <x v="3911"/>
    <d v="1988-07-14T03:31:2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s v="restaurants"/>
    <x v="3912"/>
    <d v="1988-01-30T04:56:0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s v="plays"/>
    <x v="3913"/>
    <d v="1988-06-28T23:35:4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s v="food trucks"/>
    <x v="3914"/>
    <d v="1988-03-13T15:54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s v="animation"/>
    <x v="3915"/>
    <d v="1988-04-28T07:35:3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s v="jazz"/>
    <x v="3916"/>
    <d v="1986-03-05T12:28:2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s v="food trucks"/>
    <x v="3917"/>
    <d v="1988-01-23T00:41:0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s v="people"/>
    <x v="3918"/>
    <d v="1987-11-11T13:44:0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s v="drama"/>
    <x v="3919"/>
    <d v="1988-02-21T12:05: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s v="drama"/>
    <x v="3920"/>
    <d v="1988-04-22T17:59: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s v="animation"/>
    <x v="3921"/>
    <d v="1987-11-15T14:18: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s v="food trucks"/>
    <x v="3922"/>
    <d v="1987-12-01T11:08:3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s v="translations"/>
    <x v="3923"/>
    <d v="1988-05-06T09:00: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s v="nature"/>
    <x v="3924"/>
    <d v="1988-04-08T02:42:5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s v="faith"/>
    <x v="3925"/>
    <d v="1988-11-30T01:39:0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s v="food trucks"/>
    <x v="3926"/>
    <d v="1988-04-23T02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s v="plays"/>
    <x v="3927"/>
    <d v="1988-05-03T20:52: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s v="children's books"/>
    <x v="3928"/>
    <d v="1988-09-20T07:57: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s v="science fiction"/>
    <x v="3929"/>
    <d v="1988-09-01T21:34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s v="jazz"/>
    <x v="3930"/>
    <d v="1987-07-20T11:38:4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s v="faith"/>
    <x v="3931"/>
    <d v="1988-04-04T02:56:2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s v="web"/>
    <x v="3932"/>
    <d v="1987-11-27T16:24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s v="plays"/>
    <x v="3933"/>
    <d v="1987-12-21T01:20: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s v="musical"/>
    <x v="3934"/>
    <d v="1988-04-22T16:16:5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s v="plays"/>
    <x v="3935"/>
    <d v="1988-07-11T09:44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s v="food trucks"/>
    <x v="3936"/>
    <d v="1987-11-04T16:32:4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s v="science fiction"/>
    <x v="3937"/>
    <d v="1988-04-09T02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s v="science fiction"/>
    <x v="3938"/>
    <d v="1987-12-04T00:44: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s v="drama"/>
    <x v="3939"/>
    <d v="1988-04-01T03:57:5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s v="drama"/>
    <x v="3940"/>
    <d v="1988-11-13T12:48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s v="animation"/>
    <x v="3941"/>
    <d v="1985-12-18T01:59:3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s v="animation"/>
    <x v="3942"/>
    <d v="1988-02-29T02:40:3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s v="web"/>
    <x v="3943"/>
    <d v="1988-11-10T22:48: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s v="web"/>
    <x v="3944"/>
    <d v="1988-02-23T23:53:3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s v="web"/>
    <x v="3945"/>
    <d v="1987-10-24T21:03:0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s v="fiction"/>
    <x v="3946"/>
    <d v="1988-04-11T06:27:4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s v="jazz"/>
    <x v="3947"/>
    <d v="1988-04-15T21:20:5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s v="wearables"/>
    <x v="3948"/>
    <d v="1988-09-13T03:25: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s v="mobile games"/>
    <x v="3949"/>
    <d v="1988-03-28T09:14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s v="world music"/>
    <x v="3950"/>
    <d v="1988-04-06T00:24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s v="translations"/>
    <x v="3951"/>
    <d v="1987-11-05T06:24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s v="fiction"/>
    <x v="3952"/>
    <d v="1987-02-24T20:40:2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s v="faith"/>
    <x v="3953"/>
    <d v="1988-03-13T18:22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s v="faith"/>
    <x v="3954"/>
    <d v="1988-05-18T04:25:4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s v="web"/>
    <x v="3955"/>
    <d v="1988-03-18T12:36:4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s v="restaurants"/>
    <x v="3956"/>
    <d v="1987-12-13T02:08: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s v="children's books"/>
    <x v="3957"/>
    <d v="1987-05-22T14:01:4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s v="musical"/>
    <x v="3958"/>
    <d v="1988-04-14T21:51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s v="plays"/>
    <x v="3959"/>
    <d v="1988-04-05T20:45: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s v="plays"/>
    <x v="3960"/>
    <d v="1987-12-27T01:13:0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s v="translations"/>
    <x v="3961"/>
    <d v="1988-04-12T08:23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s v="plays"/>
    <x v="3962"/>
    <d v="1988-06-06T23:42:4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s v="audio"/>
    <x v="3963"/>
    <d v="1988-07-28T12:51: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s v="web"/>
    <x v="3964"/>
    <d v="1988-04-30T20:21:2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s v="science fiction"/>
    <x v="3965"/>
    <d v="1988-02-24T08:54: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s v="fiction"/>
    <x v="3966"/>
    <d v="1988-01-20T02:43:1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s v="audio"/>
    <x v="3967"/>
    <d v="1988-07-14T05:12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s v="mobile games"/>
    <x v="3968"/>
    <d v="1988-01-20T04:51:3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s v="translations"/>
    <x v="3969"/>
    <d v="1988-01-01T11:16:5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s v="art books"/>
    <x v="3970"/>
    <d v="1985-12-20T00:2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s v="faith"/>
    <x v="3971"/>
    <d v="1988-06-01T11:36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s v="web"/>
    <x v="3972"/>
    <d v="1988-03-14T13:35:5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s v="children's books"/>
    <x v="3973"/>
    <d v="1987-02-17T15:09:3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s v="musical"/>
    <x v="3974"/>
    <d v="1988-10-10T16:15: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s v="plays"/>
    <x v="3975"/>
    <d v="1988-05-15T11:29:3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s v="fiction"/>
    <x v="3976"/>
    <d v="1988-10-08T16:48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s v="audio"/>
    <x v="3977"/>
    <d v="1988-06-22T04:43:3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s v="nature"/>
    <x v="3978"/>
    <d v="1988-02-29T03:06: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s v="jazz"/>
    <x v="3979"/>
    <d v="1986-04-28T16:24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s v="children's books"/>
    <x v="3980"/>
    <d v="1987-10-14T13:18:5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s v="video games"/>
    <x v="3981"/>
    <d v="1987-05-14T06:45: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s v="people"/>
    <x v="3982"/>
    <d v="1988-10-09T19:39:3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s v="science fiction"/>
    <x v="3983"/>
    <d v="1988-02-24T13:42:2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s v="drama"/>
    <x v="3984"/>
    <d v="1988-06-12T23:21:5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s v="animation"/>
    <x v="3985"/>
    <d v="1988-04-23T20:26:4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s v="indie rock"/>
    <x v="3986"/>
    <d v="1987-03-02T02:12:4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s v="audio"/>
    <x v="3987"/>
    <d v="1988-05-24T08:10: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s v="mobile games"/>
    <x v="3988"/>
    <d v="1988-04-17T10:47:3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s v="faith"/>
    <x v="3989"/>
    <d v="1988-04-29T05:38:3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s v="faith"/>
    <x v="3990"/>
    <d v="1988-03-20T03:02:4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s v="photobooks"/>
    <x v="3991"/>
    <d v="1988-03-14T03:54:1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s v="web"/>
    <x v="3992"/>
    <d v="1988-02-06T09:27: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s v="food trucks"/>
    <x v="3993"/>
    <d v="1988-01-20T21:29: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s v="food trucks"/>
    <x v="3994"/>
    <d v="1988-06-05T15:15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s v="plays"/>
    <x v="3995"/>
    <d v="1988-03-09T10:42:5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s v="spaces"/>
    <x v="3996"/>
    <d v="1988-02-11T06:02: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s v="musical"/>
    <x v="3997"/>
    <d v="1987-11-27T06:48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s v="musical"/>
    <x v="3998"/>
    <d v="1988-04-28T01:12:4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s v="plays"/>
    <x v="3999"/>
    <d v="1987-12-05T21:36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s v="plays"/>
    <x v="4000"/>
    <d v="1988-05-05T02:47:5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s v="plays"/>
    <x v="4001"/>
    <d v="1988-02-08T03:21:2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s v="plays"/>
    <x v="4002"/>
    <d v="1988-07-31T17:09:3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s v="jazz"/>
    <x v="4003"/>
    <d v="1986-09-05T06:38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s v="plays"/>
    <x v="4004"/>
    <d v="1988-01-03T10:41: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s v="web"/>
    <x v="4005"/>
    <d v="1988-05-03T12:04: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s v="fiction"/>
    <x v="4006"/>
    <d v="1987-08-02T01:59:1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s v="jazz"/>
    <x v="4007"/>
    <d v="1986-03-24T21:11:3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s v="audio"/>
    <x v="4008"/>
    <d v="1988-04-13T02:51: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s v="audio"/>
    <x v="4009"/>
    <d v="1987-11-05T04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s v="world music"/>
    <x v="4010"/>
    <d v="1987-01-11T20:48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s v="world music"/>
    <x v="4011"/>
    <d v="1986-10-21T23:38:2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s v="wearables"/>
    <x v="4012"/>
    <d v="1987-10-25T20:13: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s v="web"/>
    <x v="4013"/>
    <d v="1988-10-05T08:45: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s v="fiction"/>
    <x v="4014"/>
    <d v="1987-05-21T03:31: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s v="fiction"/>
    <x v="4015"/>
    <d v="1988-10-05T17:20:0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s v="plays"/>
    <x v="4016"/>
    <d v="1987-10-20T21:13:0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s v="animation"/>
    <x v="4017"/>
    <d v="1988-02-20T10:25: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s v="world music"/>
    <x v="4018"/>
    <d v="1987-11-03T17:12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s v="fiction"/>
    <x v="4019"/>
    <d v="1987-01-09T01:08:2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s v="fiction"/>
    <x v="4020"/>
    <d v="1986-08-30T12:22:5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s v="faith"/>
    <x v="4021"/>
    <d v="1988-04-11T01:36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s v="people"/>
    <x v="4022"/>
    <d v="1988-05-22T05:38:5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s v="video games"/>
    <x v="4023"/>
    <d v="1986-03-26T09:36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s v="web"/>
    <x v="4024"/>
    <d v="1988-03-04T01:17:0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s v="web"/>
    <x v="4025"/>
    <d v="1988-03-11T17:03:5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s v="plays"/>
    <x v="4026"/>
    <d v="1988-07-22T22:08: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s v="plays"/>
    <x v="4027"/>
    <d v="1988-07-27T04:31:4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s v="children's books"/>
    <x v="4028"/>
    <d v="1986-12-31T17:36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s v="art books"/>
    <x v="4029"/>
    <d v="1986-12-15T10:04:5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s v="wearables"/>
    <x v="4030"/>
    <d v="1987-11-07T00:55:0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s v="drama"/>
    <x v="4031"/>
    <d v="1988-03-28T03:06:4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s v="drama"/>
    <x v="4032"/>
    <d v="1987-11-15T06:33:2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s v="animation"/>
    <x v="4033"/>
    <d v="1986-12-14T12:48:5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s v="web"/>
    <x v="4034"/>
    <d v="1987-11-12T00:20:2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s v="jazz"/>
    <x v="4035"/>
    <d v="1987-01-23T02:31: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s v="translations"/>
    <x v="4036"/>
    <d v="1988-07-23T15:47:4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s v="fiction"/>
    <x v="4037"/>
    <d v="1987-11-19T18:57:4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s v="places"/>
    <x v="4038"/>
    <d v="1988-02-08T00:36:0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s v="photobooks"/>
    <x v="4039"/>
    <d v="1987-11-11T03:27: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s v="web"/>
    <x v="4040"/>
    <d v="1988-01-13T09:51:3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s v="plays"/>
    <x v="4041"/>
    <d v="1987-10-15T23:36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s v="plays"/>
    <x v="4042"/>
    <d v="1988-02-13T13:48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s v="musical"/>
    <x v="4043"/>
    <d v="1987-10-22T01:50:3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s v="plays"/>
    <x v="4044"/>
    <d v="1988-03-31T17:27: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s v="jazz"/>
    <x v="4045"/>
    <d v="1986-10-27T03:12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s v="science fiction"/>
    <x v="4046"/>
    <d v="1988-08-09T04:48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s v="wearables"/>
    <x v="4047"/>
    <d v="1987-11-08T19:29:3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s v="places"/>
    <x v="4048"/>
    <d v="1987-10-07T06:14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s v="places"/>
    <x v="4049"/>
    <d v="1988-04-23T04:39: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s v="plays"/>
    <x v="4050"/>
    <d v="1988-07-31T01:36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s v="plays"/>
    <x v="4051"/>
    <d v="1987-10-21T11:11:3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s v="plays"/>
    <x v="4052"/>
    <d v="1988-03-08T03:52:4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s v="restaurants"/>
    <x v="4053"/>
    <d v="1987-12-25T03:37:0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s v="drama"/>
    <x v="4054"/>
    <d v="1988-01-24T19:54:0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s v="audio"/>
    <x v="4055"/>
    <d v="1988-01-30T02:23:0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s v="video games"/>
    <x v="4056"/>
    <d v="1987-10-13T16:27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s v="drama"/>
    <x v="4057"/>
    <d v="1988-10-22T04:54: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s v="drama"/>
    <x v="4058"/>
    <d v="1987-12-19T04:34:2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s v="animation"/>
    <x v="4059"/>
    <d v="1987-06-07T22:40:4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s v="animation"/>
    <x v="4060"/>
    <d v="1987-01-21T23:41: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s v="indie rock"/>
    <x v="4061"/>
    <d v="1986-12-18T04:2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s v="audio"/>
    <x v="4062"/>
    <d v="1988-08-31T14:41:4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s v="translations"/>
    <x v="4063"/>
    <d v="1988-04-04T13:20:4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s v="nature"/>
    <x v="4064"/>
    <d v="1988-02-06T09:43:1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s v="faith"/>
    <x v="4065"/>
    <d v="1988-03-06T01:12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s v="web"/>
    <x v="4066"/>
    <d v="1988-02-14T16:05:2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s v="web"/>
    <x v="4067"/>
    <d v="1988-06-02T04:24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s v="food trucks"/>
    <x v="4068"/>
    <d v="1987-11-05T03:41:1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s v="plays"/>
    <x v="4069"/>
    <d v="1987-12-21T18:59: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s v="plays"/>
    <x v="4070"/>
    <d v="1987-11-10T12:24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s v="translations"/>
    <x v="4071"/>
    <d v="1988-07-09T23:29:5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s v="wearables"/>
    <x v="4072"/>
    <d v="1988-08-07T02:42:0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s v="web"/>
    <x v="4073"/>
    <d v="1988-02-03T12:52:4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s v="nature"/>
    <x v="4074"/>
    <d v="1988-04-14T06:48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s v="plays"/>
    <x v="4075"/>
    <d v="1988-11-28T03:26:2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s v="plays"/>
    <x v="4076"/>
    <d v="1987-12-03T22:20:2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s v="plays"/>
    <x v="4077"/>
    <d v="1988-08-12T08:19: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s v="musical"/>
    <x v="4078"/>
    <d v="1988-01-10T14:48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s v="science fiction"/>
    <x v="4079"/>
    <d v="1987-10-14T03:18:2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s v="plays"/>
    <x v="4080"/>
    <d v="1988-10-29T18:16:3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s v="plays"/>
    <x v="4081"/>
    <d v="1988-02-19T00:25: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s v="animation"/>
    <x v="4082"/>
    <d v="1987-05-15T12:55:4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s v="video games"/>
    <x v="4083"/>
    <d v="1987-11-04T08:45:2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s v="plays"/>
    <x v="4084"/>
    <d v="1988-07-09T20:09:2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s v="places"/>
    <x v="4085"/>
    <d v="1988-01-13T17:40:4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s v="web"/>
    <x v="4086"/>
    <d v="1988-04-17T05:58:2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s v="jazz"/>
    <x v="4087"/>
    <d v="1986-11-28T16:17: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s v="audio"/>
    <x v="4088"/>
    <d v="1987-11-11T14:32: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s v="mobile games"/>
    <x v="4089"/>
    <d v="1988-03-17T06:43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s v="places"/>
    <x v="4090"/>
    <d v="1988-07-04T19:10: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s v="musical"/>
    <x v="4091"/>
    <d v="1988-03-20T11:17:3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s v="plays"/>
    <x v="4092"/>
    <d v="1987-09-28T17:09: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s v="plays"/>
    <x v="4093"/>
    <d v="1988-05-13T10:22:4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s v="animation"/>
    <x v="4094"/>
    <d v="1987-12-02T07:18:4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s v="animation"/>
    <x v="4095"/>
    <d v="1987-07-15T17:13:1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s v="web"/>
    <x v="4096"/>
    <d v="1988-03-26T14:31:2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s v="web"/>
    <x v="4097"/>
    <d v="1988-05-17T12:34: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s v="spaces"/>
    <x v="4098"/>
    <d v="1988-01-25T10:01:3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s v="plays"/>
    <x v="4099"/>
    <d v="1987-12-15T23:35: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s v="mobile games"/>
    <x v="4100"/>
    <d v="1987-10-13T21:56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s v="plays"/>
    <x v="4101"/>
    <d v="1987-12-05T05:59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s v="web"/>
    <x v="4102"/>
    <d v="1988-05-10T17:55:3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s v="plays"/>
    <x v="4103"/>
    <d v="1988-10-30T12:21: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s v="drama"/>
    <x v="4104"/>
    <d v="1988-07-04T23:13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s v="web"/>
    <x v="4105"/>
    <d v="1988-07-13T18:24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s v="plays"/>
    <x v="4106"/>
    <d v="1988-11-25T20:36:0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s v="web"/>
    <x v="4107"/>
    <d v="1988-04-29T23:22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s v="video games"/>
    <x v="4108"/>
    <d v="1988-05-08T17:13:5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s v="mobile games"/>
    <x v="4109"/>
    <d v="1988-01-25T00:16: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s v="audio"/>
    <x v="4110"/>
    <d v="1987-10-31T19:46:3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s v="places"/>
    <x v="4111"/>
    <d v="1988-02-04T19:29:5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s v="nature"/>
    <x v="4112"/>
    <d v="1988-11-10T04:05:5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s v="food trucks"/>
    <x v="4113"/>
    <d v="1987-11-04T08:36: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1987-04-17T16:03:3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1988-10-29T04:13:4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1987-07-20T16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1987-10-28T22:51:16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1988-07-28T11:36:48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1988-08-10T09:13:2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1987-05-07T22:46:0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1986-12-24T07:36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1988-08-21T17:12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1987-05-14T14:24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1988-06-25T11:37:5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1988-05-30T18:48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1988-08-06T06:18:0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1988-06-23T21:12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1988-03-18T07:13:0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1988-10-15T12:47:3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1987-10-01T02:47:3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1987-09-25T15:12: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1988-10-20T13:59:36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1988-02-20T21:59:1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1988-04-02T15:51:1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1988-01-24T20:00:2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1988-10-08T05:15:09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1988-07-10T07:25:09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1988-05-09T06:47:36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1988-03-06T12:48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1987-11-06T14:47:1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1988-11-04T21:47:3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1988-02-07T06:23:3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1988-05-21T07:59:36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1987-11-21T22:00:0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1988-09-09T16:24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1987-11-11T13:36:16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1988-10-23T18:23:36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1988-07-02T19:12:25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1988-06-15T10:24:2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1988-02-13T13:16:02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1987-03-28T02:34:1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1988-08-23T16:59:2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1988-10-07T11:35:3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1987-12-12T06:28:1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1988-11-17T23:34:48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1988-05-21T05:12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1987-06-05T16:08:35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1986-12-16T12:24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1988-03-05T23:14:21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1988-03-05T20:58:1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1988-05-23T11:04:3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1988-02-21T11:12:47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1988-10-04T08:18:1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1988-08-21T00:48:0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1988-05-01T10:47:5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1988-11-09T16:17:29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1988-10-08T10:50:06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1987-09-28T22:48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1986-11-21T10:48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1987-07-25T10:48:48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1988-10-13T09:12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1987-05-11T11:03:16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1988-07-30T10:15:4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1987-12-21T00:24:1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1987-09-03T18:47:3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1988-02-05T21:48:48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1987-10-23T15:24:25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1987-10-07T05:40:1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1988-08-21T12:24:27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1988-10-10T06:47:3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1988-06-28T17:40:3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1988-04-30T12:48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1988-09-25T11:11:36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1987-02-08T15:59:3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1987-01-30T13:38:49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1988-10-28T21:14:17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1988-08-01T19:35:56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1987-07-23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1987-01-06T11:53:0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1988-09-27T23:38:1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1988-04-03T01:08:16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1987-08-29T02:24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1988-07-10T10:22:0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1987-09-04T04:04:3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1988-02-12T19:12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1988-02-27T02:01:2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1987-04-17T04:17:0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1987-09-27T02:39:2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1988-02-09T11:53:08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1988-06-17T12:34:0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1986-07-10T11:20:2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1988-08-26T19:09:5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1988-04-23T14:48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1987-04-18T03:21: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1987-11-04T10:24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1987-04-11T13:15:2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1988-03-16T20:00:0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1986-10-22T17:02:0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1988-08-10T19:07:59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1987-12-26T17:53:3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1987-12-28T03:28:56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1988-03-31T21:36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1988-10-07T08:06:08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1987-08-05T17:36:1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1987-04-16T07:13:26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1988-07-16T10:22:5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1988-05-02T01:36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1988-01-31T07:36:1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1987-04-27T02:30:1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1986-09-24T11:11:3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1987-12-28T00:24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1988-10-13T02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1987-06-15T12:48:2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1987-12-06T19:36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1987-03-02T14:21:5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1987-09-25T15:58: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1987-08-14T07:36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1988-10-14T17:35:3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1987-12-21T09:11:3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1988-02-27T13:21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1987-07-08T20:13:2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1988-10-03T11:35:36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1987-07-15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1988-03-31T03:30:44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1988-11-23T15:12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1988-07-14T06:23:36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1988-04-08T09:07:3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1988-05-27T04:31:56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1987-12-12T12:47:36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1988-05-09T12:48:08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1987-12-02T07:58:16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1988-02-28T18:21:36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1988-01-04T14:48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1987-07-27T18:47:3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1987-11-15T20:34:1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1987-06-06T02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1988-11-12T16:44:54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1988-03-03T18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1986-08-02T05:17:4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1988-05-10T06:52:54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1988-10-11T00:00:02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1987-04-28T01:27:2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1988-09-13T12:16:3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1987-12-18T03:11:36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1987-07-06T11:36:2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1988-07-13T07:29:46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1988-05-21T12:48:32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1987-12-21T05:03:3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1988-02-10T02:13:1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1988-06-29T16:28:3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1988-10-20T01:34:1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1988-05-07T10:08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1987-10-23T13:39:4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1988-02-01T20:45:4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1988-10-15T01:48:1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1986-08-22T12:53:08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1986-12-29T20:49:17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1988-08-01T01:12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1987-10-13T20:58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1988-01-25T11:35:3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1988-08-26T20:47:3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1988-03-01T18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1988-09-14T06:23:36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1987-11-12T10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1987-02-17T00:56:45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1988-07-04T10:30:3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1988-01-04T01:52:4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1988-03-12T07:34:22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1987-10-25T20:24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1988-03-28T20:53:4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1987-10-28T20:34:2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1987-02-07T07:28:01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1987-04-02T15:20:4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1988-03-31T05:28:1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1988-03-01T10:17:1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1988-04-28T16:57:58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1987-11-17T18:01:4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1988-08-15T11:30:1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1987-11-17T20:00:27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1986-11-22T21:41:54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1987-04-29T00:23:5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1986-01-22T04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1987-12-13T23:15:3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1988-11-14T21:12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1987-09-23T10:23:27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1988-05-07T09:57:2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1987-12-01T01:51:2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1988-11-15T13:12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1988-07-04T13:39:4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1988-06-07T18:23:3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1988-08-09T10:48:23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1988-08-01T19:58:5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1988-09-24T20:34:1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1988-04-10T22:12:28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1988-08-10T21:23:35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1986-10-28T07:05:1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1988-11-21T01:25:3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1987-12-28T06:42:02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1988-05-20T08:07:12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1987-12-20T03:13:18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1987-02-11T00:23:36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1987-11-07T01:12:0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1988-05-04T00:24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1988-01-24T11:27:12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1988-02-09T09:29:12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1987-11-27T07:36: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1987-01-04T00:50:59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1988-11-09T02:48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1988-07-28T16:00:3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1988-07-19T01:35:3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1987-09-26T00:12:04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1986-09-04T19:36:0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1988-04-14T05:59:56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1987-09-28T22:42:0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1987-10-07T08:51:4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1987-12-01T17:11:36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1988-05-21T03:03:36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1987-12-12T18:08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1987-12-16T19:36:4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1987-01-25T01:49: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1986-12-15T07:36:4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1988-04-13T12:39:3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1988-07-31T02:23:3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1988-07-21T06:01:05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1987-07-08T15:59:3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1987-08-22T18:49:36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1988-09-28T09:29:1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1988-05-23T14:24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1987-05-08T20:47:3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1986-11-06T04:01:32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1988-02-18T07:45:3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1988-05-22T01:59:36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1988-11-16T11:32:03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1988-04-18T20:47:36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1988-05-09T06:49:2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1988-04-11T06:23:36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1988-06-28T07:35:36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1987-07-08T19:36:4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1988-10-26T20:30:3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1988-03-01T20:08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1987-09-17T15:18:18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1986-11-13T10:48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1988-10-12T19:12:2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1987-05-27T02:24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1988-05-01T23:30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1987-04-11T21:39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1986-10-16T10:48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1987-09-21T11:11:36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1988-02-09T23:35:3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1986-11-28T12:07:5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1987-12-14T21:02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1988-10-18T06:50:1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1987-10-05T09:11: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1988-03-30T15:12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1988-08-28T02:47:36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1988-03-16T23:35:25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1987-06-28T02:27:3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1987-07-27T01:36:4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1987-11-20T05:12:2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s v="USD"/>
    <n v="1461904788"/>
    <n v="1458103188"/>
    <b v="0"/>
    <n v="237"/>
    <b v="1"/>
    <s v="theater/plays"/>
    <n v="103"/>
    <n v="134.26"/>
    <x v="6"/>
    <x v="11"/>
    <x v="256"/>
    <d v="1988-07-13T01:51:5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1988-06-15T23:01:3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1987-06-14T09:35:3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1987-05-17T00:37:5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1987-09-11T07:40:1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1987-08-08T22:24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1988-04-09T01:40:2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1987-12-02T11:12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1986-11-22T06:24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1988-01-08T17:48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1987-11-27T01:07:34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1987-10-24T14:24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1987-10-07T17:28:2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1988-08-28T17:57:3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1988-06-28T10:31:1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1988-10-23T11:36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1987-12-13T0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1988-10-22T02:5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1987-11-14T17:07:2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1988-06-17T23:56:53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1987-08-04T11:36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1987-05-24T11:36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1988-05-25T20:09:3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1987-07-31T06:29:5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1988-02-01T10:48: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1988-03-24T02:24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1988-02-28T11:09:1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1987-08-07T16:49:0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1988-04-05T22:06:0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1987-12-22T09:11:0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1987-12-18T05:52:1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1987-01-28T04:33:5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1988-09-29T14:28:2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1987-02-05T09:09:58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1988-05-07T01:19:27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1988-09-18T14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1988-08-03T02:47:3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1988-03-11T17:12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1988-11-16T19:59:26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1988-09-05T01:35:3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1988-04-05T04:44:52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1988-07-18T15:59:36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1988-06-05T06:24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1987-12-27T16:23:36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1987-12-09T16:24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1987-02-19T08:09:0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1987-05-12T21:59:3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1988-04-26T00:48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1988-02-15T04:00:1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1988-06-02T17:02:59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1988-09-17T19:12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1987-11-06T20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1988-10-20T23:13:2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1987-05-03T19:46:44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1988-08-12T17:22:1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1988-07-18T19:52:1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1988-11-11T15:12:24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1988-04-18T05:44:16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1988-01-16T01:13:48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1987-12-16T06:00:40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1987-10-26T10:47:3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1988-03-01T15:45:5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1987-02-19T11:12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1986-10-10T07:09:1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1987-09-21T06:24:4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1988-08-02T12:52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1988-09-20T22:28:46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1988-10-14T12:12: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1986-12-16T21:54:27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1987-01-12T11:36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1988-02-15T16:31:59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1988-09-20T18:50:0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1988-02-21T15:59:36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1987-05-01T16:00:5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1988-11-17T20:01:02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1987-08-29T05:15:2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1987-06-20T10:40:05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1987-10-12T00:41:37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1988-03-07T07:30:15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1986-07-11T14:00:5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1987-12-09T21:55:3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1987-12-13T06:52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1987-01-21T21:48:5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1987-06-20T00:21:2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1987-12-24T19:22:04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1988-08-28T21:52:32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1987-10-27T01:12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1988-11-13T10:20:32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1988-05-25T09:30:40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1988-08-21T17:32:5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1987-03-30T13:52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1988-09-13T01:35:36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1987-06-10T22:43:5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1988-09-24T12:24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1987-12-22T02:24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1988-06-13T15:36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1987-11-19T18:31:3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1987-10-29T10:48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1988-06-07T15:10:25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1988-06-28T19:47:0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1987-12-10T09:42:2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1987-01-18T01:12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1987-11-09T03:21:37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1987-12-28T19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1988-11-03T10:33:24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1988-08-12T08:35:53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1988-04-06T20:49:31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1988-09-22T21:12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1988-09-18T03:59:36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1988-03-22T17:06:39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1988-01-03T17:06:19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1987-06-05T05:37:03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1987-12-14T01:58:5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1988-06-29T08:48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1988-10-04T15:12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1988-09-29T02:06:0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1988-08-08T21:11:36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1988-09-03T10:24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1988-07-14T02:22:2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1988-03-06T05:36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1988-11-04T21:12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1988-02-26T16:46:35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1988-07-05T07:03:0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1987-08-07T07:59:3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1986-06-19T22:24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1987-02-22T15:06:2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1988-11-06T18:47:36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1988-08-21T21:36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1987-12-15T17:35:59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1986-12-22T10:46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1987-01-26T16:48:5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1988-08-04T06:26:3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1988-10-12T19:12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1988-04-03T11:58:05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1988-05-22T18:48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1988-01-15T09:21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1987-12-05T04:34:24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1988-10-16T07:59:36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1988-04-09T01:12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1986-12-06T14:53:29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1986-10-20T03:11:3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1987-12-20T07:59:3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1987-03-08T20:38:3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1988-03-12T10:57:07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1986-07-26T11:35:36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1988-06-14T21:12:1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1987-10-18T10:41:5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1987-07-20T03:21:0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1988-07-07T19:12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1988-04-20T09:13:12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1988-09-03T20:42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1987-04-06T01:59:36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1988-06-12T11:54:1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1987-11-23T20:25:16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1988-02-18T11:11:36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1986-10-14T09:59:3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1988-10-18T13:36:1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1988-05-19T01:12:45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1987-09-28T23:12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1988-04-13T03:36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1988-02-02T18:38:19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1988-02-05T04:36:4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1987-12-31T01:20:1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1988-11-18T00:10:24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1987-03-29T08:11:5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1988-10-02T11:05:2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1988-11-03T01:46:16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1988-06-12T06:47:36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1987-11-20T04:48:5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1988-01-08T16:04:26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1988-03-25T06:23:4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1987-09-30T12:17:34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1988-07-27T15:52:2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1988-02-01T10:26:08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1987-07-07T00:36:2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1988-05-23T03:19:09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1988-09-19T08:12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1988-10-10T12:31:3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1986-09-04T01:12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1988-07-14T23:36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1987-12-27T06:24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1987-07-30T06:47:3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1988-09-15T05:36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1987-11-04T07:12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1987-10-05T20:24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1988-05-17T07:35:36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1987-04-14T07:23:0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1987-10-11T13:01:1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1988-11-18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1986-05-09T02:33:44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1988-02-26T09:03:5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1986-03-31T01:35:36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1987-08-31T14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1987-12-18T00:3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1988-09-13T05:59:2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1988-09-29T21:12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1988-02-16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1988-02-19T16:00:24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1987-11-02T15:59:49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1986-12-08T11:24:29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1988-07-01T13:36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1987-05-27T06:48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1987-03-08T21:56:5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1988-09-29T05:26:5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1988-05-30T21:12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1988-01-04T15:46:28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1987-01-29T06:22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1988-11-17T02:48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1987-12-24T01:59:36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1988-04-25T00:00:08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1988-09-05T22:02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1987-02-25T19:42:58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1988-01-01T08:27:15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1988-03-01T15:30:11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1986-06-19T21:40:2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1988-06-28T03:12:2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1988-09-01T19:36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1988-02-12T10:44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1988-05-06T10:36:2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1987-04-17T21:50:1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1988-11-18T17:07:3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1988-03-06T20:58:06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1986-07-02T19:37:16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1988-06-27T16:23:4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1987-10-27T03:41:5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1987-05-04T06:48:0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1987-01-03T10:13:2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1988-10-07T22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1988-04-17T13:12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1987-01-27T00:35:39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1988-08-02T18:48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1988-11-17T06:16:02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1988-05-14T08:00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1988-10-27T06:23:08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1987-11-26T08:38:5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1987-07-15T13:58:5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1988-06-25T08:24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1988-05-02T09:12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1988-03-10T03:13:4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1988-10-16T01:11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1987-11-25T14:24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1988-05-09T01:12:0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1986-11-27T21:11:36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1985-12-23T02:33:36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1988-06-29T16:15:36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1987-08-31T20:13:2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1987-02-11T08:15:04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1988-04-05T01:14:0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1988-04-22T09:49:09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1988-06-28T20:48:2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1988-05-02T01:12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1988-08-07T08:08:2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1988-05-04T05:12:04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1987-04-15T11:28:5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1987-11-20T10:24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1988-05-07T11:55:48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1988-11-10T15:07: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1987-05-11T14:36: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1988-03-20T12:04:2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1988-02-16T07:59:4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1988-03-29T21:59:3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1986-05-21T13:29:2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1988-08-25T12:51:5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1987-12-06T10:52:24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1987-08-30T06:34:03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1987-12-03T14:24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1987-10-19T08:36:3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1988-11-17T03:36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1988-07-18T22:01:4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1986-10-28T03:17:12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1987-11-17T06:44:48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1988-06-08T01:07:29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1986-10-15T09:31:56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1988-11-13T00:57:5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1988-04-25T05:48:21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1986-12-25T07:45:4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1987-10-13T16:50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1987-03-27T19:39:3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1988-06-23T17:01:55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1987-12-21T21:48:1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1987-05-13T04:48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1987-04-18T09:34:2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1988-03-30T04:06:55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1987-11-22T19:52: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1988-11-04T12:30:4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1987-06-28T12:54:5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1987-09-10T05:21:0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1987-05-31T23:02:1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1987-12-01T02:41:1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1988-05-07T07:36:24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1987-06-21T11:12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1988-05-07T20:29:1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1988-04-24T18:53:2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1988-04-09T06:23:3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1988-05-16T16:18:5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1988-07-10T12:43:38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1988-05-21T18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1987-08-10T14:46: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1987-01-08T08:25:2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1988-05-15T06:48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1986-05-27T01:59:3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1988-10-12T20:24:09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1987-05-19T01:25:22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1987-10-18T01:20:57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1988-04-25T08:47:59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1988-03-04T16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1988-02-04T00:25:24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1988-06-08T11:46:39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1986-10-24T10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1988-03-06T19:15: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1988-01-30T19:48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1987-10-17T13:56:4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1986-04-08T06:17:36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1988-04-25T13:16:2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1987-07-30T15:12:2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1988-04-19T16:23:3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1988-03-05T20:47:36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1988-01-19T05:39:56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1988-03-19T19:12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1988-08-06T03:52: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1987-11-27T20:52:4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1987-11-21T02:27:1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1986-06-23T11:28:04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1988-10-31T08:13:4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1987-12-28T11:12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1987-02-17T22:08:3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1988-01-13T20:21:36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1988-06-20T11:36:4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1987-05-12T19:09:5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1988-11-12T17:12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1986-06-16T09:33:02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1988-06-04T01:59:50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1987-10-20T15:59:3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1988-07-18T14:28:0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1987-02-08T23:56:3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1988-05-28T09:34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1988-01-0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1988-09-22T03:32:1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1988-09-09T01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1988-03-22T15:40:2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1988-09-25T01:36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1987-05-11T06:26:58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1987-09-24T21:14:33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1988-02-07T22:31:43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1988-05-20T09:15:1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1988-09-10T06:58:3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1987-10-13T21:24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1988-11-10T14:23:2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1987-10-26T01:19:0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1988-04-28T20:53:38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1987-11-18T13:26:5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1987-11-04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1988-04-22T12:47:5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1986-11-12T01:42:4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1987-12-31T01:21:0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1988-08-07T20:10:0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1988-01-01T21:34:3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1988-01-06T16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1988-01-10T23:39:18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1988-01-29T18:23:2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1987-11-04T05:33:3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1988-01-15T17:29:3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1988-04-01T07:28:14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1988-11-14T17:36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1987-12-12T22:24:4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1987-11-28T11:12:27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1987-01-29T21:07:01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1988-03-22T15:36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1987-10-26T11:32:18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1988-11-05T11:20:12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1986-04-05T01:36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1987-11-08T00:03:16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1988-11-14T08:43:16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1988-03-01T12:23:36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1988-01-28T13:31:44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1986-11-22T22:13:37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1988-08-15T10:24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1988-07-27T05:24: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1988-02-18T17:03:38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1987-11-07T08:07:1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1988-09-23T18:07: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1987-02-22T12:26:5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1988-04-13T21:29: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1987-11-28T00:02:2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1987-07-23T01:59:3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1987-10-15T18:48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1988-07-16T13:56:2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1986-04-04T11:52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1987-09-21T01:02:2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1987-10-01T20:36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1988-02-02T16:02:54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1988-07-01T20:48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1988-02-07T23:11:3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1988-03-03T14:19:1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1988-04-12T01:35:36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1986-09-13T17:11:36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1988-07-24T14:06:0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1987-04-11T23:27:2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1988-03-21T23:13:2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1988-01-26T1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1987-12-07T04:18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1987-06-22T22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1987-02-27T10:34:24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1988-09-18T11:12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1988-03-15T20:24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1988-01-01T11:35:3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1986-12-06T03:48:48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1988-07-22T1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1987-12-19T16:10:06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1987-10-19T21:36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1988-05-20T07:20:0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1987-09-25T02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1987-09-23T08:27:31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1988-03-14T09:18:50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1988-09-29T20:48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1988-07-08T12:07:28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1988-02-21T16:24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1986-03-20T23:11:36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1986-11-13T12:23:36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1988-04-16T15:20:34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1988-10-30T23:26: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1986-03-22T21:36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1987-10-23T13:15:0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1988-04-26T01:36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1988-05-04T11:12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1987-04-23T06:37: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1988-10-19T09:08:1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1988-07-26T04:03:3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1986-11-10T11:49:3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1987-08-06T00:12:5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1987-02-27T18:24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1987-11-03T19:20:43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1988-11-11T16:23:36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1987-11-24T01:15:23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1988-09-17T01:35:3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1987-05-02T11:35: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1988-04-03T10:26:0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1987-11-23T22:49:57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1987-12-15T08:11:1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1987-12-15T12:21:0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1988-02-01T11:54:0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1987-10-20T16:00:18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1988-08-19T20:56:4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1988-02-28T11:11:3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1987-07-15T07:36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1988-05-20T02:47:36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1987-03-20T13:55:25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1986-04-09T10:01:1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1988-04-12T09:36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1987-11-18T11:12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1987-06-26T13:16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1988-08-23T15:59:36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1988-02-24T07:36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1988-01-26T12:23:45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1988-05-23T21:14:48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1988-02-21T00:48:26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1988-08-30T09:09:2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1988-11-07T20:50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1988-08-26T12:23:36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1988-07-09T08:02:0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1987-10-17T10:24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1986-07-14T01:59:3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1988-09-18T02:24:1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1986-11-10T22:37:35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1987-12-20T20:48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1988-11-25T14:48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1987-11-12T09:09:2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1987-10-25T23:55:5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1988-01-22T19:10:0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1988-08-03T04:24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1988-01-14T13:27:4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1987-04-03T12:34:1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1987-11-01T10:17:23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1986-10-26T02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1988-05-29T00:42:48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1988-07-10T22:16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1987-09-22T11:11:49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1987-11-30T21:59:3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1986-11-16T20:27:00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1986-07-30T19:20:20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1988-08-06T18:59:58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1987-08-12T18:00:58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1988-04-20T09:12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1987-10-14T06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1987-11-05T09:37:3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1987-12-18T09:57:4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1988-02-26T18:43:11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1988-09-16T20:13:08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1988-05-07T01:12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1987-03-10T19:11:3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1988-10-31T12:23:3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1988-02-07T12:49:0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1988-02-17T22:00:5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1987-09-27T19:14:36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1988-10-08T11:37:2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1987-10-15T18:23:3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1988-11-17T06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1988-04-27T11:58:09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1986-03-02T11:11:36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1987-04-06T03:39:42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1988-06-03T08:20:1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1987-10-23T18:48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1986-10-12T10:29:1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1988-10-12T20:47:3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1988-05-26T01:1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1988-02-25T02:24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1988-08-08T19:39:0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1986-02-18T17:20:4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1987-11-11T14:36: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1988-05-09T01:39:39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1987-04-25T22:49:33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1987-11-18T15:10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1988-07-13T04:52:24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1988-09-02T01:52:44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1988-07-01T21:59:36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1988-11-04T11:36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1986-12-08T14:00:1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1988-10-30T12:50:12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1988-05-19T23:39:5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1988-05-26T11:12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1986-10-09T16:47:3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1988-02-21T13:36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1988-11-19T02:37:36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1987-11-22T11:11:36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1987-10-26T19:39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1986-07-11T12:48:38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1988-10-09T22:34:3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1988-01-13T17:35:25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1988-04-17T16:13:28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1988-03-26T10:48:4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1988-05-25T12:48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1987-12-25T12:03:5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1988-03-02T15:24:3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1988-03-04T20:48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1988-10-20T16:06:48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1986-06-25T19:03:1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1988-02-26T02:25:4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1987-11-01T05:12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1988-02-07T16:56:5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1987-10-13T00:41:4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1988-05-10T12:23:3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1988-11-01T04:48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1986-09-03T02:02:24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1988-08-25T07:20:1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1988-10-05T15:47:08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1986-09-03T21:02:16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1987-05-04T17:16:54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1988-08-18T06:23:2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1988-01-01T08:32:48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1987-05-09T00:03:2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1986-08-08T22:20:5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1988-05-19T04:48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1987-04-08T07:12:2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1988-06-17T16:03:2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1987-11-03T20:46:44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1987-07-31T21:11:3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1987-11-12T00:24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1988-04-22T19:12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1987-10-22T23:25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1986-10-19T16:42:14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1986-10-06T11:26: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1988-09-10T01:53:48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1988-04-20T07:12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1988-03-04T20:24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1987-09-11T09:21: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1987-10-05T05:25:0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1987-04-03T01:33:0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1987-08-27T02:31:17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1986-09-04T18:01:0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1988-03-07T23:36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1988-02-06T01:42:4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1988-01-28T01:39:2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1988-07-10T14:24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1987-03-15T07:12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1988-06-02T03:36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1987-07-27T08:32:2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1988-03-22T16:23:36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1988-02-01T21:10: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1986-06-28T19:52:15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1987-05-29T06:59:21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1988-01-29T14:03:0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1987-08-08T18:51:3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1988-11-13T03:08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1987-04-23T17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1986-06-20T12:43:44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1987-05-26T08:05:1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1986-12-30T22:30:28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1988-10-10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1987-12-18T10:48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1988-03-02T04:16:48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1988-02-16T06:19:58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1987-01-07T23:09:19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1988-10-15T20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1987-10-31T17:03:1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1987-03-10T00:56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1986-08-28T03:14:23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1988-02-22T17:25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1986-11-25T17:36:2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1988-03-06T13:12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1987-01-25T15:12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1988-08-07T16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1987-11-08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1986-09-07T13:20:12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1988-07-28T04:37:2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1988-02-18T11:54:39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1988-04-19T20:24:09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1988-11-06T16:33:28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1988-08-15T11:48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1987-07-19T21:35:3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1986-09-13T06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1987-06-11T14:24:0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1987-06-06T21:32: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1987-12-04T09:55:39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1987-10-15T20:47:36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1988-06-25T16:54:3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1986-07-11T14:13:55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1988-11-13T18:29: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1986-05-23T10:51:3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1987-12-10T17:48:03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1987-07-20T02:09:44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1987-12-28T01:48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1988-07-16T01:02:23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1987-03-13T08:01:4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1987-02-02T22:15:18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1987-10-16T02:05:09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1987-10-07T06:24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1988-11-19T16:48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1987-03-26T16:17:49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1987-11-05T07:11:36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1987-03-08T04:07:0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1988-01-31T06:38:21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1988-10-12T22:48:3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1988-11-09T02:24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1988-02-21T02:28:57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1987-07-20T23:42:0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1987-11-06T09:24:45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1987-05-17T03:01:0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1987-01-06T17:37:1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1988-09-27T10:58:42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1986-08-07T06:07:4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1988-01-04T13:19:04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1988-05-31T16:00:0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1987-11-22T17:54: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1987-04-13T03:12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1988-03-31T22:20:24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1987-03-23T06:56:3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1987-05-31T21:36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1987-10-11T06:58:44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1987-05-25T05:31:4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1987-05-26T20:47: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1988-01-10T02:42:2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1988-02-14T11:59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1988-05-20T11:35:36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1986-10-25T19:41:48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1987-12-07T02:45:37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1986-12-11T15:54:4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1986-11-01T06:48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1986-10-12T11:03:58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1986-08-22T01:12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1988-03-31T17:43:3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1987-12-26T12:47:3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1988-03-17T20:47:3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1988-10-11T11:35:3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1988-01-07T04:21:36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1988-07-01T13:06:4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1988-08-25T07:36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1987-11-14T21:59:36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1987-05-15T12:01:1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1987-07-16T05:12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1988-10-25T10:14:08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1988-09-05T14:14:2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1988-02-27T17:43:33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1988-10-13T05:27:5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1988-09-19T16:05:36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1986-04-26T06:15:3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1988-07-07T21:35:3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1988-01-21T08:31:5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1988-04-19T12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1987-05-22T20:36:3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1988-07-08T20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1988-07-24T05:09:5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1988-10-15T12:47:36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1988-11-01T02:27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1987-11-12T01:12:04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1985-11-04T17:22:2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1988-07-01T19:47:04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1987-10-16T17:13:4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1986-11-26T21:25:2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1988-08-02T15:24:18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1988-04-22T11:11:36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1987-09-20T20:55:52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1988-07-08T14:17:58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1988-01-28T00:36:3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1988-04-03T03:12:1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1987-09-02T13:12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1988-04-21T23:18: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1988-08-21T06:23:36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1988-02-14T01:56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1988-02-17T21:41:4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1988-01-18T23:59:1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1987-04-11T14:16: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1988-05-24T15:20:1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1988-02-23T19:34:09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1987-09-22T22:04:2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1988-08-17T23:12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1986-06-24T01:36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1988-11-11T03:19:2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1987-10-26T20:49:4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1988-08-18T00:43:5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1988-09-14T22:20:22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1988-02-19T01:16:4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1986-10-28T12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1988-03-13T08:22:5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1988-08-28T12:52:07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1986-11-22T14:46:3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1986-11-27T02:47:36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1987-02-04T03:06:4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1987-08-28T17:55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1987-05-28T09:58:2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1988-01-15T12:23:36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1988-11-09T00:00:3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1988-04-29T14:23:3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1988-07-11T11:35:36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1986-10-17T06:48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1987-12-13T04:38:5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1988-08-13T01:01:38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1988-09-13T13:12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1988-01-05T10:01:0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1987-08-26T08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1987-10-28T20:45:52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1988-09-12T16:10:48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1986-09-11T03:01:0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1987-09-20T22:49:5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1988-02-06T11:35:36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1987-07-16T21:51:5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1987-02-01T01:38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1988-04-08T00:11:2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1986-09-15T21:11:3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1987-07-27T08:31: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1988-03-26T23:12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1986-12-18T06:23:3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1987-10-24T19:59:3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1985-11-23T06:23:3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1986-05-27T01:59:3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1986-08-19T22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1986-10-13T16:43:2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1988-07-10T04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1988-04-15T15:40:3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1988-02-12T14:11: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1988-01-17T12:47:36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1988-08-30T01:35:3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1988-08-28T01:12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1986-11-15T20:17:3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1988-09-02T15:59:3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1988-10-16T11:59:35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1988-03-24T02:31:4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1987-05-02T09:36:2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1988-05-10T01:12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1987-04-19T13:57:5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1988-02-04T15:45:5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1987-10-27T08:15:3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1988-07-12T10:47:23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1986-06-18T11:58:5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1987-12-27T00:03:3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1988-11-13T02:55:42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1988-07-19T16:38:0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1986-12-11T15:33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1987-04-21T01:33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1986-12-06T05:11:1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1988-01-24T17:24:5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1987-10-12T16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1987-10-18T22:08:46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1988-08-04T06:24:1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1988-08-10T10:23:36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1988-03-30T14:24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1988-08-01T20:48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1987-02-03T07:19:4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1987-12-08T01:59:3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1988-03-20T17:11:36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1988-10-30T22:11:3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1988-03-09T16:46: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1988-06-14T09:37:5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1987-11-01T07:35: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1988-05-07T05:13:4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1987-06-04T12:51:4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1988-01-28T06:17:57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1987-11-25T19:29:17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1987-11-13T20:47:36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1988-01-18T02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1988-08-07T02:46:5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1988-02-08T11:12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1988-06-04T11:42:3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1988-08-30T20:48:2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1986-08-18T14:54:5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1988-08-04T20:47:3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1987-10-04T22:48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1986-01-13T22:23:36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1987-11-16T05:45:29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1988-08-20T10:12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1986-10-29T12:34:29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1988-11-12T02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1986-12-20T04:20:5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1988-08-04T08:10:4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1988-09-19T04:24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1986-11-22T23:58:1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1988-08-24T00:15:1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1986-09-28T01:51:5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1988-02-10T12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1986-02-21T22:30:2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1987-06-27T15:31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1988-03-07T11:25:58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1988-03-30T12:12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1988-06-20T02:56:35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1988-07-13T11:11:3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1988-10-06T16:48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1988-07-29T17:12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1988-11-17T00:04:17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1988-03-24T13:59:36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1988-06-02T23:35:3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1986-08-16T06:23:3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1988-11-16T05:58:0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1988-02-04T01:36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1986-06-15T03:42:51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1988-03-25T11:11:3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1988-03-02T16:12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1988-05-13T21:15:2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1988-02-02T12:48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1988-05-07T11:42:4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1987-03-20T22:56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1987-03-08T23:16:4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1987-09-14T02:38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1988-05-12T02:25:2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1987-12-15T02:09:2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1988-06-16T00:43:16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1988-05-27T13:59:3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1988-10-01T00:51:12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1988-03-01T12:47:5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1987-10-16T20:48:2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1988-10-19T16:56:2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1988-01-19T00:41:1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1986-08-08T09:35:0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1987-12-27T13:04:03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1988-02-14T08:27:4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1988-08-07T14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1988-03-25T14:36:09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1988-05-05T01:56:40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1988-05-07T02:01:47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1987-10-20T20:49:1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1988-10-18T16:27:3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1987-12-08T06:55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1987-06-24T06:23:3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1988-02-03T21:57:32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1987-11-27T00:54:4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1986-02-17T02:43:36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1987-01-17T04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1987-11-09T15:53:4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1986-03-08T01:36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1988-07-22T23:12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1987-11-09T11:23: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1988-11-01T13:59:3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1987-10-02T22:48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1988-03-08T05:28:06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1986-08-23T12:27:12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1987-10-24T01:42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1988-11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1988-07-08T12:15:13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1988-07-01T20:47:36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1988-12-01T01:21:0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1988-03-07T05:02:4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1986-12-23T03:55:5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1986-05-17T21:11:3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1988-08-21T13:12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1988-05-20T17:20:04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1988-09-25T11:35:3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1988-04-21T21:05:54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1987-02-01T20:59:0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1987-01-03T11:54:44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1988-10-03T21:35:3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1988-09-26T19:38: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1988-11-24T20:48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1988-05-24T00:07: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1987-09-18T05:3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1988-10-31T16:30:45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1988-10-25T09:59:5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1987-01-19T05:18:34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1988-06-13T21:35:36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1987-10-30T20:12:3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1988-03-02T14:24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1988-04-16T14:58:2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1987-07-12T14:00:0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1987-11-02T06:48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1988-08-28T10:50:5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1987-03-08T04:23:2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1988-05-17T21:08:24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1988-06-12T01:47:3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1987-11-23T15:02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1988-02-28T15:48:59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1987-10-23T03:10:16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1987-12-14T19:12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1987-10-22T05:36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1987-12-16T01:36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1988-05-06T09:35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1988-03-26T01:36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1988-01-03T12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1987-12-11T22:51:0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1987-03-17T22:24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1987-10-28T18:48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1987-10-29T07:21:16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1987-06-09T18:50:3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1988-05-11T20:43:40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1987-09-27T05:02:3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1987-11-04T07:38:20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1987-07-05T00:32:4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1987-01-19T12:57:0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1987-01-03T19:23:4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1987-12-09T23:47:1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1987-11-03T13:24:48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1986-11-26T02:39:2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1988-01-04T11:24:38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1987-11-02T09:12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1987-10-18T06:53:4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1988-09-24T08:23:0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1987-12-03T08:00:1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1986-12-06T01:36:18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1986-04-24T04:54:3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1987-02-20T12:25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1986-03-21T20:48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1988-07-10T10:44:48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1988-02-06T16:24:1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1988-01-01T05:27:5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1988-01-18T01:21:28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1988-05-15T23:23:2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1987-12-04T13:43:1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1987-11-16T18:04:3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1988-09-18T01:17:01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1987-10-08T15:59:36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1988-02-01T22:34:48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1987-09-17T02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1987-12-16T04:18:5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1987-08-10T06:15:1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1987-12-01T14:24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1988-08-09T03:35:3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1987-07-12T04:41:0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1988-07-12T05:36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1986-06-08T22:23:36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1988-01-31T01:01:46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1987-05-04T16:20:28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1988-02-15T12:12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1988-03-09T18:25:4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1988-03-26T06:47:3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1988-01-17T16:20:5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1987-05-05T21:01:3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1988-10-16T05:31:1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1987-12-19T23:35:3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1987-12-15T22:19:2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1986-07-30T20:48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1988-03-02T17:11:36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1987-09-09T19:12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1987-04-09T02:52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1988-11-01T21:02:44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1988-02-13T02:13: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1986-10-12T02:02:3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1988-10-04T21:46:35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1987-10-20T04:44:1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1987-12-19T22:01:4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1988-02-04T09:36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1987-11-06T01:59:36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1987-07-25T12:16:4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1987-11-12T21:07:17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1988-08-19T09:12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1987-04-06T08:25:49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1987-10-12T03:01:19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1988-09-10T23:36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1987-12-09T19:32:4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1987-07-24T09:55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1988-08-26T16:20:55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1986-03-05T22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1988-03-31T20:47:36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1987-12-22T21:11:36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1986-12-07T06:12:0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1988-04-03T22:31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1986-08-21T18:02:1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1987-12-28T11:35: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1988-09-02T03:34:5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1987-12-18T08:10:44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1986-11-30T21:26:24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1988-07-09T09:23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1987-12-16T06:48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1988-05-15T02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1988-04-05T05:50:2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1988-07-15T09:12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1988-07-15T22:06:5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1988-08-26T10:39: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1986-12-13T17:12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1988-08-18T11:5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1987-12-03T13:11:4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1987-11-10T07:24:3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1988-02-08T22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1988-04-01T00:32:4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1988-03-15T16:39:29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1987-04-24T06:21:4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1988-03-19T07:49:0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1986-12-04T06:24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1987-02-05T16:07:3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1987-09-05T02:47:3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1988-02-19T22:59:50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1988-01-25T17:36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1987-10-12T11:47:16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1988-04-27T23:36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1988-09-06T12:24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1988-04-02T23:36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1987-12-08T08:48:4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1988-07-06T22:49:0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1987-05-04T12:24:22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1988-03-15T16:24:0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1988-11-10T19:44:5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1988-03-26T20:48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1988-03-10T06:48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1988-03-21T18:24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1987-09-27T08:31:2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1986-11-14T15:36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1988-06-25T11:11:3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1988-11-12T10:24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1988-08-16T13:49:0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1988-03-03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1986-06-16T20:24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1986-09-07T04:00:0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1987-12-26T09:00:5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1987-10-13T21:59:3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1986-05-14T11:05:26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1986-03-02T11:35:3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1987-08-15T22:24:1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1987-10-22T02:36:2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1988-10-09T18:57:02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1987-11-13T11:48:36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1988-03-15T16:17:2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1987-12-20T01:12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1988-11-26T02:06:0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1986-12-20T05:28:58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1988-07-15T14:48:4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1987-06-05T19:48:1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1988-07-02T20:58:1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1988-01-29T01:22:3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1987-07-09T11:11:3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1988-02-17T21:32:25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1988-03-26T03:24:5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1987-12-09T21:25:36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1987-11-07T11:12:2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1988-08-19T21:41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1987-10-08T17:11:3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1986-09-10T12:52:22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1988-01-13T06:45:2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1987-11-21T15:12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1987-11-09T07:36:46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1987-12-28T06:52:36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1988-07-26T12:22:48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1988-09-21T22:32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1987-10-27T02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1987-04-29T06:48:2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1987-10-14T11:52:3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1987-10-04T12:48:43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1988-02-21T22:43:00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1986-10-12T21:11:3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1987-04-18T21:13:4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1987-11-25T10:27:5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1988-08-23T06:24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1988-11-01T14:12:24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1986-12-13T11:35:36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1988-01-05T17:57: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1988-08-19T17:11:3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1988-07-20T13:23:12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1986-09-16T17:28:2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1988-04-29T14:29:1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1988-10-13T21:59:3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1987-10-21T04:24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1988-03-07T00:08:22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1988-09-01T16:14: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1986-01-30T17:14:24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1986-07-04T23:34:2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1987-05-03T10:17:38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1988-03-14T06:16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1986-09-09T21:47:32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1987-10-15T18:24:24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1987-08-08T02:48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1988-10-25T08:43:12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1987-07-04T06:48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1988-08-25T01:00:23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1988-01-24T05:0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1988-07-17T01:36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1988-03-27T07:12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1987-11-10T21:11:3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1988-09-20T15:31:18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1987-10-03T02:47:3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1988-11-17T19:45:54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1987-04-08T07:59:5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1987-10-04T11:22:22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1988-07-26T11:41:0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1988-02-15T07:35:36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1987-12-20T08:10:06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1987-10-12T17:11:36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1986-01-30T13:34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1988-03-26T11:57:12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1986-11-21T08:19:1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1986-12-19T20:47:36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1988-07-28T05:36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1987-08-31T03:17:2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1988-01-22T21:45:1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1987-06-30T18:42:47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1986-11-16T16:00:5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1987-11-25T15:59:36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1988-09-05T08:07:4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1988-04-30T16:37:2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1988-08-26T01:35:3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1987-10-28T11:15:4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1987-05-14T15:29:0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1987-12-03T22:52:3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1988-03-01T20:47:36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1988-09-22T13:12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1988-03-11T00:48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1988-03-07T16:05:5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1988-05-27T16:08:0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1988-05-13T14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1986-12-31T01:46:57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1988-07-04T21:56:4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1988-02-13T01:36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1987-10-16T11:07:3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1986-07-20T13:27:46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1988-04-23T16:24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1988-02-06T05:08:48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1987-02-08T13:53:4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1988-10-12T21:31:4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1988-07-10T06:50: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1986-08-21T06:03:1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1988-11-03T02:24:2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1988-03-10T04:1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1987-06-06T05:22:5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1986-06-05T16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1988-08-31T02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1988-02-06T19:36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1987-10-27T20:47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1988-08-19T23:35:3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1987-11-17T12:51:5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1986-07-23T16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1987-10-11T20:48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1987-12-25T12:07:1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1988-07-07T18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1987-03-24T21:51: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1986-08-15T19:51:38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1986-12-06T01:24:3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1987-11-19T23:09:2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1988-04-25T04:00:25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1987-11-01T16:05:1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1988-02-28T20:18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1988-06-29T08:14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1988-07-04T20:24: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1986-04-12T06:23:36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1988-03-18T17:26:18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1986-12-03T11:11:36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1988-01-28T15:27:56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1988-03-14T14:20:0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1988-11-26T16:53:51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1988-06-27T09:35:3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1987-08-14T07:49:1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1986-11-19T17:18:54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1988-08-26T04:50:2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1987-10-20T14:40:5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1987-12-29T05:23:54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1987-08-09T16:03:38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1988-02-02T20:05:36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1987-11-04T11:50:5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1987-03-05T19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1988-02-09T08:21:2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1986-08-24T23:3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1988-07-13T14:24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1988-04-03T03:13:1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1987-11-02T22:17:2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1987-12-29T22:30:2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1988-07-13T02:47:36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1986-06-16T00:46:4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1988-09-14T18:45:3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1987-01-04T19:07:12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1986-11-13T22:15:4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1987-06-25T16:35: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1988-07-12T16:47:36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1988-03-27T23:36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1987-12-08T22:4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1988-06-05T09:32:4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1988-07-30T21:12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1988-08-03T15:58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1986-08-05T05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1988-05-15T03:48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1988-07-05T11:12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1987-01-08T01:47:1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1988-03-20T03:07:08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1988-05-24T21:36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1988-01-03T08:10:24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1987-02-03T11:11:36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1987-12-23T01:48:46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1988-03-20T02:09:5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1987-10-09T01:59:3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1987-01-30T11:11:3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1988-03-04T15:56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1986-09-16T16:26:5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1988-09-12T22:48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1987-09-14T23:12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1988-04-04T10:24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1987-11-04T07:33:2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1988-08-11T04:23:3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1988-05-19T04:48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1988-03-08T18:40:2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1987-11-19T22:4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1988-01-21T23:36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1988-07-23T16:50:3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1988-07-28T07:36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1988-07-08T18:05:2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1987-09-26T17:11:36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1987-09-20T14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1987-08-01T15:11:14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1986-12-06T16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1988-05-12T10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1988-03-12T04:24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1988-03-06T02:24:35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1988-03-09T20:36:3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1986-08-19T12:23:3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1988-11-18T16:00:24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1988-10-18T11:31:36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1986-08-09T00:12:2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1987-11-13T11:07:11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1986-10-01T20:52:43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1988-04-30T16:30:51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1988-04-06T01:36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1988-11-14T07:46:3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1987-12-16T01:58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1988-03-02T05:06:48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1988-10-25T01:35:3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1988-06-25T08:24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1988-07-12T20:33:3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1987-12-19T22:23:1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1987-01-10T16:43:5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1988-03-04T15:56:3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1988-01-18T04:12:4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1988-08-06T23:12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1988-06-11T08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1986-08-13T18:48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1988-08-28T17:01:5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1988-03-14T00:05:59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1988-09-16T12:10:0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1987-12-19T14:21:1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1985-11-13T06:24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1988-11-28T17:42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1988-09-18T07:13:5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1988-04-29T03:47:3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1988-02-01T13:31:06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1988-10-07T12:47:36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1987-10-12T23:12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1988-08-27T01:36:2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1986-10-24T21:49:55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1988-05-15T12:24:34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1988-01-18T20:19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1988-03-20T23:42:48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1987-12-10T23:12:18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1988-01-29T21:59:36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1988-03-01T17:01:0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1988-03-14T11:03:51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1987-03-02T18:24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1988-11-09T04:51:0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1988-02-01T10:39:36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1986-11-19T01:35:36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1988-01-01T09:37:2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1988-04-30T20:48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1988-03-28T11:00:43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1988-02-17T02:04:48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1988-06-06T16:47: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1987-11-23T23:29:1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1988-04-18T10:43:4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1987-11-10T07:02:56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1987-09-25T19:11:05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1987-09-03T00:48:56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1988-01-30T05:38:0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1988-01-29T11:12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1988-06-19T11:59: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1988-06-03T11:38:08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1987-11-11T03:30:03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1988-04-19T16:24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1988-04-02T16:25:28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1988-02-01T20:26:5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1986-12-10T15:12:0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1988-02-14T11:52:1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1988-04-04T05:41:58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1988-11-07T14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1986-07-17T07:11:3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1987-10-17T10:15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1988-08-20T04:01:12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1988-10-07T16:37:4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1987-08-03T18:25:5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1987-06-08T15:07:5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1988-07-01T09:07:14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1988-01-27T09:07:5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1987-08-11T05:39:12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1988-07-05T23:41:1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1988-10-25T19:55:45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1987-11-18T07:22:45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1986-10-07T20:24: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1987-09-29T20:47:3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1987-10-02T10:39:49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1987-11-24T09:12:25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1987-10-29T22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1987-10-29T21:11:3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1988-03-18T22:26:2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1986-10-16T16:55:00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1987-12-18T08:11:5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1987-08-29T19:12:2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1987-10-11T23:08:0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1988-03-03T02:10:2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1988-05-20T11:59:3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1988-03-28T21:20:58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1987-10-23T05:27:5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1988-06-27T05:23:4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1987-10-16T01:36:0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1987-12-21T22:50:47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1986-05-03T00:10:24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1988-07-04T03:48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1987-04-15T22:02:1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1987-10-16T21:36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1988-04-23T15:12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1986-10-26T18:13:1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1988-03-31T10:09:59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1987-09-30T23:37:36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1986-06-27T11:09:53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1988-07-13T08:24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1988-09-03T14:08:1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1988-03-11T20:48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1988-07-03T10:31:13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1987-12-17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1987-11-24T01:3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1987-11-25T15:59:36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1988-08-01T02:3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1988-07-04T05:25:4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1988-06-29T01:09:15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1988-06-20T06:17:14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1987-12-27T12:39:1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1986-07-25T05:12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1988-05-03T19:58:4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1987-07-05T23:22:5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1987-05-27T16:23:3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1987-10-20T04:12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1988-05-01T13:12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1988-01-18T07:11:3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1988-04-03T02:02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1988-03-02T20:25:4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1988-07-26T03:41:5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1987-09-26T21:16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1987-11-29T13:12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1987-05-06T10:08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1988-07-05T17:3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1987-03-04T18:09:2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1988-04-26T02:48:04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1986-10-31T11:01:5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1987-02-08T18:23:36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1988-02-18T09:42:44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1988-05-19T07:11:3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1988-02-12T16:52:1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1987-06-17T07:37:4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1987-12-14T03:14: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1988-11-11T04:25:36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1987-10-15T21:11:3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1986-07-15T15:17:3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1987-10-07T20:47:36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1988-11-22T01:49: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1987-07-08T18:23:36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1987-10-13T15:42: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1988-03-16T21:48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1988-01-27T08:25:57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1988-08-16T14:11:3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1988-01-08T12:13:27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1987-10-11T02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1988-02-27T00:24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1988-05-17T20:05:5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1987-10-11T07:44:06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1988-07-26T18:34:0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1987-12-28T15:31:1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1988-03-21T11:11:36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1988-03-18T08:58:05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1988-03-05T08:04:02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1987-10-21T10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1988-04-27T19:30:1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1987-05-05T01:25:1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1988-07-29T20:24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1988-07-14T13:22: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1986-03-18T08:48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1988-07-02T21:12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1986-03-03T05:28:2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1988-08-19T12:42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1987-11-15T22:48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1987-07-07T20:47:3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1988-08-06T06:41:14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1987-10-11T01:35:36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1988-02-19T03:36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1986-07-08T01:35:36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1988-02-01T02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1988-05-18T20:10:37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1987-01-13T23:02:4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1988-08-29T09:08:4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1987-09-30T06:24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1986-09-24T16:04:48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1988-03-01T08:08:4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1986-02-23T17:4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1987-10-26T01:00:3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1988-01-12T13:36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1988-07-27T18:47:0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1988-08-26T04:02:1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1986-12-09T06:58:1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1988-05-07T03:18:4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1988-06-20T07:11:3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1988-07-01T05:51:3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1988-03-28T02:38:24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1988-08-29T03:52:5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1988-05-03T23:05:5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1988-01-27T15:43:3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1988-03-11T09:01:4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1988-05-3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1988-02-15T07:04:03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1986-04-23T08:01:47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1988-03-25T06:48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1987-05-10T00:16:2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1988-01-17T21:11:3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1987-07-23T14:38:0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1987-12-08T21:35:36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1987-04-24T19:36:35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1987-12-27T10:31:3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1988-07-13T23:36:0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1988-11-28T09:30:59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1988-08-03T14:50:2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1988-04-01T02:28:58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1987-12-03T00:24:3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1988-01-19T07:51:5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1988-03-09T00:24:0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1987-12-01T10:34:4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1988-07-05T20:12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1987-07-17T18:23: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1987-04-08T02:23:3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1988-08-11T13:08:24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1988-01-25T11:59:36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1988-07-28T07:12:2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1988-04-09T02:48:0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1987-12-11T15:04:38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1988-09-29T18:24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1986-06-04T08:48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1988-03-20T15:36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1988-10-07T10:33:2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1986-09-13T21:26:2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1987-05-05T15:23: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1988-05-13T02:24:1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1987-11-16T10:48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1988-01-27T17:35:0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1988-02-09T22:00:2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1987-10-31T00:11:5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1988-08-11T10:51:4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1988-11-08T09:35:36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1988-07-04T21:48:33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1987-12-02T21:12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1988-09-04T07:12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1987-01-24T09:36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1988-10-08T14:24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1986-03-26T20:48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1988-11-16T14:32:3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1986-12-15T20:36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1988-05-03T12:34:3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1987-10-13T05:45:3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1988-07-27T06:36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1987-11-06T08:48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1988-11-18T18:14:5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1988-10-01T23:50:3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1987-01-08T18:49:06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1988-11-22T19:11:36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1988-07-16T22:48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1987-02-24T14:24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1988-08-14T08:09: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1988-02-18T06:08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1988-01-22T03:11:28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1988-03-04T14:33:3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1988-07-19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1987-11-25T1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1987-11-27T12:19:37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1988-06-20T23:43:47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1988-05-19T19:16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1987-03-25T11:39:5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1987-10-25T11:36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1986-12-14T15:36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1986-10-09T15:13:0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1987-03-01T01:59:3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1988-01-25T06:08:3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1988-01-25T01:59:36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1987-02-02T16:18:4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1987-07-15T17:55:4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1987-01-06T15:12:02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1987-04-26T17:12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1988-06-05T19:36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1988-06-08T19:25:16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1987-07-31T12:03:2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1987-12-26T10:44:3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1988-10-17T09:42:0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1986-11-06T21:24:2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1988-10-29T06:13:07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1988-02-25T01:24:3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1988-10-28T16:23:3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1987-10-23T05:01:58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1987-10-18T04:24:49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1988-01-01T02:48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1987-11-02T06:19:1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1987-11-17T18:33:4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1988-10-07T21:39:4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1987-08-06T21:11:3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1986-11-06T06:14:06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1988-01-31T08:24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1988-11-12T07:33:53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1987-10-20T06:24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1986-12-18T07:24:2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1986-08-07T17:14:08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1988-04-14T20:44:0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1988-04-19T12:35:3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1986-12-06T04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1988-07-26T13:28:4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1987-11-07T20:38:1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1988-07-17T14:06:48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1987-11-06T16:52:2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1987-10-19T21:11:36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1988-08-26T18:20:56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1987-09-29T01:35:36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1987-10-18T13:37:4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1986-06-18T09:50:52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1988-06-09T18:24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1988-04-17T03:27:1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1988-03-01T20:47:3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1988-06-09T03:08:1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1987-06-15T06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1988-06-26T16:13:2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1988-10-22T13:12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1987-10-31T18:40:4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1988-05-10T18:24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1988-07-17T14:04:19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1988-01-25T04:48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1987-11-02T04:39:5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1988-03-17T12:24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1987-12-12T16:49:17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1987-11-26T20:36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1988-03-30T16:37:0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1986-02-12T21:59:36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1986-12-18T11:05:17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1986-12-02T11:29:5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1988-04-28T20:47:3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1987-02-17T11:36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1986-11-27T07:12: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1987-10-21T23:15:1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1988-06-26T02:10:2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1988-06-21T00:24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1988-03-17T18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1988-04-18T08:05:3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1987-04-12T07:12:5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1988-01-02T16:17:3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1986-08-25T10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1988-04-26T17:26:36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1988-11-09T19:46:21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1988-07-31T18:17:1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1987-11-25T15:59:3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1988-03-06T02:33:5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1987-08-21T19:04:37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1987-04-12T01:36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1988-03-13T21:59:36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1988-10-09T00:24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1988-04-15T06:32:3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1987-12-01T09:56:4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1988-02-06T11:11:36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1987-05-31T03:12:41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1987-12-11T03:41:21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1986-01-01T02:24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1987-12-21T01:23:2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1987-10-21T01:21:5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1986-12-09T07:42: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1988-01-10T09:40:3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1988-07-12T20:56:13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1988-01-07T19:11:13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1988-02-05T01:03:1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1987-09-08T01:34:1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1987-05-29T14:34:3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1987-04-29T03:36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1988-02-24T20:24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1987-03-17T07:11:2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1988-04-05T14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1987-10-21T21:15:3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1988-02-11T11:43:0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1988-01-18T10:30:1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1986-09-17T23:59:1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1987-10-02T15:31:44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1988-04-20T07:12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1988-03-01T21:12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1988-03-2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1988-06-08T10:47:3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1986-11-17T01:59:3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1988-03-21T20:24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1988-01-24T21:12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1988-11-16T07:36:14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1988-09-13T06:55:53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1987-01-06T02:07:37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1988-10-22T00:26:0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1988-08-18T16:20:17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1988-09-04T06:24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1988-03-01T14:41:59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1988-07-27T08:24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1988-03-14T21:45:0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1987-12-10T02:23:3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1987-01-03T06:23:36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1987-10-03T01:59:3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1988-08-16T18:48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1988-03-09T15:11:5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1986-10-03T03:57:4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1988-06-01T01:15:5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1988-07-27T16:41:0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1988-09-21T06:25:4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1987-10-15T01:36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1988-01-26T10:33:0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1987-08-19T17:41:3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1987-10-26T22:36:2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1987-10-31T18:48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1988-03-25T10:58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1988-04-11T21:45: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1988-10-19T16:23:36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1987-08-27T13:40:0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1987-11-01T08:48:4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1988-08-15T00:00:5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1988-03-02T20:25:4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1986-07-12T02:47:3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1987-01-19T06:02:5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1988-04-09T19:54:48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1988-09-20T16:22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1988-09-02T05:26:3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1988-08-19T19:37:26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1986-07-26T21:35:36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1988-03-27T22:41:23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1987-10-06T06:47:3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1988-11-03T01:53:3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1987-11-05T03:19:4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1988-03-20T20:48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1988-02-09T16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1988-04-12T16:52:45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1988-07-19T23:22:26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1986-10-27T04:24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1988-06-20T04:10:54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1988-03-18T01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1986-10-30T20:49:44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1987-11-27T10:15:42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1987-11-28T00:56:55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1987-07-21T02:15:4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1987-02-22T21:59:08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1988-04-23T13:47:1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1987-12-23T22:43:4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1988-03-11T14:02:1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1987-11-08T07:01:01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1988-04-28T14:41:3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1988-07-21T20:47:3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1988-03-06T23:20:0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1987-11-19T06:35:14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1987-10-24T18:47:25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1987-04-11T07:47:2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1988-01-13T10:58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1986-12-09T01:20:0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1988-10-19T07:08:0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1988-02-18T18:25:0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1988-08-04T07:30:48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1987-12-08T14:11:5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1987-04-16T14:14:5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1987-11-07T19:20:5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1987-09-21T10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1986-12-21T06:18:1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1988-04-21T21:00:19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1987-10-16T03:24:32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1986-12-22T04:17:1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1985-11-29T22:47:36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1988-06-09T21:11:3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1987-12-11T23:01:5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1988-05-26T09:12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1988-04-28T14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1986-12-22T10:05:4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1988-01-08T21:41:5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1987-03-14T03:08:25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1988-05-08T22:06:2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1988-10-21T01:17:3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1988-09-19T00:24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1988-05-15T14:24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1988-04-21T23:35:36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1988-09-20T16:35:1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1988-04-13T21:34:28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1988-10-24T21:13:44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1988-04-02T11:14:3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1987-03-23T12:47:3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1988-08-15T16:34:24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1987-11-17T00:14:18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1986-11-19T19:15:3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1986-09-08T15:24:09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1988-02-07T10:19: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1987-12-07T13:02:45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1987-02-10T11:15:16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1988-03-18T09:55:06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1987-12-03T10:46:3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1988-02-02T07:45:03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1988-11-10T11:56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1987-09-29T10:55:3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1987-11-18T08:46:20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1986-11-13T09:24:1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1988-01-17T01:48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1987-09-18T12:07:1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1988-03-26T10:24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1986-11-14T01:27:46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1987-12-18T15:44:3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1987-10-26T11:25:29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1988-02-21T22:53:4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1987-11-02T01:11:58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1987-09-12T05:12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1988-05-02T16:2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1988-09-15T06:06:13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1987-08-05T03:57:4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1987-08-23T03:24:28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1986-09-26T03:12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1988-04-30T01:59:3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1988-11-28T04:43:58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1988-02-01T12:06:1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1988-10-13T22:24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1988-10-02T14:48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1988-06-10T14:30:48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1987-08-23T02:48:19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1987-01-06T09:29:0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1988-08-15T04:53:1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1988-09-18T10:58:1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1987-12-05T21:47:4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1988-11-21T22:47:43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1988-02-12T09:11:36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1986-03-26T20:24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1988-09-15T15:12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1988-03-28T21:1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1988-02-06T10:00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1988-05-05T10:36:4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1988-02-29T20:54:5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1987-12-05T14:41:12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1987-07-20T07:11:3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1987-12-16T11:59:36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1988-03-21T02:09:16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1988-03-12T13:35:36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1986-08-10T13:12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1988-07-24T23:05:3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1988-07-26T23:12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1987-12-27T05:33:1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1988-02-21T12:50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1988-09-12T04:09:5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1987-10-29T07:32:4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1988-10-26T19:12:4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1988-06-12T04:23:36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1988-02-17T04:48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1986-10-04T20:45:18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1988-03-10T02:13: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1988-06-08T11:27:12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1988-06-11T18:29:2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1987-08-06T09:33:5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1988-03-06T07:39: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1987-07-06T14:2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1987-09-23T07:27:17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1987-11-26T05:44:2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1988-01-23T19:26:0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1988-10-07T16:39:5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1988-01-15T16:04:3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1988-03-16T11:48: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1988-09-26T12:00:03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1988-01-20T10:24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1988-02-19T13:56:2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1988-04-01T18:32:54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1988-06-02T16:23:3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1988-02-21T18:14:0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1987-05-14T16:24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1988-02-10T11:14:37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1987-07-29T09:20:48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1988-07-08T04:15:3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1988-09-19T11:12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1988-11-12T10:24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1987-12-20T01:59:36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1988-02-06T17:43:07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1987-08-17T03:52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1987-12-10T00:18:2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1988-10-17T04:24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1988-01-17T20:21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1987-04-11T01:28: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1987-11-15T10:15: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1987-02-25T19:12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1987-01-25T14:56:25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1988-07-14T14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1987-11-19T05:36:01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1988-02-10T08:58:5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1988-11-27T11:50:1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1988-03-11T16:51:04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1986-12-15T10:47:36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1987-10-07T20:47:3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1988-10-23T21:12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1988-07-30T12:33:1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1985-12-19T21:12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1986-03-15T04:24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1988-03-08T18:49:36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1988-11-22T17:41:54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1987-07-08T14:25:5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1986-09-04T01:57:43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1988-08-07T20:38:09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1987-09-09T08:24:4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1988-06-25T06:24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1988-03-30T04:52:5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1988-01-15T01:36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1987-03-11T18:12:1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1987-10-23T17:02:18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1987-10-02T16:24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1987-01-27T21:12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1988-07-31T06:48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1988-02-07T20:17:35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1987-10-28T15:59:3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1987-12-11T12:19:1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1987-10-04T04:02:48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1988-10-01T07:17:21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1988-07-28T00:47:5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1986-07-30T10:48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1988-08-13T03:01:4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1987-09-26T16:48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1987-12-10T17:0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1986-12-16T10:59:38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1986-11-07T06:14:5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1987-12-09T12:13:2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1988-04-11T21:43:58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1987-10-20T06:23:3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1988-11-02T01:40:24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1988-04-23T01:27:2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1986-09-10T01:12:15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1988-03-03T05:11:57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1987-03-25T18:45:4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1986-09-18T18:48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1987-06-22T15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1986-12-17T19:59:59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1988-07-13T16:38:3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1987-10-20T16:03:11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1988-09-18T13:16:1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1987-10-20T10:59:41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1987-11-07T16:28:24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1987-10-31T14:07:24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1988-07-25T00:14:2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1988-08-16T10:48:0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1988-10-26T13:16:1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1987-06-26T22:36:0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1987-12-19T23:28:49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1987-01-06T01:12:4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1988-01-16T12:10:32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1988-07-25T00:35:3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1986-09-12T07:00:03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1988-04-23T13:12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1988-09-30T19:17:3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1988-03-07T18:26:32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1988-07-20T14:24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1988-11-15T07:48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1986-02-14T20:44:24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1988-06-08T02:24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1988-10-19T20:18:2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1987-10-15T13:33:40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1988-02-02T18:32:21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1988-09-28T22:34:4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1987-09-10T05:42:11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1987-12-02T04:48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1988-09-01T12:24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1988-09-06T20:19:38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1987-12-03T01:46:2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1987-12-14T19:21:5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1988-11-28T10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1987-11-11T04:35:2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1988-06-02T02:24:24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1987-12-20T07:39:3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1988-10-30T12:11:56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1988-07-09T20:48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1988-04-13T08:50: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1986-12-29T16:09:36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1988-05-31T16:04:34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1988-05-03T15:40:16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1988-03-05T20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1988-02-09T23:48:28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1988-03-06T01:40:55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1987-04-16T18:30:18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1986-09-19T13:37:1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1987-11-26T14:11:49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1987-07-15T06:01: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1987-09-03T17:20:1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1988-10-08T04:38:4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1988-10-12T02:13:5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1988-08-10T11:12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1986-06-11T08:55:3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1988-05-01T01:14:4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1988-02-18T15:11:3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1986-07-15T22:44:19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1988-01-13T09:12:5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1987-08-03T12:22:2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1987-03-01T14:24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1988-09-01T07:00:48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1986-08-16T22:27:3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1988-01-08T15:27:5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1987-09-04T20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1987-04-12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1988-10-15T16:25:18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1988-02-13T05:28:04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1988-07-11T21:58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1988-03-05T15:37:48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1988-03-10T03:44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1988-01-02T19:42:2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1988-03-26T22:12:36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1988-07-02T14:20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1988-07-15T09:12:2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1986-12-02T13:21:04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1988-01-18T07:36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1988-04-21T01:30:18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1988-07-15T01:35:3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1988-10-15T22:48:2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1988-08-15T21:58:1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1988-01-19T20:32:2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1987-10-30T14:48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1988-04-21T20:28:09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1987-03-05T10:24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1987-11-12T17:04:0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1988-08-26T20:10:5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1988-08-24T12:23:36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1988-03-01T11:04:09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1988-11-13T09:12:37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1987-03-29T04:46:11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1987-01-17T21:02:18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1988-03-08T23:49:19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1987-11-30T11:35:3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1988-08-07T01:28:5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1988-07-09T18:04: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1988-07-06T22:06:1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1986-07-26T07:13:36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1987-10-06T21:32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1988-04-11T14:49:4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1987-05-29T10:09: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1987-02-03T16:30:19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1988-04-07T11:48:3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1987-11-20T19:1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1988-09-10T17:54:4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1988-06-15T10:42:1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1986-12-07T16:24: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1986-09-10T16:25:0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1987-10-18T20:03:5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1988-05-01T10:24:05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1988-06-03T18:07:24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1988-08-01T23:36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1988-01-22T04:02:1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1988-10-10T11:18:2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1988-03-21T17:26:1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1988-08-13T16:07:4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1987-12-12T18:42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1988-01-10T16:23:3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1988-04-21T07:27:54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1986-07-14T20:47:3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1988-01-25T02:47: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1987-12-14T12:47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1988-05-25T20:53:01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1988-05-19T17:35:36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1988-01-14T16:10:48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1987-08-08T11:46:24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1987-08-23T18:12:1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1985-12-19T16:23:36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1988-05-11T20:22:5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1986-07-31T14:38:1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1987-10-29T02:48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1988-01-20T06:47:3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1988-02-03T23:02:2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1988-06-24T14:29:09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1988-07-06T19:43:1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1987-10-26T16:18:21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1988-01-24T11:40:3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1988-01-14T15:12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1987-11-11T11:39:5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1986-12-11T06:48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1988-04-25T13:36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1987-03-18T17:55:34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1987-10-24T12:04: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1988-01-01T07:08:03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1988-03-11T21:01:10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1988-04-16T17:4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1987-10-30T14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1988-10-21T17:30:59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1988-11-04T20:07:3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1987-11-13T12:44: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1988-02-04T20:17:14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1987-11-24T23:33: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1988-08-11T04:36:5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1987-12-19T10:47:3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1988-08-12T18:46:3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1988-11-26T17:28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1988-01-15T04:44:07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1986-11-06T03:53:1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1988-02-15T09:56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1987-11-12T17:53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1987-11-20T11:11:3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1986-12-20T03:05:1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1988-09-16T01:05: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1988-01-07T07:36:11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1986-12-01T12:04: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1987-04-05T17:39:3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1988-10-02T23:12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1988-09-02T00:49:1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1987-11-30T18:02:0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1988-02-06T11:11: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1986-12-25T11:11:3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1988-08-22T01:12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1988-06-01T06:15: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1988-07-29T00:22:5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1987-11-04T08:59:1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1986-08-01T01:35:36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1987-11-20T07:06:3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1988-07-21T22:48:55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1987-01-01T22:48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1988-02-23T05:26:55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1988-08-13T14:41:1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1988-03-27T06:14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1987-11-14T11:35:3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1988-04-17T02:51:46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1988-07-07T15:20:32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1986-08-20T01:25:42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1987-09-29T14:20:2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1987-11-27T12:30:2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1987-06-23T08:58:1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1988-01-27T11:34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1988-03-05T17:22:58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1987-10-17T16:23:38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1988-01-15T14:32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1987-07-14T01:33:5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1988-01-06T12:39:44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1988-01-13T19:24:4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1988-02-16T02:04:3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1988-06-26T12:56:05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1987-11-13T12:48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1988-10-04T21:16:2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1988-10-03T23:32:1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1988-07-19T10:08:5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1987-10-01T07:09:1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1986-04-20T16:23:36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1987-05-17T14:24: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1987-10-07T19:53:46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1988-03-20T13:12:4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1988-06-21T21:11:36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1987-10-10T00:28:4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1987-11-05T20:44:4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1988-07-22T10:47:5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1988-01-12T04:29:1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1987-11-05T12:59: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1987-10-26T23:55:2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1986-06-10T09:54:44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1987-11-13T20:36:1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1987-04-07T22:58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1987-04-08T12:47:36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1987-08-12T18:14:4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1986-11-28T13:30: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1988-01-01T11:36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1988-04-08T01:43:5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1986-09-20T20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1988-06-30T04:34:25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1987-04-23T12:31:03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1986-07-15T01:40:1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1987-05-30T16:20:4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1987-05-14T09:36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1987-11-10T21:11:36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1988-03-25T22:47: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1988-03-22T21:49:1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1988-11-16T14:59:3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1986-12-16T15:07:0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1986-12-12T04:45:4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1987-11-18T07:49:5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1988-08-15T20:24:56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1988-06-24T20:26: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1986-03-16T01:36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1987-11-05T02:08:19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1987-09-07T10:38:0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1988-01-25T01:59: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1988-02-25T06:48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1988-04-16T17:49:4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1988-09-09T10:07:06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1988-04-08T22:59:0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1986-11-27T20:48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1987-01-09T05:28:0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1988-04-02T16:30:05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1988-07-29T17:55:04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1988-03-12T00:34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1988-04-06T19:12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1986-11-18T06:23:3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1988-06-20T16:49:19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1988-04-21T11:12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1988-07-01T05:02:3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1988-06-15T17:39:0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1988-07-13T18:23:36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1986-11-24T10:18:0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1986-09-13T06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1986-12-30T02:24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1986-08-20T02:42:3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1987-05-16T09:36:1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1988-05-30T00:20:38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1987-08-23T02:00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1987-11-24T10:57:1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1988-04-03T04:24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1988-02-14T07:22:2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1988-05-13T16:49:4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1988-02-21T05:09:0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1988-08-01T16:22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1988-02-13T10:22:08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1987-11-22T18:27:34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1988-06-20T23:58:5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1988-08-02T22:40:3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1987-10-26T04:34:5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1988-05-09T12:23:1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1988-02-15T09:33:1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1988-02-16T03:57:2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1988-01-18T00:29:2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1988-02-04T17:29:18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1988-03-26T22:06:5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1988-09-12T11:06:08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1987-10-31T18:48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1987-05-04T21:11:3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1987-11-18T07:03:1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1988-10-27T23:55:1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1987-12-03T07:11: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1988-05-12T08:21:44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1988-06-13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1988-01-12T12:38:5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1987-11-07T00:15:4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1988-01-22T12:51:4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1988-01-01T16:19:34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1987-12-19T23:40:2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1987-10-21T14:40:11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1987-02-04T06:23:36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1988-03-01T07:16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1988-11-12T10:48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1988-02-24T06:48:4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1987-04-08T05:35:1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1987-10-07T20:47:3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1988-06-16T04:14:3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1988-02-22T09:11:36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1987-12-25T19:41:1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1987-10-20T10:45:38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1988-02-11T11:11:5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1987-04-07T20:06:06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1986-07-14T20:47:3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1988-08-20T11:15:3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1988-11-06T17:36:1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1987-12-04T19:00:1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1987-07-03T05:23:1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1988-01-01T12:23:36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1986-10-01T12:38:4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1988-03-26T13:45:58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1988-07-16T22:28:5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1987-04-23T03:32:5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1987-12-23T15:55:3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1988-06-23T19:01:38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1988-01-05T11:35:3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1988-02-10T01:59:36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1987-10-15T06:13:3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1988-11-12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1988-04-07T20:26:0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1987-10-24T01:36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1988-08-01T07:11:16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1988-03-25T06:12:36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1987-10-27T17:08:3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1988-07-29T05:35:3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1988-08-08T03:03:3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1988-02-16T17:58:24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1987-11-20T06:42:0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1986-11-17T21:59:36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1987-10-22T02:05:34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1988-04-27T20:24:3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1988-03-27T19:25:3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1988-03-20T09:01:12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1988-03-21T18:42:37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1987-12-21T14:25:1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1987-07-25T02:36:2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1988-05-17T13:55: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1986-12-21T06:55:58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1988-04-19T20:25:1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1988-06-11T18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1988-11-01T04:36:48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1986-11-12T14:59:59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1988-09-17T14:52: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1988-11-04T03:59:38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1988-07-25T23:36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1986-07-09T02:09: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1987-05-07T21:07:04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1988-06-22T06:47:3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1986-12-31T11:11:36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1987-02-24T05:46:4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1988-04-01T20:48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1986-12-01T18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1986-10-31T02:45:3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1987-02-16T01:46:3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1986-12-30T21:22:4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1988-07-16T17:59:4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1987-10-24T16:23:3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1985-12-16T11:59:3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1988-10-11T04:24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1988-08-13T18:43:07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1987-11-12T17:06:04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1988-05-25T14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1987-11-04T18:22:5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1988-10-14T14:42:2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1988-03-21T21:59:3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1988-04-01T11:17:16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1988-08-01T20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1988-05-29T14:38:2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1986-12-04T01:59: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1988-08-25T04:18:17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1988-02-26T07:55:3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1988-08-08T07:59:3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1987-11-19T07:15:1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1988-02-25T07:11:5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1988-03-28T01:56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1987-03-12T14:19:0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1987-10-30T10:30: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1987-10-14T02:02:3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1988-01-24T20:29:45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1988-02-16T12:11:1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1988-05-11T23:36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1987-10-18T20:02:1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1988-01-26T05:36:08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1986-08-09T17:25:16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1987-08-29T19:51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1988-11-27T12:18:15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1988-03-06T15:05:12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1988-02-07T01:33:48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1988-05-31T21:42: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1987-06-18T21:00:36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1987-09-18T23:36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1988-08-29T06:23:3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1987-10-01T21:01:06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1988-10-19T09:02:0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1986-12-25T23:11:3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1988-01-12T22:32:26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1988-07-12T10:06:2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1988-05-03T20:06:30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1986-11-30T10:30:5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1986-12-13T06:54:3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1987-05-03T20:00: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1987-12-04T01:59:3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1987-10-10T04:2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1988-08-24T14:13:0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1987-12-19T11:12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1987-07-02T15:59:3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1988-03-10T11:55:1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1988-03-06T01:41:1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1988-09-11T04:14:5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1988-09-04T02:27:2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1987-12-20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1988-02-05T04:02:5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1988-03-08T02:19:0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1988-02-20T23:15:58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1988-04-30T17:33:3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1988-07-07T17:55:23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1988-06-12T02:02:2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1988-03-08T00:23:42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1987-11-01T01:54:2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1987-05-02T18:17:0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1988-03-20T22:29:4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1987-01-23T02:28:4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1988-09-24T06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1988-07-24T21:48:5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1988-02-22T17:34:4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1988-08-15T22:40:58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1986-07-29T01:19:12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1986-12-28T21:49:1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1986-03-27T15:11:36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1988-07-19T05:26:14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1988-08-08T11:04:1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1987-10-14T04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1987-11-13T11:11:3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1988-02-03T21:36:28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1988-07-11T18:30:4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1988-06-14T22:29:4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1987-11-29T09:12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1988-11-08T22:44:0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1988-03-18T14:48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1988-02-14T16:32:5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1988-03-12T12:10:50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1987-11-01T05:56:1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1988-04-25T16:23:36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1988-01-21T13:01:4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1988-03-13T21:36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1988-10-07T06:48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1988-03-13T18:02:2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1987-11-12T21:24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1988-02-13T05:02:4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1988-01-24T16:23:3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1988-03-07T07:43:36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1988-11-27T19:33:38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1986-12-18T22:22:0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1988-09-23T12:16:1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1987-11-01T2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1988-06-15T18:02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1988-10-12T07:59:36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1987-11-21T02:31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1987-02-14T04:24:23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1988-01-24T20:28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1986-10-29T23:55:57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1988-11-24T18:47:36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1987-11-28T14:30:3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1987-12-07T19:24:08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1988-07-15T11:13:04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1986-09-02T18:12:18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1988-11-26T22:56:17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1988-08-05T22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1988-04-03T21:36:09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1986-11-02T21:29:3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1988-07-21T14:12:2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1988-05-06T07:42:2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1988-07-08T05:47:38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1988-02-27T22:35:50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1988-05-28T18:44:0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1988-10-11T21:36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1988-09-03T10:08:4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1988-08-12T14:19:3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1988-01-05T01:21:1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1987-11-01T07:36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1986-11-15T21:11:36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1987-01-05T11:54:1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1988-08-19T13:11:12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1988-07-16T03:07:5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1988-06-25T13:01:1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1988-04-19T03:41:0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1987-02-16T15:59:36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1988-04-26T23:36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1988-03-08T09:38:01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1987-06-26T00:26:5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1986-12-28T16:35:1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1987-11-25T11:12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1988-04-22T17:12:08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1988-03-06T10:45:4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1988-08-22T07:27:2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1988-05-25T21:08:0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1988-03-30T04:19:56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1988-07-12T10:22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1988-01-13T06:4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1986-07-02T19:36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1987-09-01T06:55:1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1988-10-04T03:23:2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1987-03-05T00:31:26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1987-11-24T22:40:08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1987-11-13T10:03:1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1987-11-25T10:55:4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1987-11-06T15:44:0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1988-11-01T11:10:24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1988-01-21T18:53:42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1988-09-21T18:27:3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1988-07-30T16:36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1987-12-13T13:24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1988-03-19T16:35:36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1988-05-19T14:24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1987-10-19T16:35: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1988-04-27T21:22:32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1987-04-10T20:24:5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1988-04-14T01:35:3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1987-10-13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1988-01-29T17:17:1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1988-03-26T05:12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1988-09-19T08:24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1988-06-03T14:16:3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1987-08-02T14:2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1987-10-09T18:36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1987-03-19T17:36:1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1987-11-10T18:53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1987-12-02T14:27:04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1986-11-30T02:01:06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1988-09-19T06:14:3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1986-08-17T02:44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1987-11-24T10:15:25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1988-01-06T03:31:09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1988-04-03T16:23:3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1988-04-23T20:35:38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1988-04-19T19:36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1986-10-14T16:56:42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1987-03-16T03:35:5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1988-01-14T06:47:36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1988-07-09T17:06:2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1987-10-13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1987-01-15T21:12:24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1988-09-22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1988-11-11T10:02:23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1988-05-18T09:25:44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1988-11-21T19:25:3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1988-01-13T15:13:14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1987-12-01T15:59:3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1987-12-09T22:56:58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1987-09-26T04:21:09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1988-05-08T06:25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1988-03-2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1988-08-19T22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1988-07-22T12:37:49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1988-06-13T16:20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1988-07-13T01:35:3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1987-11-28T07:22:3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1988-09-25T10:46:1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1987-01-09T1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1988-10-09T11:35:3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1988-08-12T07:41:36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1988-07-01T15:56:28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1987-11-05T01:35:36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1985-12-31T23:51:3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1986-06-02T00:44:2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1988-08-17T02:48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1988-06-12T16:16:5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1988-01-20T13:42:12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1988-03-17T16:48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1988-08-08T11:12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1988-03-12T03:36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1988-08-08T19:40:4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1988-10-19T09:12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1986-08-11T22:03:2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1988-08-31T22:42:28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1988-05-23T01:43:12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1987-11-11T03:36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1986-07-19T21:40:3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1988-03-18T13:38:29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1988-02-25T13:11:31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1988-11-01T02:24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1988-07-16T03:19:02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1988-03-10T00:40:3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1988-07-01T16:31:0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1988-06-08T09:23:5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1988-03-30T04:24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1986-06-21T00:22:5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1987-12-15T20:49: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1988-01-21T08:18:1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1988-08-07T21:29:47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1988-07-16T00:25:3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1988-06-30T11:19:1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1988-10-19T00:49:3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1988-11-08T01:59:3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1988-06-19T19:11:36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1988-11-08T21:03:07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1988-03-08T04:36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1988-06-24T03:09:0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1988-02-23T11:33:2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1987-02-08T04:26:5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1988-02-20T07:31:1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1988-06-24T13:36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1988-07-16T13:16:48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1987-12-28T07:05:2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1988-01-07T07:47:36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1988-04-16T17:47: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1988-04-02T08:24:3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1988-04-03T15:59:3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1987-12-04T06:14:44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1986-11-11T09:38:56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1986-10-18T07:02:23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1988-06-12T22:00:5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1988-02-07T13:31:3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1988-09-08T03:08:2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1988-11-12T17:12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1988-01-30T06:04:2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1987-11-04T08:58:5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1987-10-21T15:20: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1988-02-08T07:08:31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1988-09-16T09:10:4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1988-02-07T11:03:12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1988-01-04T13:11:1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1988-04-03T19:15:0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1988-04-13T16:38:59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1988-01-22T05:20:4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1987-11-07T14:16:48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1987-08-04T01:53:3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1988-10-18T23:12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1987-11-17T16:53:59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1988-01-24T19:12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1988-02-06T14:32:5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1988-08-31T16:38:2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1988-05-13T23:24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1988-03-15T15:51:2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1988-02-28T08:39:18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1988-02-19T15:04:1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1988-01-02T01:41:2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1988-02-18T06:24:2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1987-07-30T07:11:3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1988-05-13T03:44:5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1988-05-02T12:48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1986-08-11T20:29:5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1987-03-21T17:43:4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1988-03-10T11:48:2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1988-09-08T03:22:34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1988-02-21T02:04:4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1986-01-19T02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1988-08-09T03:33:5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1988-05-19T22:34:0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1988-05-05T05:20:37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1987-11-01T20:43:5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1988-11-14T12:23:2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1988-01-01T12:47:3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1988-07-26T01:49:1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1987-12-20T12:07:38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1988-08-12T02:44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1988-10-23T16:12:3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1987-12-27T12:36:35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1987-10-20T02:48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1988-06-23T18:32:17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1988-02-11T12:24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1988-03-09T19:32:24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1987-01-11T15:12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1986-12-17T05:41:36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1986-04-25T20:48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1988-11-12T03:32:2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1988-06-08T21:55:3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1988-10-05T12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1988-03-12T13:29:42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1987-08-26T09:05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1986-05-27T10:48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1988-02-17T20:02: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1988-08-24T18:59:4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1987-10-23T06:57:4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1988-06-14T23:0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1988-01-25T08:42:5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1987-01-23T13:26:4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1988-01-16T22:15:32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1988-09-19T15:42:0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1987-12-30T10:16:1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1988-07-03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1988-11-30T01:59:36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1986-11-13T01:59:3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1987-10-25T07:49:0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1988-08-13T03:51:12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1988-05-23T04:23:36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1988-08-05T04:49:5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1987-10-25T11:40:2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1988-02-02T20:46:05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1988-06-07T11:18:4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1988-04-03T03:14:24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1987-08-10T05:24:2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1988-11-21T16:24:09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1987-12-20T15:37:3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1988-10-15T15:35:37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1987-11-05T15:09:3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1988-04-06T11:11:36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1988-01-07T08:45:5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1987-08-29T21:53:2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1988-03-17T20:47:36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1988-07-19T06:07:2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1987-08-27T04:48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1988-01-28T00:22:5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1988-02-15T23:08:56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1988-01-08T05:16:48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1988-09-02T01:49:5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1986-03-12T08:36:48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1988-08-07T12:14:1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1987-12-08T19:12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1988-03-30T10:00:21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1988-04-18T12:14:1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1988-08-13T03:28:58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1986-11-29T09:02:3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1987-12-07T04:23:08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1988-10-10T02:14:2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1987-12-16T09:36:49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1987-04-01T23:27:08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1988-05-17T23:17:0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1988-04-06T21:23:12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1988-02-01T12:25:0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1987-07-26T10:35:1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1988-04-09T15:26:42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1987-12-21T05:24:4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1988-07-26T19:38:5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1988-07-10T04:14:4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1988-03-22T21:36:58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1988-05-01T20:47:01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1987-12-06T01:12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1987-11-15T14:28:0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1988-10-22T07:41: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1987-12-06T08:34:03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1986-11-06T22:19:36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1988-01-29T09:30:2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1987-11-15T13:00:0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1986-09-03T13:03:4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1988-04-03T09:31:0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1988-10-02T02:59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1987-12-02T07:40:04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1987-02-13T08:07:04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1986-09-11T16:23:36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1987-11-11T02:04:55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1988-05-29T12:42:48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1988-07-27T23:29:3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1988-03-19T22:22:2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1988-06-06T23:49:36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1988-05-14T02:23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1988-02-11T22:00:1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1988-01-20T03:11:24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1987-08-20T17:12:24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1987-04-26T08:54:3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1988-01-10T15:36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1988-09-25T08:38:26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1988-09-23T01:35:3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1987-11-24T17:10:2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1988-11-05T09:39:51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1988-10-06T21:12:4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1987-11-20T02:02:4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1988-05-15T12:35:39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1988-09-04T12:00:1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1987-10-16T20:48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1988-07-07T01:51:52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1988-10-24T02:19: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1988-04-18T07:27:22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1987-10-14T22:29:1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1988-06-29T06:47: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1988-02-04T18:54:29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1988-11-28T08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1986-07-24T20:09:0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1988-06-14T23:12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1987-11-27T08:28:49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1988-06-12T06:37:16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1987-11-19T12:46:0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1988-05-14T17:59:46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1988-07-03T20:49:5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1988-06-15T19:37:1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1988-07-07T17:40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1988-02-18T13:11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1988-06-17T19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1988-10-26T12:54:3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1988-06-15T18:32:5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1988-05-21T11:14:52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1987-10-25T18:24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1988-08-19T19:52:2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1987-11-10T08:23:4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1988-08-02T17:17:1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1988-07-29T07:01:2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1988-11-07T22:48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1988-08-09T23:52:5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1988-03-13T19:28:18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1987-11-05T21:59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1987-11-09T05:06:1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1987-11-01T11:40:48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1988-02-02T21:11:36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1988-02-09T12:23:3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1987-09-16T02:05:2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1988-03-06T21:02:5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1988-12-01T03:12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1987-03-05T18:33:29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1988-05-29T13:57:5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1988-07-14T00:55:2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1988-08-02T07:48:5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1988-02-10T17:21:04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1987-06-12T00:30:0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1988-07-21T03:16:48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1988-10-18T12:34: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1988-08-30T06:48: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1988-03-01T13:23:3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1987-11-19T15:36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1987-12-20T21:25:44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1988-04-20T04:14:1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1988-03-23T21:28:5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1988-05-05T00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1988-04-17T14:17:2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1988-07-03T13:01:3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1988-03-01T08:04:29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1987-12-29T03:39:3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1988-06-01T14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1988-08-02T02:07:5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1988-01-22T09:41:54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1987-05-31T13:32:2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1988-03-01T18:48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1988-05-11T23:13:5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1988-03-01T16:38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1988-02-25T22:48:20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1987-12-13T00:14:0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1988-06-23T00:14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1987-08-21T12:00:5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1987-12-24T12:28:24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1988-09-16T18:38:3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1988-10-15T14:20:12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1988-10-02T00:54:1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1988-02-06T05:17:36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1986-11-20T00:06:5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1988-05-21T19:11:36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1988-03-02T02:00:2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1987-12-11T12:43:0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1986-03-22T17:12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1988-11-23T01:42:48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1988-02-10T02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1988-07-24T11:54:4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1988-11-24T20:47:36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1988-06-10T19:36: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1988-09-02T15:35:36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1988-11-29T03:29:38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1988-02-13T20:27:3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1988-01-07T13:46:2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1986-10-21T19:01:12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1986-02-21T04:06:24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1988-11-10T00:24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1988-01-13T15:46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1988-03-13T10:50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1988-09-10T14:54:36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1988-08-11T21:56:2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1988-08-30T20:46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1988-01-15T19:50:5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1987-11-08T22:56:31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1987-08-01T15:42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1987-11-13T22:28:0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1988-11-01T20:18:2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1986-04-08T15:12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1988-07-19T16:08:24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1988-09-06T22:45:2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1988-01-22T09:24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1988-01-07T14:27:4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1986-11-23T03:12:4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1988-09-15T22:56:1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1988-07-01T08:04:23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1988-06-21T07:53:58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1988-01-19T15:14:19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1988-02-17T23:36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1988-01-16T23:11:2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1988-02-07T13:29:4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1988-05-28T17:51:2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1988-04-11T04:12:3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1988-02-06T17:49:0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1988-06-20T15:10:2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1988-06-13T12:47:36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1988-07-08T14:12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1988-07-28T00:16:53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1986-06-05T07:06:1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1987-12-20T09:11:4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1986-04-29T20:25:32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1988-01-24T17:36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1988-09-25T19:24:2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1988-06-16T14:47:1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1988-02-07T10:23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1988-08-11T22:08:56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1987-11-26T21:59:3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1987-11-06T16:56:0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1987-11-24T05:22:5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1988-05-20T11:27:3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1987-12-21T21:22:54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1988-04-10T07:15:59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1988-02-15T15:03:48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1988-01-27T17:34:0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1988-02-03T04:51:3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1987-01-31T05:26:1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1988-07-17T18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1986-12-23T08:08:03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1986-08-22T01:03:3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1988-08-14T15:17:5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1988-02-26T10:58:44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1988-04-25T21:02:2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1987-12-29T22:34:49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1988-03-06T04:24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1987-07-19T05:43:3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1986-10-13T14:58:38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1987-10-14T06:38:3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1988-03-16T12:34:32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1988-05-02T20:54:24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1988-01-25T01:12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1986-11-26T21:06:3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1988-11-26T01:27:28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1987-07-25T18:27:24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1987-02-03T10:34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1988-01-07T13:48:1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1988-04-12T05:27:0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1987-05-16T18:29:32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1987-12-05T22:27:1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1988-11-13T01:55:4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1987-12-06T18:24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1988-05-27T05:34:15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1988-04-05T02:13:5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1987-12-21T20:49:5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1988-08-25T21:39:08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1987-10-01T18:28:36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1988-03-09T17:14:29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1987-04-22T12:06:3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1986-10-13T14:31:42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1988-10-10T20:20:4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1988-05-06T12:23:36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1988-05-03T23:49: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1988-03-29T08:37:36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1988-04-14T01:00:45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1988-10-20T20:49:0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1987-10-02T18:58:36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1988-06-14T22:03:4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1987-12-25T12:48:1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1987-11-10T08:51:2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1988-03-08T19:41:1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1987-12-30T08:14: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1988-03-14T22:58:34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1986-12-25T20:28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1987-10-18T05:57:1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1988-07-19T17:44:29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1987-10-28T00:20:5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1987-11-17T17:50:57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1987-10-18T11:20:3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1988-03-05T20:05:1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1988-09-30T08:55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1988-06-19T16:26:06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1988-01-24T14:24:38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1987-07-11T08:41: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1988-04-04T03:26:0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1987-09-07T08:48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1988-01-10T19:12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1988-09-15T18:20:43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1988-02-04T10:39:3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1987-08-04T08:12:52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1988-01-30T05:08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1988-03-05T13:35:21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1987-11-23T13:18:4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1988-07-15T18:14:38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1987-07-18T05:19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1988-01-04T10:16:2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1988-01-11T01:34:4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1988-02-13T20:55:5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1988-10-28T03:54:12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1988-11-12T11:12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1988-10-15T11:26:36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1987-12-05T23:09:03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1987-11-05T21:50:24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1987-07-23T07:06:3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1987-07-27T08:24:4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1988-06-18T23:59:3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1988-06-08T04:46:16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1988-02-06T09:11:3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1987-12-13T12:06:3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1988-11-13T10:02:08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1987-11-02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1988-02-15T13:14:1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1987-09-29T20:49:2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1987-12-24T06:36:2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1988-11-20T07:14:59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1988-06-24T09:36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1988-08-06T17:44:0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1988-01-02T23:46:2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1988-03-07T17:16:0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1986-11-09T18:42:3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1988-09-28T23:44:5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1988-10-26T14:33:1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1988-07-01T16:22:34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1986-05-14T06:48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1988-02-08T15:42:18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1988-01-08T00:15:2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1987-02-18T07:52:55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1988-01-19T23:16:31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1988-02-07T21:40:1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1988-02-05T12:48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1988-01-05T10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1988-01-24T12:43:3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1988-08-22T07:48:58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1987-12-13T22:24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1987-09-15T01:11:5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1988-02-18T00:58:16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1988-12-06T16:24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1988-01-12T21:30:2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1988-02-26T15:54:10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1988-03-24T06:23:3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1988-06-22T21:15:4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1988-02-04T19:54:4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1987-11-07T03:20:1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1988-03-05T00:48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1988-06-13T06:32:13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1987-12-19T02:08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1988-11-13T04:23:11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1987-11-15T01:39:1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1987-07-15T18:27:3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1988-08-13T08:19:0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1987-05-01T03:42:36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1988-09-28T02:29:10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1988-01-24T23:12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1988-09-07T09:16: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1988-09-13T10:58:18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1988-07-18T09:06:5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1988-10-04T23:36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1987-11-26T07:10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1988-03-20T12:38:1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1988-02-11T20:55:4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1988-05-26T13:03:32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1988-03-01T08:34:2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1987-03-10T10:57:38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1988-07-17T08:2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1988-03-04T13:34:3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1988-02-24T06:01:56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1988-02-21T22:03:45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1986-08-24T01:36:47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1987-11-15T16:27:38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1988-06-13T01:03:48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1986-07-29T11:48:2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1988-09-25T20:47:3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1987-11-21T11:04:1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1988-06-15T13:47:48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1987-12-12T18:18:48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1988-01-19T15:51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1988-04-01T20:54:2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1988-04-05T12:12:48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1988-02-03T06:14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1987-12-17T04:11:4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1988-03-01T15:47:1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1988-10-09T05:40:2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1988-11-27T11:18:01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1988-09-22T01:23:44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1987-10-15T19:38:0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1988-07-01T20:47:3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1987-12-10T19:12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1988-01-23T01:18:16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1987-12-12T19:47:57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1988-04-29T22:56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1987-12-29T17:36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1988-08-19T03:41:18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1988-06-24T23:36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1987-05-11T19:57:5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1987-11-13T01:24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1988-11-08T02:23:36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1987-11-02T07:14:19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1988-06-02T04:48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1986-11-05T20:19:4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1987-11-21T22:19:2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1988-08-15T10:49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1987-11-07T05:37:4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1987-10-04T10:26:1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1986-12-14T21:14:0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1987-09-06T11:31:4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1988-11-28T08:11:48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1987-11-13T12:39:36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1988-08-02T12:52:4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1988-05-23T20:08:4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1987-09-30T21:40:3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1987-12-26T21:00: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1987-12-18T05:17:36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1988-03-22T19:46:1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1987-08-28T03:39:2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1988-03-09T07:23:1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1988-09-20T09:03:2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1988-11-23T23:48:5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1988-07-23T05:46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1988-04-17T00:52:19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1988-03-20T03:51:3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1988-06-15T22:33:43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1987-01-28T09:03:06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1987-12-07T23:30:17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1988-08-10T07:00:5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1988-08-01T11:37:0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1988-02-23T23:58:29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1988-02-29T11:11:36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1988-07-19T01:59:3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1987-12-27T03:49:18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1988-09-17T05:02:16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1987-12-24T23:43:4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1988-03-27T11:24: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1987-11-17T01:55:44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1987-12-11T09:36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1988-06-20T12:24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1988-01-23T01:12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1988-10-07T11:38:3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1986-09-01T07:12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1988-05-07T03:58:22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1988-01-23T20:31:58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1988-02-11T15:44:47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1988-02-29T20:37:44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1987-12-08T00:53:05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1987-02-06T14:30:4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1987-11-20T17:59:49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1986-10-25T21:40:4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1988-11-02T09:32:3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1987-11-20T08:22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1988-01-19T04:34:4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1988-07-19T18:48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1987-12-12T08:29:23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1988-06-20T01:39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1988-01-20T05:28:19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1988-03-16T20:30:4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1987-07-17T10:24:0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1987-10-27T01:29:22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1986-06-23T12:43:3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1986-05-23T11:50:10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1987-12-18T20:35:19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1987-10-30T10:58:48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1987-10-31T01:17:5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1988-06-30T11:08:1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1987-07-01T23:16:2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1988-03-14T20:18:3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1987-06-20T14:36:4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1988-03-22T10:00:5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1987-12-21T14:47:4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1987-07-11T01:35:3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1988-01-25T18:48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1988-03-03T07:27:4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1988-05-08T18:33: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1988-04-03T22:13:5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1988-02-21T08:05:37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1988-03-22T14:03:2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1988-05-05T04:04:08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1987-12-08T01:35:3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1988-11-04T08:40:1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1988-11-13T06:48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1987-11-14T19:02:31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1987-11-13T16:24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1988-01-19T17:48:03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1987-01-17T03:53:5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1988-04-29T20:43:2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1988-04-19T22:00:57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1987-10-17T07:34: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1987-01-10T08:08:19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1988-02-19T04:00: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1987-10-23T18:11:4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1988-04-13T09:16:2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1988-02-22T07:30:12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1988-11-17T21:20:49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1988-07-01T06:16:38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1988-09-01T16:25:2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1988-05-10T15:37:28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1988-04-26T06:24:46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1988-05-23T15:20:34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1988-02-23T11:19:3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1988-02-14T14:58:1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1987-08-22T17:35:19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1988-08-21T23:02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1988-02-24T10:48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1987-08-14T11:12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1988-04-07T07:30:15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1988-08-20T09:12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1987-11-13T15:59:36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1987-11-03T01:08:5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1988-04-06T15:57: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1987-10-08T04:14: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1988-05-18T21:55:0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1988-03-29T06:13:2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1988-05-27T01:46:4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1987-08-10T19:27:5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1987-09-06T21:59:2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1987-10-21T18:50:5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1987-11-27T12:29:2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1988-04-01T20:50:24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1988-06-22T10:20:2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1988-02-17T14:54:4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1988-05-16T18:47:05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1988-08-19T14:38:32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1988-08-01T11:02:5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1988-09-01T06:23:58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1988-03-08T21:15:2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1988-08-15T16:15:1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1987-12-17T14:48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1988-02-12T08:45:5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1988-10-11T16:08:0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1988-03-04T10:22:22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1988-09-01T17:45:49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1988-06-06T17:36:1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1987-11-27T12:29:2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1987-11-04T15:29:3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1985-12-07T15:59:36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1988-12-07T22:04:48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1986-11-07T08:42:2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1988-08-21T23:53:58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1988-01-24T16:48:07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1986-01-30T07:35:36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1988-01-24T06:25:0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1987-07-10T00:05:1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1987-09-01T17:12:3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1988-05-10T01:36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1988-06-06T20:18:2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1986-12-01T19:24:24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1988-07-05T12:45:46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1988-10-02T12:25:1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1987-10-29T01:11:36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1988-09-18T13:36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1986-12-19T07:36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1987-02-23T02:00:1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1988-05-27T12:55:02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1988-11-19T18:55:36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1987-03-21T17:01:19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1987-07-09T05:27:1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1988-05-13T01:09:58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1986-12-09T18:16:4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1988-07-02T08:02:4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1986-08-15T21:04:4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1988-06-12T04:32:5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1987-11-16T08:53:18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1988-10-24T11:28:4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1988-08-12T16:52:48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1987-11-23T04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1988-04-13T23:12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1987-12-04T20:4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1988-06-18T07:30:14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1987-11-26T01:35:36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1988-01-05T21:36:01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1987-07-04T22:32:2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1987-11-06T01:19:4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1987-07-16T03:15:4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1987-12-18T18:33:3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1987-12-03T12:33:14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1987-05-26T17:35:12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1988-03-20T10:07:1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1988-03-02T19:39:18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1988-11-23T21:29:4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1988-09-19T17:16:1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1988-04-10T20:48:07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1988-01-01T10:47:3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1988-02-21T16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1988-01-25T07:14:5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1988-03-16T21:06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1987-03-16T05:24:37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1988-03-31T12:06:48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1988-02-22T06:57:0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1987-11-23T11:21:46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1988-03-19T13:53:2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1987-12-03T05:38:4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1987-12-23T05:40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1987-12-07T13:45:0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1988-10-31T21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1987-11-20T05:07:56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1988-04-25T17:52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1988-02-18T18:24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1988-04-06T04:52:48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1988-10-24T23:38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1988-01-05T03:11:36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1988-06-02T10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1988-04-01T14:00:2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1988-02-22T09:12:2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1988-04-06T10:22:45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1988-03-28T20:24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1988-01-28T01:18:24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1987-10-20T15:36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1987-11-22T10:20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1988-03-27T01:47:03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1988-03-23T18:23:36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1987-12-10T01:45:03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1987-10-25T01:0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1988-04-20T18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1987-12-29T16:24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1986-08-02T13:17:3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1986-10-25T07:12:34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1987-03-07T01:26:5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1988-10-21T05:14:3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1988-09-12T21:35:31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1988-04-21T12:22:24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1988-06-24T13:22:0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1988-06-03T06:57:44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1988-07-07T16:11:12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1987-06-07T10:37:0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1988-02-13T11:32:49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1987-06-19T09:33:5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1987-11-05T23:32:04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1987-10-18T13:25: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1988-01-14T12:17:2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1988-08-06T09:18:1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1987-11-13T22:27:5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1988-01-21T07:55:12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1988-02-17T10:55:5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1988-07-08T02:41:22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1987-11-14T17:07:4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1988-09-09T02:18:0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1988-03-27T11:23:1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1986-08-13T16:37:1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1988-01-19T22:05:29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1988-06-24T13:06:1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1988-04-04T13:49:18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1988-04-15T12:26:2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1986-09-30T16:08:51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1988-01-05T06:56:2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1988-04-29T21:59:16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1987-12-13T03:19:3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1988-02-06T07:13:38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1987-11-21T21:49:0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1988-07-21T00:22:35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1987-10-07T20:48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1987-01-26T04:36:19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1988-04-03T02:31:3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1988-02-23T12:49:47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1988-01-04T15:12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1988-04-30T19:38:5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1988-07-04T21:50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1988-02-03T17:12:24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1986-11-20T04:45:18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1987-10-07T19:0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1988-05-21T12:44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1986-12-01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1988-03-15T18:47:3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1987-11-04T12:10:0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1987-11-13T12:09:5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1987-10-31T16:49:1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1988-05-09T13:06:0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1988-02-04T08:55:08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1988-03-18T06:47:16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1988-11-08T19:22:4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1988-07-05T17:04:2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1988-03-02T11:01:57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1987-06-24T15:25:4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1987-11-24T00:25:0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1987-10-16T13:12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1988-06-23T05:29:04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1988-05-05T03:52:1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1988-07-27T21:44:3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1988-01-09T07:42:24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1988-07-01T07:45:2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1987-09-28T13:21:24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1988-09-03T04:33:02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1987-06-08T04:37:1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1988-06-12T06:0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1987-03-17T09:50:5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1987-11-04T10:48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1987-12-17T22:18:24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1988-02-08T01:28:19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1988-04-01T10:26:40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1987-11-17T01:40:4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1988-02-04T11:01:5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1988-08-19T11:12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1987-11-26T08:23:3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1987-10-31T23:06:32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1988-05-26T17:44:0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1986-12-11T20:12: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1988-03-13T19:10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1988-02-29T11:27:16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1988-05-11T12:02:47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1988-01-12T10:01:5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1988-11-22T05:17:4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1988-12-05T12:30:0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1987-12-02T07:36:1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1988-01-22T08:11:45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1988-03-19T09:12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1986-07-11T07:35:36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1987-11-05T15:30:5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1987-11-23T13:29: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1987-11-10T17:55:16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1988-04-23T21:53:28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1988-05-18T13:36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1987-12-30T10:24:59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1987-11-05T19:33:11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1988-07-11T08:47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1988-11-14T11:15:33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1987-11-19T12:51:3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1988-08-29T10:37:5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1988-05-13T21:12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1987-11-09T13:32:1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1987-10-31T17:57:36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1987-09-06T06:40:1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1988-04-10T05:33:17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1988-06-05T07:36:1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1988-09-18T03:21:0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1987-12-26T17:00:18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1988-01-12T13:41:57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1988-01-26T12:22:5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1988-03-27T18:30:14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1987-11-04T18:41:2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1988-07-08T13:05:2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1988-10-03T07:31:31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1987-09-20T19:25:3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1987-12-18T00:22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1988-02-06T01:20:4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1988-01-01T23:55:4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1988-03-06T06:18:02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1988-06-28T06:11:36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1988-08-08T04:10: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1988-11-14T14:48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1988-09-13T19:40:4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1988-02-17T01:28:5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1987-11-04T09:55:3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1988-06-07T07:54:41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1988-12-02T22:09:44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1987-10-31T10:07:4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1988-11-08T09:54:0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1988-01-18T12:53:44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1988-09-27T08:52:4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1987-12-23T04:32:3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1988-03-13T11:11:36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1988-04-09T16:28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1987-08-24T09:44:40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1988-07-07T05:49:36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1988-02-29T12:50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1988-07-16T10:35:4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1987-07-05T22:31:1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1988-01-07T06:22:42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1988-03-12T20:27:4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1988-07-21T15:15:2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1988-02-27T20:24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1988-04-25T12:57: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1988-06-12T23:02:05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1987-11-16T15:56:02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1988-06-14T14:23:3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1987-11-17T19:27:4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1988-02-03T06:23:36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1987-12-14T08:58: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1988-03-20T11:13:2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1988-09-16T08:59:2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1987-10-12T12:27:1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1987-12-16T14:53:3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1988-08-12T12:44:38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1988-08-21T20:42:13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1987-11-23T20:55:34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1988-02-03T02:24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1988-12-01T22:05:2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1988-01-31T06:28:4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1988-05-19T02:41:59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1988-04-07T11:13:59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1986-09-19T14:03:36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1987-11-18T04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1988-04-06T09:0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1988-02-27T03:36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1988-04-14T20:47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1987-11-05T01:54:01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1988-03-17T17:15: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1988-02-24T07:55:52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1988-05-01T03:52:19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1987-11-07T22:23:19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1988-01-01T06:45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1988-06-18T03:57:0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1987-12-13T05:50:57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1987-11-14T00:28:09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1988-08-10T09:22:22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1988-07-15T10:49:5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1988-01-15T19:46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1988-05-12T18:16:02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1988-09-26T03:48:37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1988-01-01T06:50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1988-01-26T22:34:48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1988-06-24T20:14:12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1988-06-17T13:58:5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1988-01-16T13:28:56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1988-08-08T15:54:2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1987-11-07T13:29:41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1987-10-20T11:23:5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1988-06-28T09:32:5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1987-04-17T00:07:4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1988-02-03T12:37:38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1988-01-30T10:48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1988-02-29T16:11:0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1988-11-22T21:02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1988-02-04T09:38:13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1988-01-01T12:56: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1987-10-19T02:29:12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1988-06-28T23:27:4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1987-01-28T03:08:2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1987-11-28T01:48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1987-06-13T23:29:2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1988-05-23T17:34:1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1988-01-05T13:42:1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1988-08-02T18:36:4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1987-09-15T17:12:26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1988-08-21T04:52:1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1988-02-24T07:41:4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1987-10-27T03:44:3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1987-11-11T11:23:1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1988-07-26T14:15:24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1987-11-06T18:58:48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1988-05-21T09:06:36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1988-01-31T06:59:1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1986-09-05T10:07:1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1988-05-13T05:31:38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1988-07-10T18:30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1988-09-27T13:31:3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1988-01-25T03:15:2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1988-03-03T23:30:48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1987-11-09T12:14: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1987-11-24T08:30:56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1987-06-25T16:46:3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1988-02-23T13:06: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1988-01-24T22:31:02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1988-07-21T13:11:36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1988-09-13T16:49:54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1988-02-12T02:01:36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1988-01-23T22:40:37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1988-06-21T19:10: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1988-05-29T07:25:36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1988-05-07T14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1988-08-06T06:24:3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1988-07-15T16:24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1988-08-06T00:57:25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1988-02-26T12:49:10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1988-06-14T02:37: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1988-02-10T20:05:05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1987-12-15T04:48:2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1988-01-27T21:17:5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1988-09-24T15:06:2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1987-11-15T23:15:36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1988-06-10T11:35:1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1988-07-19T08:25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1988-08-25T09:53:57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1988-01-20T15:46:36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1987-10-09T17:31:5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1987-09-25T06:44:32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1987-08-19T10:52:11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1988-02-07T01:50:3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1987-12-17T21:02:36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1987-11-30T15:11:58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1988-07-14T21:04:4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1988-07-14T21:55:37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1987-10-29T18:30:01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1988-06-15T11:14:39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1988-09-24T14:17:3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1988-02-04T23:19:4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1987-11-03T23:41:31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1988-06-18T23:38:04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1987-08-24T18:32:3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1988-08-24T01:44:0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1988-06-28T07:27:3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1988-07-13T11:49:3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1988-01-29T16:43:4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1988-08-19T04:25:5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1987-11-23T15:44:5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1988-03-06T12:52:35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1987-12-19T06:37:12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1988-01-30T13:06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1988-01-25T09:13:0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1988-09-15T15:40:2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1988-10-25T00:17:0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1988-01-04T23:35:56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1988-06-24T04:15:1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1988-02-05T22:21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1988-01-15T07:50:42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1987-06-08T03:05:12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1988-02-16T01:50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1988-07-24T02:23:0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1988-01-27T06:09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1988-06-25T10:49:06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1988-02-01T13:24:3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1988-03-16T20:18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1987-12-25T04:19:4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1988-09-05T16:23:3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1988-03-21T07:29:4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1988-07-08T03:15:28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1988-07-27T03:03:28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1988-01-22T01:47:58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1988-08-12T16:10:1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1988-01-24T04:06:52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1988-06-12T01:43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1988-01-28T01:56:01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1987-11-09T06:43:5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1988-02-21T05:09:0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1988-07-24T13:37: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1988-11-07T17:33:32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1988-02-13T08:54:2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1988-09-09T18:19:0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1988-01-25T18:06:2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1988-02-08T04:24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1987-12-19T13:19:56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1988-07-02T14:28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1988-09-23T07:44:0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1988-05-29T06:45:16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1987-10-17T18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1988-06-18T14:24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1987-12-09T22:39:2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1988-06-24T18:09:5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1987-12-04T15:42:36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1988-07-20T22:32:54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1987-11-03T20:38:0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1988-07-15T07:59:3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1988-08-04T16:35:08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1988-07-24T10:04:4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1988-10-03T19:18:5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1988-03-24T01:36:2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1988-07-11T08:18:0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1988-10-20T16:49:4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1988-01-29T06:33:34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1987-11-28T11:09:4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1988-09-16T18:32:43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x v="9"/>
    <x v="3705"/>
    <d v="1987-11-17T21:40:09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x v="31"/>
    <x v="3706"/>
    <d v="1987-12-19T23:54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x v="23"/>
    <x v="3707"/>
    <d v="1988-09-17T19:32:1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x v="10"/>
    <x v="3708"/>
    <d v="1988-03-17T11:51:3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x v="9"/>
    <x v="3709"/>
    <d v="1988-06-04T08:18:2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x v="10"/>
    <x v="3710"/>
    <d v="1988-04-19T14:24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x v="10"/>
    <x v="3711"/>
    <d v="1988-03-17T16:02: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x v="10"/>
    <x v="3712"/>
    <d v="1988-07-22T05:14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x v="10"/>
    <x v="3713"/>
    <d v="1988-05-27T04:24:20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x v="9"/>
    <x v="3714"/>
    <d v="1988-05-28T21:11:09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x v="9"/>
    <x v="3715"/>
    <d v="1987-11-06T07:31:3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x v="26"/>
    <x v="3716"/>
    <d v="1988-01-02T16:55:0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x v="10"/>
    <x v="3717"/>
    <d v="1988-05-12T09:34:18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x v="1"/>
    <x v="3718"/>
    <d v="1988-03-27T06:27:4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x v="37"/>
    <x v="3719"/>
    <d v="1986-06-17T23:44:1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x v="4"/>
    <x v="3720"/>
    <d v="1988-08-12T21:58: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x v="26"/>
    <x v="3721"/>
    <d v="1988-03-30T12:14:5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x v="19"/>
    <x v="3722"/>
    <d v="1988-07-17T09:07:5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x v="10"/>
    <x v="3723"/>
    <d v="1988-09-12T13:33: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x v="14"/>
    <x v="3724"/>
    <d v="1988-11-24T19:28:0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x v="28"/>
    <x v="3725"/>
    <d v="1988-01-11T12:28:56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x v="21"/>
    <x v="3726"/>
    <d v="1988-02-01T15:54:13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x v="31"/>
    <x v="3727"/>
    <d v="1988-02-26T21:22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x v="36"/>
    <x v="3728"/>
    <d v="1988-10-08T20:25:55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x v="40"/>
    <x v="3729"/>
    <d v="1988-11-11T04:51:56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x v="26"/>
    <x v="3730"/>
    <d v="1988-05-25T04:54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x v="10"/>
    <x v="3731"/>
    <d v="1988-05-28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x v="11"/>
    <x v="3732"/>
    <d v="1988-03-20T02:20: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x v="19"/>
    <x v="3733"/>
    <d v="1988-04-13T01:52:12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x v="36"/>
    <x v="3734"/>
    <d v="1987-10-23T17:28:0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x v="31"/>
    <x v="3735"/>
    <d v="1988-03-07T05:12:2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x v="14"/>
    <x v="3736"/>
    <d v="1988-11-22T11:01:12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x v="26"/>
    <x v="3737"/>
    <d v="1988-01-02T03:41:4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x v="26"/>
    <x v="3738"/>
    <d v="1988-04-05T04:55:3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x v="23"/>
    <x v="3739"/>
    <d v="1986-08-23T10:48:56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x v="26"/>
    <x v="3740"/>
    <d v="1988-01-30T21:36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x v="26"/>
    <x v="3741"/>
    <d v="1988-11-11T04:25:36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x v="1"/>
    <x v="3742"/>
    <d v="1988-10-12T21:51:3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x v="33"/>
    <x v="3743"/>
    <d v="1987-08-17T14:26:58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x v="40"/>
    <x v="3744"/>
    <d v="1988-06-07T23:29:25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x v="40"/>
    <x v="3745"/>
    <d v="1988-09-18T22:08:2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x v="29"/>
    <x v="3746"/>
    <d v="1988-04-24T14:40:3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x v="39"/>
    <x v="3747"/>
    <d v="1988-11-16T04:17:5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x v="9"/>
    <x v="3748"/>
    <d v="1988-01-25T08:13:3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x v="19"/>
    <x v="3749"/>
    <d v="1988-05-19T03:35:58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x v="10"/>
    <x v="3750"/>
    <d v="1988-02-01T08:11:29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x v="29"/>
    <x v="3751"/>
    <d v="1988-01-05T20:14:38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x v="26"/>
    <x v="3752"/>
    <d v="1988-06-02T19:46:55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x v="9"/>
    <x v="3753"/>
    <d v="1988-07-16T21:28:4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x v="26"/>
    <x v="3754"/>
    <d v="1988-02-29T04:53:19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x v="9"/>
    <x v="3755"/>
    <d v="1987-11-21T20:28:2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x v="11"/>
    <x v="3756"/>
    <d v="1988-07-27T16:31:59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x v="21"/>
    <x v="3757"/>
    <d v="1988-07-26T02:12:2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x v="26"/>
    <x v="3758"/>
    <d v="1988-03-08T22:01:2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x v="21"/>
    <x v="3759"/>
    <d v="1988-04-24T05:30: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x v="10"/>
    <x v="3760"/>
    <d v="1987-12-26T03:33:0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x v="10"/>
    <x v="3761"/>
    <d v="1988-02-05T02:50:26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x v="23"/>
    <x v="3762"/>
    <d v="1988-10-17T06:06:3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x v="26"/>
    <x v="3763"/>
    <d v="1988-10-14T08:32:0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x v="37"/>
    <x v="3764"/>
    <d v="1988-01-14T12:22:17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x v="31"/>
    <x v="3765"/>
    <d v="1988-05-10T09:17:2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x v="26"/>
    <x v="3766"/>
    <d v="1988-10-20T22:29:08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x v="26"/>
    <x v="3767"/>
    <d v="1988-07-07T02:34:26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x v="11"/>
    <x v="3768"/>
    <d v="1988-02-07T13:52:0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x v="9"/>
    <x v="3769"/>
    <d v="1988-02-27T15:44:2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x v="9"/>
    <x v="3770"/>
    <d v="1988-07-02T20:14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x v="26"/>
    <x v="3771"/>
    <d v="1988-05-29T20:19:18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x v="40"/>
    <x v="3772"/>
    <d v="1988-02-22T10:18:0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x v="30"/>
    <x v="3773"/>
    <d v="1988-02-04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x v="28"/>
    <x v="3774"/>
    <d v="1988-05-23T13:31:07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x v="31"/>
    <x v="3775"/>
    <d v="1988-03-21T17:05:3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x v="29"/>
    <x v="3776"/>
    <d v="1987-11-01T05:11:2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x v="31"/>
    <x v="3777"/>
    <d v="1988-05-14T16:34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x v="40"/>
    <x v="3778"/>
    <d v="1987-12-13T14:56:5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x v="29"/>
    <x v="3779"/>
    <d v="1987-11-09T14:12:5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x v="26"/>
    <x v="3780"/>
    <d v="1988-10-23T13:10:4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x v="23"/>
    <x v="3781"/>
    <d v="1988-02-26T06:58:15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x v="32"/>
    <x v="3782"/>
    <d v="1987-05-12T06:31:2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x v="26"/>
    <x v="3783"/>
    <d v="1988-04-21T04:57:2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x v="26"/>
    <x v="3784"/>
    <d v="1988-01-05T08:02: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x v="29"/>
    <x v="3785"/>
    <d v="1988-02-11T05:56:4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x v="29"/>
    <x v="3786"/>
    <d v="1987-11-25T14:09:29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x v="11"/>
    <x v="3787"/>
    <d v="1987-12-02T11:35:3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x v="19"/>
    <x v="3788"/>
    <d v="1988-09-01T23:12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x v="19"/>
    <x v="3789"/>
    <d v="1988-06-07T18:49:12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x v="11"/>
    <x v="3790"/>
    <d v="1987-11-16T03:07:29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x v="10"/>
    <x v="3791"/>
    <d v="1988-03-17T08:34:56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x v="26"/>
    <x v="3792"/>
    <d v="1988-04-26T05:57:1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x v="10"/>
    <x v="3793"/>
    <d v="1988-10-19T03:36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x v="10"/>
    <x v="3794"/>
    <d v="1988-03-17T18:27:3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x v="26"/>
    <x v="3795"/>
    <d v="1988-03-17T17:08:2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x v="26"/>
    <x v="3796"/>
    <d v="1988-11-22T17:47:51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x v="18"/>
    <x v="3797"/>
    <d v="1986-09-24T08:22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x v="29"/>
    <x v="3798"/>
    <d v="1987-12-03T04:31: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x v="29"/>
    <x v="3799"/>
    <d v="1988-04-10T00:59:05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x v="37"/>
    <x v="3800"/>
    <d v="1987-01-22T12:19:0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x v="31"/>
    <x v="3801"/>
    <d v="1988-11-30T15:52:5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x v="26"/>
    <x v="3802"/>
    <d v="1988-06-11T17:24:0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x v="9"/>
    <x v="3803"/>
    <d v="1987-11-25T01:18:3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x v="11"/>
    <x v="3804"/>
    <d v="1988-11-23T04:47:3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x v="19"/>
    <x v="3805"/>
    <d v="1988-05-08T11:22:56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x v="11"/>
    <x v="3806"/>
    <d v="1987-10-25T06:15: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x v="40"/>
    <x v="3807"/>
    <d v="1987-12-19T11:28:2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x v="21"/>
    <x v="3808"/>
    <d v="1987-12-07T13:47:5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x v="23"/>
    <x v="3809"/>
    <d v="1987-08-18T06:51: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x v="23"/>
    <x v="3810"/>
    <d v="1987-11-07T12:10:0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x v="26"/>
    <x v="3811"/>
    <d v="1988-05-11T21:07:46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x v="33"/>
    <x v="3812"/>
    <d v="1986-12-12T22:17:58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x v="38"/>
    <x v="3813"/>
    <d v="1988-03-26T16:49:16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x v="29"/>
    <x v="3814"/>
    <d v="1988-03-29T01:37:57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x v="40"/>
    <x v="3815"/>
    <d v="1987-11-06T18:44:1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x v="29"/>
    <x v="3816"/>
    <d v="1988-03-25T10:56:2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x v="11"/>
    <x v="3817"/>
    <d v="1988-05-20T18:26:2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x v="11"/>
    <x v="3818"/>
    <d v="1988-10-07T12:31: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x v="11"/>
    <x v="3819"/>
    <d v="1988-05-19T05:02:28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x v="11"/>
    <x v="3820"/>
    <d v="1988-10-17T17:19:32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x v="39"/>
    <x v="3821"/>
    <d v="1987-03-28T02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x v="29"/>
    <x v="3822"/>
    <d v="1988-02-25T20:26:36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x v="11"/>
    <x v="3823"/>
    <d v="1988-08-18T18:59:36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x v="35"/>
    <x v="3824"/>
    <d v="1987-04-06T09:35:48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x v="10"/>
    <x v="3825"/>
    <d v="1988-05-31T01:31:30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x v="33"/>
    <x v="3826"/>
    <d v="1987-09-05T20:37:1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x v="34"/>
    <x v="3827"/>
    <d v="1988-09-08T17:47:59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x v="3"/>
    <x v="3828"/>
    <d v="1988-02-07T06:39:0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x v="18"/>
    <x v="3829"/>
    <d v="1987-12-13T07:27:4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x v="29"/>
    <x v="3830"/>
    <d v="1988-05-27T05:10:43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x v="29"/>
    <x v="3831"/>
    <d v="1988-04-10T03:55:1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x v="29"/>
    <x v="3832"/>
    <d v="1987-11-02T17:28:39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x v="29"/>
    <x v="3833"/>
    <d v="1988-03-13T06:08:47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x v="9"/>
    <x v="3834"/>
    <d v="1988-11-18T14:48:0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x v="19"/>
    <x v="3835"/>
    <d v="1988-10-04T02:00:0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x v="19"/>
    <x v="3836"/>
    <d v="1988-03-31T10:59:58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x v="19"/>
    <x v="3837"/>
    <d v="1988-01-11T08:15:58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x v="19"/>
    <x v="3838"/>
    <d v="1987-11-14T05:47:0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x v="23"/>
    <x v="3839"/>
    <d v="1988-06-19T11:17:36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x v="31"/>
    <x v="3840"/>
    <d v="1987-10-30T21:09:0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x v="26"/>
    <x v="3841"/>
    <d v="1988-02-15T03:10:3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x v="31"/>
    <x v="3842"/>
    <d v="1988-02-17T15:39:44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x v="31"/>
    <x v="3843"/>
    <d v="1988-10-20T13:41:2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x v="26"/>
    <x v="3844"/>
    <d v="1987-12-27T03:23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x v="10"/>
    <x v="3845"/>
    <d v="1988-08-21T14:26:3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x v="23"/>
    <x v="3846"/>
    <d v="1988-10-23T00:31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x v="30"/>
    <x v="3847"/>
    <d v="1988-06-12T08:56:1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x v="19"/>
    <x v="3848"/>
    <d v="1988-03-24T05:23:59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x v="1"/>
    <x v="3849"/>
    <d v="1988-10-30T05:22:4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x v="10"/>
    <x v="3850"/>
    <d v="1988-09-01T01:11: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x v="10"/>
    <x v="3851"/>
    <d v="1988-03-17T08:43:1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x v="23"/>
    <x v="3852"/>
    <d v="1988-02-06T17:56:44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x v="23"/>
    <x v="3853"/>
    <d v="1988-06-06T04:38:0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x v="23"/>
    <x v="3854"/>
    <d v="1986-08-10T16:39:00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x v="26"/>
    <x v="3855"/>
    <d v="1988-01-01T17:41:18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x v="26"/>
    <x v="3856"/>
    <d v="1988-09-01T09:54:1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x v="26"/>
    <x v="3857"/>
    <d v="1988-08-04T10:11:3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x v="30"/>
    <x v="3858"/>
    <d v="1988-02-15T20:54:31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x v="30"/>
    <x v="3859"/>
    <d v="1988-10-08T23:09:5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x v="18"/>
    <x v="3860"/>
    <d v="1987-10-28T22:40:1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x v="29"/>
    <x v="3861"/>
    <d v="1988-08-02T06:57:13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x v="31"/>
    <x v="3862"/>
    <d v="1988-02-10T00:34:57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x v="35"/>
    <x v="3863"/>
    <d v="1988-08-20T08:48: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x v="14"/>
    <x v="3864"/>
    <d v="1988-07-29T19:42:0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x v="14"/>
    <x v="3865"/>
    <d v="1988-09-06T03:48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x v="28"/>
    <x v="3866"/>
    <d v="1988-10-21T00:01:4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x v="26"/>
    <x v="3867"/>
    <d v="1988-03-03T17:07:22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x v="26"/>
    <x v="3868"/>
    <d v="1988-09-04T12:49:3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x v="29"/>
    <x v="3869"/>
    <d v="1988-06-18T13:26:1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x v="29"/>
    <x v="3870"/>
    <d v="1988-04-26T17:27:32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x v="40"/>
    <x v="3871"/>
    <d v="1988-07-28T22:50:24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x v="29"/>
    <x v="3872"/>
    <d v="1988-07-20T22:19:38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x v="29"/>
    <x v="3873"/>
    <d v="1988-02-10T09:17:3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x v="29"/>
    <x v="3874"/>
    <d v="1988-03-07T11:15:48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x v="29"/>
    <x v="3875"/>
    <d v="1988-02-16T08:06:50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x v="39"/>
    <x v="3876"/>
    <d v="1987-11-17T20:30:2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x v="11"/>
    <x v="3877"/>
    <d v="1988-08-16T10:21:03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x v="9"/>
    <x v="3878"/>
    <d v="1988-07-28T14:28: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x v="19"/>
    <x v="3879"/>
    <d v="1988-02-04T16:47:57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x v="19"/>
    <x v="3880"/>
    <d v="1987-12-24T02:11:2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x v="11"/>
    <x v="3881"/>
    <d v="1988-07-01T21:36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x v="11"/>
    <x v="3882"/>
    <d v="1988-05-08T21:04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x v="11"/>
    <x v="3883"/>
    <d v="1988-06-07T19:1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x v="11"/>
    <x v="3884"/>
    <d v="1988-08-13T21:31:5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x v="11"/>
    <x v="3885"/>
    <d v="1987-11-18T21:01:59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x v="29"/>
    <x v="3886"/>
    <d v="1988-02-17T16:08:48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x v="26"/>
    <x v="3887"/>
    <d v="1988-05-14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x v="29"/>
    <x v="3888"/>
    <d v="1987-11-09T01:45:0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x v="9"/>
    <x v="3889"/>
    <d v="1988-05-07T23:39:38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x v="11"/>
    <x v="3890"/>
    <d v="1988-06-21T02:21:4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x v="31"/>
    <x v="3891"/>
    <d v="1988-02-22T07:47:2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x v="11"/>
    <x v="3892"/>
    <d v="1988-09-13T01:36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x v="3"/>
    <x v="3893"/>
    <d v="1987-11-04T08:32:05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x v="10"/>
    <x v="3894"/>
    <d v="1988-03-02T01:47:2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x v="28"/>
    <x v="3895"/>
    <d v="1987-10-12T14:29:0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x v="29"/>
    <x v="3896"/>
    <d v="1988-10-05T17:04:29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x v="29"/>
    <x v="3897"/>
    <d v="1988-01-31T16:48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x v="29"/>
    <x v="3898"/>
    <d v="1987-11-10T05:41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x v="39"/>
    <x v="3899"/>
    <d v="1987-07-04T13:08:3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x v="11"/>
    <x v="3900"/>
    <d v="1988-02-29T21:02:3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x v="19"/>
    <x v="3901"/>
    <d v="1988-08-19T07:36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x v="11"/>
    <x v="3902"/>
    <d v="1988-04-09T15:51:2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x v="23"/>
    <x v="3903"/>
    <d v="1987-01-04T20:44:26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x v="26"/>
    <x v="3904"/>
    <d v="1988-06-11T16:17:0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x v="26"/>
    <x v="3905"/>
    <d v="1988-07-30T17:47:3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x v="23"/>
    <x v="3906"/>
    <d v="1988-04-09T20:18:2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x v="21"/>
    <x v="3907"/>
    <d v="1988-01-04T12:07:12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x v="23"/>
    <x v="3908"/>
    <d v="1988-09-15T22:15:3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x v="23"/>
    <x v="3909"/>
    <d v="1988-03-20T03:08:4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x v="33"/>
    <x v="3910"/>
    <d v="1986-03-17T13:52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x v="14"/>
    <x v="3911"/>
    <d v="1988-07-14T03:31:22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x v="40"/>
    <x v="3912"/>
    <d v="1988-01-30T04:56:0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x v="11"/>
    <x v="3913"/>
    <d v="1988-06-28T23:35:45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x v="29"/>
    <x v="3914"/>
    <d v="1988-03-13T15:54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x v="23"/>
    <x v="3915"/>
    <d v="1988-04-28T07:35:36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x v="33"/>
    <x v="3916"/>
    <d v="1986-03-05T12:28:2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x v="29"/>
    <x v="3917"/>
    <d v="1988-01-23T00:41:0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x v="36"/>
    <x v="3918"/>
    <d v="1987-11-11T13:44:05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x v="10"/>
    <x v="3919"/>
    <d v="1988-02-21T12:05:10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x v="10"/>
    <x v="3920"/>
    <d v="1988-04-22T17:59:36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x v="23"/>
    <x v="3921"/>
    <d v="1987-11-15T14:18:1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x v="29"/>
    <x v="3922"/>
    <d v="1987-12-01T11:08:38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x v="31"/>
    <x v="3923"/>
    <d v="1988-05-06T09:00:18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x v="38"/>
    <x v="3924"/>
    <d v="1988-04-08T02:42:59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x v="14"/>
    <x v="3925"/>
    <d v="1988-11-30T01:39:04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x v="29"/>
    <x v="3926"/>
    <d v="1988-04-23T02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x v="11"/>
    <x v="3927"/>
    <d v="1988-05-03T20:52:42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x v="39"/>
    <x v="3928"/>
    <d v="1988-09-20T07:57:23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x v="21"/>
    <x v="3929"/>
    <d v="1988-09-01T21:34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x v="33"/>
    <x v="3930"/>
    <d v="1987-07-20T11:38:49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x v="14"/>
    <x v="3931"/>
    <d v="1988-04-04T02:56:2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x v="26"/>
    <x v="3932"/>
    <d v="1987-11-27T16:24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x v="11"/>
    <x v="3933"/>
    <d v="1987-12-21T01:20:14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x v="19"/>
    <x v="3934"/>
    <d v="1988-04-22T16:16:5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x v="11"/>
    <x v="3935"/>
    <d v="1988-07-11T09:44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x v="29"/>
    <x v="3936"/>
    <d v="1987-11-04T16:32:48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x v="21"/>
    <x v="3937"/>
    <d v="1988-04-09T02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x v="21"/>
    <x v="3938"/>
    <d v="1987-12-04T00:44:1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x v="10"/>
    <x v="3939"/>
    <d v="1988-04-01T03:57:56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x v="10"/>
    <x v="3940"/>
    <d v="1988-11-13T12:48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x v="23"/>
    <x v="3941"/>
    <d v="1985-12-18T01:59:36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x v="23"/>
    <x v="3942"/>
    <d v="1988-02-29T02:40:3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x v="26"/>
    <x v="3943"/>
    <d v="1988-11-10T22:48: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x v="26"/>
    <x v="3944"/>
    <d v="1988-02-23T23:53:36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x v="26"/>
    <x v="3945"/>
    <d v="1987-10-24T21:03:0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x v="35"/>
    <x v="3946"/>
    <d v="1988-04-11T06:27:4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x v="33"/>
    <x v="3947"/>
    <d v="1988-04-15T21:20:5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x v="1"/>
    <x v="3948"/>
    <d v="1988-09-13T03:25:30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x v="28"/>
    <x v="3949"/>
    <d v="1988-03-28T09:14:08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x v="37"/>
    <x v="3950"/>
    <d v="1988-04-06T00:24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x v="31"/>
    <x v="3951"/>
    <d v="1987-11-05T06:24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x v="35"/>
    <x v="3952"/>
    <d v="1987-02-24T20:40:2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x v="14"/>
    <x v="3953"/>
    <d v="1988-03-13T18:22:2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x v="14"/>
    <x v="3954"/>
    <d v="1988-05-18T04:25:45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x v="26"/>
    <x v="3955"/>
    <d v="1988-03-18T12:36:42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x v="40"/>
    <x v="3956"/>
    <d v="1987-12-13T02:08:1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x v="39"/>
    <x v="3957"/>
    <d v="1987-05-22T14:01:4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x v="19"/>
    <x v="3958"/>
    <d v="1988-04-14T21:51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x v="11"/>
    <x v="3959"/>
    <d v="1988-04-05T20:45:5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x v="11"/>
    <x v="3960"/>
    <d v="1987-12-27T01:13:0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x v="31"/>
    <x v="3961"/>
    <d v="1988-04-12T08:23:05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x v="11"/>
    <x v="3962"/>
    <d v="1988-06-06T23:42:4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x v="30"/>
    <x v="3963"/>
    <d v="1988-07-28T12:51:36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x v="26"/>
    <x v="3964"/>
    <d v="1988-04-30T20:21:2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x v="21"/>
    <x v="3965"/>
    <d v="1988-02-24T08:54:57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x v="35"/>
    <x v="3966"/>
    <d v="1988-01-20T02:43:1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x v="30"/>
    <x v="3967"/>
    <d v="1988-07-14T05:12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x v="28"/>
    <x v="3968"/>
    <d v="1988-01-20T04:51:3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x v="31"/>
    <x v="3969"/>
    <d v="1988-01-01T11:16:54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x v="32"/>
    <x v="3970"/>
    <d v="1985-12-20T00:2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x v="14"/>
    <x v="3971"/>
    <d v="1988-06-01T11:36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x v="26"/>
    <x v="3972"/>
    <d v="1988-03-14T13:35:5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x v="39"/>
    <x v="3973"/>
    <d v="1987-02-17T15:09:3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x v="19"/>
    <x v="3974"/>
    <d v="1988-10-10T16:15:1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x v="11"/>
    <x v="3975"/>
    <d v="1988-05-15T11:29:36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x v="35"/>
    <x v="3976"/>
    <d v="1988-10-08T16:48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x v="30"/>
    <x v="3977"/>
    <d v="1988-06-22T04:43:38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x v="38"/>
    <x v="3978"/>
    <d v="1988-02-29T03:06: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x v="33"/>
    <x v="3979"/>
    <d v="1986-04-28T16:24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x v="39"/>
    <x v="3980"/>
    <d v="1987-10-14T13:18:5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x v="18"/>
    <x v="3981"/>
    <d v="1987-05-14T06:45: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x v="36"/>
    <x v="3982"/>
    <d v="1988-10-09T19:39:37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x v="21"/>
    <x v="3983"/>
    <d v="1988-02-24T13:42:2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x v="10"/>
    <x v="3984"/>
    <d v="1988-06-12T23:21:59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x v="23"/>
    <x v="3985"/>
    <d v="1988-04-23T20:26:4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x v="12"/>
    <x v="3986"/>
    <d v="1987-03-02T02:12:4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x v="30"/>
    <x v="3987"/>
    <d v="1988-05-24T08:10:24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x v="28"/>
    <x v="3988"/>
    <d v="1988-04-17T10:47:32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x v="14"/>
    <x v="3989"/>
    <d v="1988-04-29T05:38:3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x v="14"/>
    <x v="3990"/>
    <d v="1988-03-20T03:02:49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x v="3"/>
    <x v="3991"/>
    <d v="1988-03-14T03:54:15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x v="26"/>
    <x v="3992"/>
    <d v="1988-02-06T09:27:36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x v="29"/>
    <x v="3993"/>
    <d v="1988-01-20T21:29: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x v="29"/>
    <x v="3994"/>
    <d v="1988-06-05T15:15:19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x v="11"/>
    <x v="3995"/>
    <d v="1988-03-09T10:42:5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x v="9"/>
    <x v="3996"/>
    <d v="1988-02-11T06:02:32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x v="19"/>
    <x v="3997"/>
    <d v="1987-11-27T06:48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x v="19"/>
    <x v="3998"/>
    <d v="1988-04-28T01:12:42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x v="11"/>
    <x v="3999"/>
    <d v="1987-12-05T21:36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x v="11"/>
    <x v="4000"/>
    <d v="1988-05-05T02:47:5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x v="11"/>
    <x v="4001"/>
    <d v="1988-02-08T03:21:28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x v="11"/>
    <x v="4002"/>
    <d v="1988-07-31T17:09:3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x v="33"/>
    <x v="4003"/>
    <d v="1986-09-05T06:38:49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x v="11"/>
    <x v="4004"/>
    <d v="1988-01-03T10:41:4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x v="26"/>
    <x v="4005"/>
    <d v="1988-05-03T12:04:3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x v="35"/>
    <x v="4006"/>
    <d v="1987-08-02T01:59:1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x v="33"/>
    <x v="4007"/>
    <d v="1986-03-24T21:11:36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x v="30"/>
    <x v="4008"/>
    <d v="1988-04-13T02:51:11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x v="30"/>
    <x v="4009"/>
    <d v="1987-11-05T04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x v="37"/>
    <x v="4010"/>
    <d v="1987-01-11T20:48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x v="37"/>
    <x v="4011"/>
    <d v="1986-10-21T23:38:2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x v="1"/>
    <x v="4012"/>
    <d v="1987-10-25T20:13:3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x v="26"/>
    <x v="4013"/>
    <d v="1988-10-05T08:45: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x v="35"/>
    <x v="4014"/>
    <d v="1987-05-21T03:31:1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x v="35"/>
    <x v="4015"/>
    <d v="1988-10-05T17:20:0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x v="11"/>
    <x v="4016"/>
    <d v="1987-10-20T21:13:0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x v="23"/>
    <x v="4017"/>
    <d v="1988-02-20T10:25:3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x v="37"/>
    <x v="4018"/>
    <d v="1987-11-03T17:12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x v="35"/>
    <x v="4019"/>
    <d v="1987-01-09T01:08:24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x v="35"/>
    <x v="4020"/>
    <d v="1986-08-30T12:22:52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x v="14"/>
    <x v="4021"/>
    <d v="1988-04-11T01:36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x v="36"/>
    <x v="4022"/>
    <d v="1988-05-22T05:38:5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x v="18"/>
    <x v="4023"/>
    <d v="1986-03-26T09:36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x v="26"/>
    <x v="4024"/>
    <d v="1988-03-04T01:17:0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x v="26"/>
    <x v="4025"/>
    <d v="1988-03-11T17:03:5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x v="11"/>
    <x v="4026"/>
    <d v="1988-07-22T22:08:2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x v="11"/>
    <x v="4027"/>
    <d v="1988-07-27T04:31:41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x v="39"/>
    <x v="4028"/>
    <d v="1986-12-31T17:36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x v="32"/>
    <x v="4029"/>
    <d v="1986-12-15T10:04:5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x v="1"/>
    <x v="4030"/>
    <d v="1987-11-07T00:55:0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x v="10"/>
    <x v="4031"/>
    <d v="1988-03-28T03:06:4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x v="10"/>
    <x v="4032"/>
    <d v="1987-11-15T06:33:26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x v="23"/>
    <x v="4033"/>
    <d v="1986-12-14T12:48:5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x v="26"/>
    <x v="4034"/>
    <d v="1987-11-12T00:20:2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x v="33"/>
    <x v="4035"/>
    <d v="1987-01-23T02:31:3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x v="31"/>
    <x v="4036"/>
    <d v="1988-07-23T15:47:43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x v="35"/>
    <x v="4037"/>
    <d v="1987-11-19T18:57:4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x v="34"/>
    <x v="4038"/>
    <d v="1988-02-08T00:36:09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x v="3"/>
    <x v="4039"/>
    <d v="1987-11-11T03:27:1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x v="26"/>
    <x v="4040"/>
    <d v="1988-01-13T09:51:36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x v="11"/>
    <x v="4041"/>
    <d v="1987-10-15T23:36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x v="11"/>
    <x v="4042"/>
    <d v="1988-02-13T13:48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x v="19"/>
    <x v="4043"/>
    <d v="1987-10-22T01:50:3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x v="11"/>
    <x v="4044"/>
    <d v="1988-03-31T17:27:1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x v="33"/>
    <x v="4045"/>
    <d v="1986-10-27T03:12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x v="21"/>
    <x v="4046"/>
    <d v="1988-08-09T04:48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x v="1"/>
    <x v="4047"/>
    <d v="1987-11-08T19:29:3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x v="34"/>
    <x v="4048"/>
    <d v="1987-10-07T06:14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x v="34"/>
    <x v="4049"/>
    <d v="1988-04-23T04:39:14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x v="11"/>
    <x v="4050"/>
    <d v="1988-07-31T01:36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x v="11"/>
    <x v="4051"/>
    <d v="1987-10-21T11:11:36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x v="11"/>
    <x v="4052"/>
    <d v="1988-03-08T03:52:46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x v="40"/>
    <x v="4053"/>
    <d v="1987-12-25T03:37:04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x v="10"/>
    <x v="4054"/>
    <d v="1988-01-24T19:54:0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x v="30"/>
    <x v="4055"/>
    <d v="1988-01-30T02:23:02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x v="18"/>
    <x v="4056"/>
    <d v="1987-10-13T16:27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x v="10"/>
    <x v="4057"/>
    <d v="1988-10-22T04:54:5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x v="10"/>
    <x v="4058"/>
    <d v="1987-12-19T04:34:2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x v="23"/>
    <x v="4059"/>
    <d v="1987-06-07T22:40:45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x v="23"/>
    <x v="4060"/>
    <d v="1987-01-21T23:41:54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x v="12"/>
    <x v="4061"/>
    <d v="1986-12-18T04:24:2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x v="30"/>
    <x v="4062"/>
    <d v="1988-08-31T14:41:4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x v="31"/>
    <x v="4063"/>
    <d v="1988-04-04T13:20:48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x v="38"/>
    <x v="4064"/>
    <d v="1988-02-06T09:43:1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x v="14"/>
    <x v="4065"/>
    <d v="1988-03-06T01:12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x v="26"/>
    <x v="4066"/>
    <d v="1988-02-14T16:05:29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x v="26"/>
    <x v="4067"/>
    <d v="1988-06-02T04:24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x v="29"/>
    <x v="4068"/>
    <d v="1987-11-05T03:41:1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x v="11"/>
    <x v="4069"/>
    <d v="1987-12-21T18:59:1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x v="11"/>
    <x v="4070"/>
    <d v="1987-11-10T12:24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x v="31"/>
    <x v="4071"/>
    <d v="1988-07-09T23:29:5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x v="1"/>
    <x v="4072"/>
    <d v="1988-08-07T02:42:0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x v="26"/>
    <x v="4073"/>
    <d v="1988-02-03T12:52:42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x v="38"/>
    <x v="4074"/>
    <d v="1988-04-14T06:48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x v="11"/>
    <x v="4075"/>
    <d v="1988-11-28T03:26:22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x v="11"/>
    <x v="4076"/>
    <d v="1987-12-03T22:20:2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x v="11"/>
    <x v="4077"/>
    <d v="1988-08-12T08:19:1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x v="19"/>
    <x v="4078"/>
    <d v="1988-01-10T14:48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x v="21"/>
    <x v="4079"/>
    <d v="1987-10-14T03:18:2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x v="11"/>
    <x v="4080"/>
    <d v="1988-10-29T18:16:33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x v="11"/>
    <x v="4081"/>
    <d v="1988-02-19T00:25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x v="23"/>
    <x v="4082"/>
    <d v="1987-05-15T12:55:4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x v="18"/>
    <x v="4083"/>
    <d v="1987-11-04T08:45:22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x v="11"/>
    <x v="4084"/>
    <d v="1988-07-09T20:09:29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x v="34"/>
    <x v="4085"/>
    <d v="1988-01-13T17:40:48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x v="26"/>
    <x v="4086"/>
    <d v="1988-04-17T05:58:2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x v="33"/>
    <x v="4087"/>
    <d v="1986-11-28T16:17:08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x v="30"/>
    <x v="4088"/>
    <d v="1987-11-11T14:32:10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x v="28"/>
    <x v="4089"/>
    <d v="1988-03-17T06:43:0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x v="34"/>
    <x v="4090"/>
    <d v="1988-07-04T19:10: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x v="19"/>
    <x v="4091"/>
    <d v="1988-03-20T11:17:36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x v="11"/>
    <x v="4092"/>
    <d v="1987-09-28T17:09:1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x v="11"/>
    <x v="4093"/>
    <d v="1988-05-13T10:22:42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x v="23"/>
    <x v="4094"/>
    <d v="1987-12-02T07:18:47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x v="23"/>
    <x v="4095"/>
    <d v="1987-07-15T17:13:1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x v="26"/>
    <x v="4096"/>
    <d v="1988-03-26T14:31:22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x v="26"/>
    <x v="4097"/>
    <d v="1988-05-17T12:34:41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x v="9"/>
    <x v="4098"/>
    <d v="1988-01-25T10:01:3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x v="11"/>
    <x v="4099"/>
    <d v="1987-12-15T23:35:3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x v="28"/>
    <x v="4100"/>
    <d v="1987-10-13T21:56:02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x v="11"/>
    <x v="4101"/>
    <d v="1987-12-05T05:59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x v="26"/>
    <x v="4102"/>
    <d v="1988-05-10T17:55:3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x v="11"/>
    <x v="4103"/>
    <d v="1988-10-30T12:21:37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x v="10"/>
    <x v="4104"/>
    <d v="1988-07-04T23:13:4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x v="26"/>
    <x v="4105"/>
    <d v="1988-07-13T18:24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x v="11"/>
    <x v="4106"/>
    <d v="1988-11-25T20:36:03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x v="26"/>
    <x v="4107"/>
    <d v="1988-04-29T23:22:22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x v="18"/>
    <x v="4108"/>
    <d v="1988-05-08T17:13:57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x v="28"/>
    <x v="4109"/>
    <d v="1988-01-25T00:16:50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x v="30"/>
    <x v="4110"/>
    <d v="1987-10-31T19:46:3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x v="34"/>
    <x v="4111"/>
    <d v="1988-02-04T19:29:54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x v="38"/>
    <x v="4112"/>
    <d v="1988-11-10T04:05:5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x v="29"/>
    <x v="4113"/>
    <d v="1987-11-04T08:36:2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39F4-1309-4707-9ED1-82A8628B03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F9F6A-5425-44EC-AC3C-C2D5D247237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5960D-E2AF-4E78-85AC-EC31A5BAB08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6A4D4-E194-4606-BD30-D9B3D09E4B2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83" topLeftCell="A1001" activePane="bottomLeft" state="frozen"/>
      <selection pane="bottomLeft" activeCell="D5" sqref="D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0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(((I2/60)/60)/60)+DATE(1970,1,1)</f>
        <v>31884.669162037037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(((I3/60)/60)/60)+DATE(1970,1,1)</f>
        <v>32445.176166666668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8417</v>
      </c>
      <c r="R4" t="s">
        <v>8309</v>
      </c>
      <c r="S4" s="15">
        <f t="shared" si="2"/>
        <v>41561.500706018516</v>
      </c>
      <c r="T4" s="15">
        <f t="shared" si="3"/>
        <v>31978.666666666668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32078.952263888888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32352.483888888888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32365.384324074075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31904.948671296297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31770.316666666666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32376.716666666667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31911.599999999999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32319.484708333333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32293.783333333333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32361.262606481483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32317.883333333331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32220.300731481482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32431.533055555556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32051.116347222222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32045.633750000001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32436.583055555555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32193.91611111111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32235.660527777778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32166.833606481479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32424.218856481482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32334.30912962963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32272.283055555556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32208.533333333333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32087.616194444447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32451.908023148149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32180.266388888889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32284.333055555555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32102.91673611111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32395.683430555557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32092.566851851851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32439.766388888889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32326.800287037036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32309.433578703705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32186.552800925925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31864.107124999999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32378.707944444446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32423.483055555556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32123.269611111111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32464.982499999998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32284.216666666667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31933.672629629629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31762.516666666666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32207.968300925924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32207.873824074075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32286.461500000001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32194.467212962962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32420.346032407408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32376.033347222223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32264.449921296295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32456.678805555555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32424.451458333333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32048.95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31737.45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31983.450555555555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32429.383333333331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31908.46060648148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32354.42764814815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32132.016875000001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32023.783055555556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32178.908884259261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32073.641958333334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32057.236273148148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(((I67/60)/60)/60)+DATE(1970,1,1)</f>
        <v>32376.51698148148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32426.283055555556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32322.736564814815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32263.533333333333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32411.46638888889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31816.666388888887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31807.56862037037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32444.884921296296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32356.816620370369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31981.666666666668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31783.495143518518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32413.984893518518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32236.047407407408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32018.1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32334.431995370371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32024.16988425926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32185.8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32200.084300925926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31884.178523148148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32047.110699074074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32182.495226851854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32311.523615740742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31603.472560185182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32381.798569444443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32256.616666666669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31885.139995370369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32085.433333333334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31878.552310185187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32218.833439814814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31707.709763888888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32365.797212962963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32137.745500000001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32139.145097222223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32233.9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32423.337587962964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31994.733467592592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31883.300995370369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32340.432555555555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32265.066666666666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32173.316837962964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31894.104361111109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31679.46638888889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32139.016666666666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32429.083333333332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31943.533652777776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32117.816666666666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31838.598592592592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32045.665412037037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32003.316666666666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32430.733055555556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32132.383027777778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32200.556569444445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31966.842662037037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32419.483055555556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31973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32233.146337962964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32470.633333333331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32338.266388888889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32241.380291666668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32290.188847222224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32123.533055555556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32272.533421296295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32113.332125000001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32201.764999999999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(((I131/60)/60)/60)+DATE(1970,1,1)</f>
        <v>32146.616666666669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31985.783055555556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32096.857087962962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31934.083333333332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32459.697847222222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32205.75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31626.220675925928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32273.286736111113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32427.00001851852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31895.060652777778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32399.511500000001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32129.133055555554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31964.483574074075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32337.312337962961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32284.533699074076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32132.210833333334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32183.092472222223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32323.686527777776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32436.065402777778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32270.422222222223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32073.569217592594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32174.865050925924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32431.075152777776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31646.536898148148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31775.867560185186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32356.05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32063.87361111111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32167.483055555556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32381.866388888888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32203.75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32400.266388888889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32093.416666666668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31825.039412037037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32328.437921296296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32146.078268518519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32214.315527777777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32075.85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32230.870662037036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32078.857175925925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31815.311125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31869.639393518519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32233.227999999999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32203.428601851851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32261.706921296296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32098.751157407409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32370.479287037037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32098.833648148149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31738.904097222221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31896.016550925924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31434.166666666668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32124.969092592593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32461.883333333331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32043.432953703705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32270.414856481482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32112.077351851851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32462.55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32328.569231481481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32301.766388888889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32364.450268518518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32356.832564814817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32410.857120370369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32243.925319444446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32365.891374999999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31713.295277777779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(((I195/60)/60)/60)+DATE(1970,1,1)</f>
        <v>32468.059398148147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32139.279185185183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32283.338333333333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32131.134231481483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31819.016384259259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32088.050101851852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32267.016666666666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32166.477217592594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32182.395273148148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32108.316875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31781.035402777779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32456.116666666669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32352.667087962964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32343.066388888888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32046.008379629631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31659.816768518518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32247.249958333334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32048.945921296297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32057.36924074074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32112.71638888889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32284.127495370369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32123.755555555555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32127.817157407408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31802.076041666667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31761.317212962964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32246.5275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32355.099722222221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32345.250749999999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31966.666388888887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32011.784444444445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32414.395305555558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32286.6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31905.866388888888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31722.167736111111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32191.323273148148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32285.083055555555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32463.48059259259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32251.866388888888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32272.284263888891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32244.266388888889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32322.316388888888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31966.817143518518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32442.85461574074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32203.838888888888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32037.637712962962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31729.45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32428.800314814813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31924.1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32264.979166666668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31878.902087962964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31701.45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32041.46638888889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32182.983027777776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31744.505453703703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32125.87638888889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32434.284935185184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32055.383055555554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32232.633333333331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32383.116388888888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32218.982930555554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31956.102444444445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31985.06722222222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32101.216925925924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32337.077722222224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(((I259/60)/60)/60)+DATE(1970,1,1)</f>
        <v>32309.959388888888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31942.399722222224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31914.026347222221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32031.319597222224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31997.933333333334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32242.069731481482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32113.466666666667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31738.266666666666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32150.741666666669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32108.046925925926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32074.6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32057.728018518519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32383.748333333333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32322.438356481482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32439.483333333334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32124.25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32438.118055555555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32095.713458333332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32311.997833333335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31993.483333333334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31921.483333333334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32288.839972222224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31989.27075462963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32174.450129629629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32226.1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32201.464731481483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31996.700708333334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32238.92087962963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32133.382634259258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32129.244629629629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31805.190199074073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32415.603023148149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31813.381916666665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32270.055175925925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32404.583333333332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32358.116388888888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32213.716666666667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32463.832939814813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32391.066388888888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32238.197819444445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32342.666388888887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32299.266666666666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32138.683055555557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32120.683333333334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31827.339666666667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31909.916388888887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32259.033333333333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32188.166837962963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32296.710402777779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32403.8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32087.833333333332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32436.967680555554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31900.824115740739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32367.723796296297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32342.828000000001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32458.633611111112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32251.239074074074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32158.05125462963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32127.250467592592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32076.44975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32203.656828703704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31827.466666666667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31695.298106481481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32041.267194444445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(((I323/60)/60)/60)+DATE(1970,1,1)</f>
        <v>32357.536111111112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32406.936643518518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32430.508597222222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31762.912814814816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31789.483333333334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32188.688875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32406.784782407405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32194.666388888887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31898.667314814815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32464.834050925925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32018.218999999997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31948.444499999998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32062.028902777776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32209.312671296299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31604.583972222223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32120.913537037035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32124.286666666667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31798.908953703703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31948.014907407407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32135.806995370371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32383.911486111112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32077.05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32460.430921296298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32288.396300925924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32376.731194444445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31866.577782407407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32399.066388888888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31938.947162037039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32410.516666666666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32133.1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32307.65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32100.771916666665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32079.45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32301.632236111112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32322.824333333334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32121.404421296298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31795.05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32090.140013888889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32139.8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32450.43986574074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32367.358250000001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32239.867717592591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32408.883333333331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32404.166388888887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32224.712949074074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32145.712717592593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31933.234064814817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32125.082560185183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32323.366666666669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32420.633333333331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32415.087541666668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32363.883055555554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32389.433333333334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32338.09887962963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32208.233333333334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32451.883333333331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32199.699018518517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32329.293763888891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31996.333055555555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31582.933333333334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31830.629472222223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32453.783055555556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32376.9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32126.733324074074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(((I387/60)/60)/60)+DATE(1970,1,1)</f>
        <v>31768.448611111111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31803.700620370371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32359.268439814816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32428.799999999999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32236.498671296296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32285.783333333333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32157.389578703704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32116.190555555557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32432.333055555555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32242.05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31752.620476851851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31705.133055555554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32131.333078703705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31844.860078703703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32214.456333333335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31619.483055555556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32308.883458333334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32068.445745370369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31978.13960648148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32331.8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32253.384166666667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32389.862499999999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31873.083055555555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32306.496037037039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32104.850875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32191.46638888889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31699.416388888887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32434.566819444444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32282.050518518517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32048.966666666667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32246.15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32175.776606481482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32178.192180555558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32142.055675925927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32465.007222222222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31865.341546296295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32418.462092592592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32450.073791666666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32306.283055555556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32101.200606481481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32150.669745370371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32227.266504629632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32050.512203703704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32351.661444444442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32174.434814814813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31965.025300925925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32286.138296296296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32405.341666666667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32426.521925925925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31659.05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32338.983333333334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32138.266666666666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31988.283055555556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32401.233333333334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32085.3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32055.85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32280.316388888888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31881.307717592594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32061.5425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32465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31541.106759259259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32199.37773148148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31502.066388888888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32020.583333333332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(((I451/60)/60)/60)+DATE(1970,1,1)</f>
        <v>32129.020833333332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32399.24961574074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32415.883333333331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32189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32192.666944444445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32083.666541666666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31754.475333333332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32325.566666666666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31924.283333333333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31844.914481481479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32415.226976851853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32293.883333333331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32146.65726851852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31806.265277777777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32464.116666666669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32135.083055555555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32258.000097222222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32391.918055555554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31833.821499999998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32143.35225925926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32203.645958333334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31582.903027777778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32322.133611111112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32387.816666666666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32185.447222222221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32269.441944444443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31884.909833333331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32465.71361574074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32208.873675925926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31595.817546296297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32321.683185185186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32077.154064814815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31901.283384259259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31780.425953703703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32423.916666666668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32250.55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31804.02475462963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32357.783333333333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32464.261134259257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32277.333615740739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32443.266069444446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32107.360300925924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31973.582564814817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32319.35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32265.383333333331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32212.13448611111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32432.049777777778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32106.6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32272.050018518519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31743.883055555554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31404.106666666667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32323.677500000002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32020.842587962965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31819.343800925926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32238.051444444445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32255.409129629628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32322.866962962962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32265.05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32362.339124999999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32267.216708333333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31882.478402777779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32101.433333333334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32270.497087962962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32457.63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(((I515/60)/60)/60)+DATE(1970,1,1)</f>
        <v>31908.608504629628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32222.503055555557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32189.333157407407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32231.916388888887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31553.562060185184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32380.53602777778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32117.453055555554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32019.273643518518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32114.6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32069.358722222223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32464.15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32342.917884259259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31713.136944444443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32098.281111111111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32302.04686574074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31700.397175925926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32460.040199074072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32258.241912037036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31771.32338425926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32063.701504629629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31863.819162037038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32317.709662037036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32132.908467592591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31910.2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31885.398847222223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32232.171467592594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32103.828226851852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32451.521328703704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31956.538180555555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32030.223009259258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31928.959837962964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32112.112009259261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32270.316944444443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31949.466666666667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32270.853652777776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32257.787134259259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32242.266388888889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32279.679796296296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32334.530296296296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32284.75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31999.615462962964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31785.350976851852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32278.283333333333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31559.083055555555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32428.850106481481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31916.059287037038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32068.056217592592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32258.366657407409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32206.666666666668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32177.01763425926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32302.490731481481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31709.416666666668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32208.802550925924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32172.825564814815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32067.581013888888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31510.262222222223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32258.553092592592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31988.633592592592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32252.683055555557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32207.866388888888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32161.236069444443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32221.8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32361.161550925925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32108.869930555556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(((I579/60)/60)/60)+DATE(1970,1,1)</f>
        <v>32102.102277777776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31586.477824074074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32447.342837962962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32139.466666666667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31825.922611111109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32155.848333333335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32314.483861111112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31909.798490740741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32459.716666666667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31579.397935185185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32298.083212962963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32070.666388888887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32342.602814814814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31816.997569444444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32291.398611111112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32143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32408.147407407407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32395.05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32224.653055555555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32411.066666666666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31908.268722222223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32044.885101851851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32180.938689814815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32283.385574074073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32396.290680555554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32063.891666666666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32457.599574074073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32076.054935185184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32261.870578703703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32099.560375000001</v>
      </c>
      <c r="U608">
        <f t="shared" si="49"/>
        <v>2014</v>
      </c>
    </row>
    <row r="609" spans="1:21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32085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32255.533300925927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31728.071402777779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32142.056245370371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32362.840324074074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32143.899018518518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32148.666666666668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32152.985625000001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32171.766259259261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32085.231666666667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32157.728893518521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32234.311277777779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32461.733333333334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32123.933888888889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32109.466981481481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31806.879874999999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32224.65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32076.480768518519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32452.472361111111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31507.066666666666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32089.002268518518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32461.363379629631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32203.516388888889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32170.563708333335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31738.926120370372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32370.433333333334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32351.225379629628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32191.710856481481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32088.338319444443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32409.755277777778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31830.518643518517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32246.895425925926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32109.00172685185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31981.083055555555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(((I643/60)/60)/60)+DATE(1970,1,1)</f>
        <v>32065.783333333333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32340.580791666667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31506.494444444445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32041.043337962961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32051.858333333334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32175.668680555555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32325.866666666669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32180.96638888889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32205.596648148148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32245.066388888888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31668.71638888889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32348.587574074074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31878.977351851852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32223.967615740741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32168.666666666668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32118.179166666669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31950.916666666668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31835.440555555557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32404.466666666667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32217.85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32143.483055555556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31752.158888888887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32346.65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32130.673680555556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32069.9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32283.305601851855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32045.083333333332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32043.352439814815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32216.388074074075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32415.866666666669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32332.505180555556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32194.683333333334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31491.96638888889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31729.516388888889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32249.639287037036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32446.976527777777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31493.9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32073.552171296295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32259.066666666666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32267.466666666667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31890.275833333333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32435.380708333334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32350.169152777777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31726.492712962965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31995.008967592592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31835.766666666666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32084.806050925927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32458.683055555557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32105.052347222223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32403.066388888888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31899.483055555556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32236.434796296297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32104.951351851851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32126.341106481483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32126.514685185186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32174.495939814813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32070.666874999999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32374.872791666668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32201.46638888889</v>
      </c>
      <c r="U701">
        <f t="shared" si="54"/>
        <v>2015</v>
      </c>
    </row>
    <row r="702" spans="1:21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31973.316666666666</v>
      </c>
      <c r="U702">
        <f t="shared" si="54"/>
        <v>2013</v>
      </c>
    </row>
    <row r="703" spans="1:21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32283.116388888888</v>
      </c>
      <c r="U703">
        <f t="shared" si="54"/>
        <v>2015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31856.58015277778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31511.4175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32245.4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(((I707/60)/60)/60)+DATE(1970,1,1)</f>
        <v>32099.466666666667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31954.552777777779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32378.666388888887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32197.316666666666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32168.516495370372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32286.885282407406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32194.03362962963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32385.381523148149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32454.868055555555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32381.516388888889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32333.334740740742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32067.433333333334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31607.083055555555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32404.100125000001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31726.942768518518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32131.866666666669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32472.616666666669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32093.381546296296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32075.997111111112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32164.798624999999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32358.183333333334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32156.560888888889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31870.52374537037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32082.428736111113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31711.083333333332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32292.029722222222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32334.927875000001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32042.466541666668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32111.916388888887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31732.852078703705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31623.805782407406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32361.791643518518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32001.750671296297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32253.383333333331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32064.25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32086.401060185184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32129.41510648148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32199.779990740739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32402.842453703703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32270.05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31846.79965277778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32447.516388888889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32180.534041666666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32190.917249999999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32047.801800925925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32424.484287037038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32065.766388888889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32464.25</v>
      </c>
      <c r="U754">
        <f t="shared" si="59"/>
        <v>2017</v>
      </c>
    </row>
    <row r="755" spans="1:21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32260.498712962963</v>
      </c>
      <c r="U755">
        <f t="shared" si="59"/>
        <v>2015</v>
      </c>
    </row>
    <row r="756" spans="1:21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31473.46638888889</v>
      </c>
      <c r="U756">
        <f t="shared" si="59"/>
        <v>2010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31873.152569444443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32297.347444444444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32073.783796296295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31697.437018518518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32428.866388888888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32289.05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32198.1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32363.818828703705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31461.722777777777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32092.608708333333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32272.069199074074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31892.951074074073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32099.632407407407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32337.203055555554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(((I771/60)/60)/60)+DATE(1970,1,1)</f>
        <v>32388.078282407409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32325.916388888887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32451.483333333334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31754.583453703704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32446.534861111111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32282.985990740741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32289.466666666667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31694.699722222223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32194.566666666666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32466.109449074072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32103.46638888889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32076.819222222221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31604.533777777779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32425.940629629629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32155.732930555554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32250.676023148149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32228.450499999999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32288.533333333333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32136.502736111113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32204.64201851852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32206.866666666669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32436.671388888888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31588.793898148149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32199.101180555557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32082.216666666667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32180.706134259261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32063.028935185186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32273.516388888889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32448.2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31658.084999999999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32380.305671296297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32421.657736111112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31658.876569444445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31901.720074074074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32373.266287037037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32143.356111111112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31906.002310185184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31632.931203703702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32282.2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31875.300314814813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32311.669041666668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32084.865782407407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31989.883055555554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32093.016666666666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32255.8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32072.976111111111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31704.696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31691.476569444443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32396.079027777778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32253.3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32206.85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32031.390046296296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32055.225731481481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31870.064620370369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32016.105055555556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31659.750754629629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32209.983333333334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32179.07136111111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32170.069004629629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32334.6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31851.3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32296.15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31985.355865740741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32224.683055555557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(((I835/60)/60)/60)+DATE(1970,1,1)</f>
        <v>32174.882222222222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31591.827953703701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31926.291217592592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32171.585476851851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31997.785814814815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32460.131018518518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31890.708333333332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31583.530375000002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31923.336976851853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31776.937828703703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32426.333333333332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32129.45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32204.178333333333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32189.263861111111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31784.964805555555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32431.833333333332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32081.710564814814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31846.038888888888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31652.134986111112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32195.725699074072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31741.733601851851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32208.55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31802.633333333331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32362.666666666668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32089.666666666668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31662.555699074073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32352.19263888889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32191.496282407406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32252.850106481481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32453.689907407406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32370.491666666669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31977.899722222224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31668.25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31939.600069444445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31934.89738888889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32115.413643518521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32065.866388888888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32319.704597222222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31604.592995370371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32460.770148148149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31555.452467592593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32121.741699074075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31978.090087962963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32139.075000000001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32340.043324074075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31849.334500000001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31810.927287037037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32066.086907407407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32057.266666666666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32466.7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31862.679037037036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32086.299722222222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31844.171537037037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32173.276629629629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32428.95036111111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32456.1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32194.103435185185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31978.987513888889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32087.392185185185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31914.125726851853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31783.734199074075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32413.457425925924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31631.255384259261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32146.554912037038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(((I899/60)/60)/60)+DATE(1970,1,1)</f>
        <v>32294.666717592594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32103.746185185184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31880.133333333331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32233.930828703706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31859.289259259258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31928.9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32061.290791666666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31922.230328703703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31923.866388888888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32152.112824074073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32187.499722222223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32283.483055555556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31710.820689814816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32118.115013888888</v>
      </c>
      <c r="U912">
        <f t="shared" si="74"/>
        <v>2014</v>
      </c>
    </row>
    <row r="913" spans="1:21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31757.663055555557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31717.283333333333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31697.461092592592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31646.05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32233.738578703706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32137.533055555556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32219.866388888888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32427.483055555556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32149.181666666667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32325.546370370372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32380.316666666666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32095.916388888887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31912.500888888888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31974.216666666667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32441.426476851851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32391.593282407408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32200.738574074072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32429.227726851852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32405.670555555556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31528.260833333334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32331.899722222224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32163.355476851852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32252.5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31919.858777777779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32332.833333333332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32348.215162037035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32431.533055555556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32448.102314814816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32093.050046296295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31355.72388888889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32325.824347222224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32066.717824074076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31742.89260648148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32357.641879629628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32255.46638888889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32040.872124999998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32332.595805555553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32170.025356481481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32236.13351388889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32022.55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32254.971412037037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32376.266388888889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32187.080555555556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32190.904018518519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32160.999453703706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31878.595078703704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32287.639097222222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32196.815379629628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32042.919754629631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32372.966666666667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(((I963/60)/60)/60)+DATE(1970,1,1)</f>
        <v>31587.066666666666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32458.138449074075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32076.867828703704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32373.030462962965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32400.930805555556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32192.053282407407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31713.5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32215.349249999999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32383.536194444445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31738.615624999999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31743.116388888888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31812.129685185184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32017.746912037037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31925.415555555555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32157.516388888889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32456.000416666666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32262.599722222221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32335.483055555556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31702.283333333333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32124.193740740739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32368.042805555557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32399.55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32147.417462962963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32015.333333333332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32078.865185185186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32398.674166666668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31666.125773148149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32040.951273148148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32179.483055555556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31974.911064814813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31809.068055555555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32241.007893518519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31670.883018518518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31985.354870370371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32228.966666666667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31764.266388888889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32074.833055555555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31374.266388888889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31559.083055555555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31643.916666666668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31698.696856481482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32334.166666666668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32248.653129629631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32185.591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32159.533055555556</v>
      </c>
      <c r="U1007">
        <f t="shared" si="79"/>
        <v>2015</v>
      </c>
    </row>
    <row r="1008" spans="1:21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32385.066388888888</v>
      </c>
      <c r="U1008">
        <f t="shared" si="79"/>
        <v>2016</v>
      </c>
    </row>
    <row r="1009" spans="1:21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32383.05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31731.845532407409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32388.666388888887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32432.499708333333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32226.105365740739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31899.400277777779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32273.05</v>
      </c>
      <c r="U1015">
        <f t="shared" si="79"/>
        <v>2015</v>
      </c>
    </row>
    <row r="1016" spans="1:21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31886.58190740741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32177.656907407407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32077.34412037037</v>
      </c>
      <c r="U1018">
        <f t="shared" si="79"/>
        <v>2014</v>
      </c>
    </row>
    <row r="1019" spans="1:21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32336.449569444445</v>
      </c>
      <c r="U1019">
        <f t="shared" si="79"/>
        <v>2016</v>
      </c>
    </row>
    <row r="1020" spans="1:21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31581.499203703705</v>
      </c>
      <c r="U1020">
        <f t="shared" si="79"/>
        <v>2011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32138.002467592592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32460.122013888889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32343.693060185185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31757.648125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31888.064652777779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31752.216083333333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(((I1027/60)/60)/60)+DATE(1970,1,1)</f>
        <v>32166.725629629629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32062.666666666668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32068.922749999998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32359.266782407409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32365.433055555557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32232.6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32356.866666666669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31811.30535185185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32119.083055555555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32222.71638888889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32446.924722222222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32211.698675925927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32308.401291666665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32082.316388888888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32270.217824074076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31932.535888888888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32170.262462962964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32106.812004629628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32094.866388888888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32160.083333333332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32362.115921296296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32181.466666666667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32298.487925925925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32385.866986111112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31642.621462962961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32359.866388888888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32054.95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31425.933055555557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32097.239916666666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32375.424999999999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31714.523949074075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32459.083333333332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31766.181222222222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32359.340833333335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32405.183333333334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31738.998749999999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32379.010527777777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31683.077675925924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32183.5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31464.937777777777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31955.646944444445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32209.476361111112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32232.508796296297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32314.122625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32337.46638888889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32422.7</v>
      </c>
      <c r="U1072">
        <f t="shared" si="84"/>
        <v>2016</v>
      </c>
    </row>
    <row r="1073" spans="1:21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32353.716666666667</v>
      </c>
      <c r="U1073">
        <f t="shared" si="84"/>
        <v>2016</v>
      </c>
    </row>
    <row r="1074" spans="1:21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32464.002972222224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32226.583055555555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32296.983055555556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31640.266388888889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32463.248685185186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32177.066666666666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31578.154754629628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32227.46638888889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32204.674999999999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32276.885731481481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32175.533333333333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32270.487981481481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31856.955555555556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31844.969953703705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32034.110185185185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32275.100999999999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32126.089842592592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(((I1091/60)/60)/60)+DATE(1970,1,1)</f>
        <v>32310.030041666665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32290.583055555555</v>
      </c>
      <c r="U1092">
        <f t="shared" si="89"/>
        <v>2015</v>
      </c>
    </row>
    <row r="1093" spans="1:21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32417.035555555558</v>
      </c>
      <c r="U1093">
        <f t="shared" si="89"/>
        <v>2016</v>
      </c>
    </row>
    <row r="1094" spans="1:21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32203.533273148147</v>
      </c>
      <c r="U1094">
        <f t="shared" si="89"/>
        <v>2015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32066.866944444446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32435.705805555554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32161.028620370373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31632.399379629627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32138.54447685185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32187.35261574074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32362.583333333332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32227.608435185186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32268.081023148148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32270.084574074073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32070.86750462963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32434.685763888891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32119.288333333334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31952.266388888889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32176.914949074075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32108.038055555557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31460.113611111112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31794.166666666668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32090.662291666667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31479.066666666666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32346.966666666667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32090.474444444444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32448.583055555555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32052.95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32210.227842592591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31647.518888888888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32074.070833333331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32448.333333333332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32332.510564814816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32325.866388888888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32478.056324074074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32209.21022685185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31769.163782407406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31549.883055555554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32376.55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32283.722263888889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32411.483055555556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32254.879101851853</v>
      </c>
      <c r="U1132">
        <f t="shared" si="89"/>
        <v>2015</v>
      </c>
    </row>
    <row r="1133" spans="1:21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31809.874356481479</v>
      </c>
      <c r="U1133">
        <f t="shared" si="89"/>
        <v>2012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31780.496347222223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32419.899722222224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32412.818444444445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32471.866666666669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32287.005250000002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32038.233333333334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32447.688023148148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32441.416574074075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31796.221226851852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32307.899722222224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32080.84202314815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32204.6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32249.623870370371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31970.583379629628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32083.283333333333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32383.452023148147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31844.182884259259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32280.880837962963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32306.074736111113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32104.62638888889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32201.65901388889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(((I1155/60)/60)/60)+DATE(1970,1,1)</f>
        <v>32073.132125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32125.8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32072.233333333334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32127.066666666666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32269.399537037036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32228.066666666666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32145.5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32122.952143518516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31853.933333333334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32078.783333333333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32079.306439814813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31937.785101851852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32274.863662037038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32047.210120370371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32085.318291666666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31963.022768518516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31796.539657407408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31780.808189814816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32120.99112962963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32084.558888888889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31742.110652777777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32146.475444444444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32083.383333333331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32068.287291666667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32410.349365740738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32114.333490740741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31752.06687962963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31526.20451851852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31828.51799074074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31492.866666666669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32334.447777777779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32179.683453703703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32143.227717592592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32160.056574074075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32278.974546296296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32115.571662037037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32097.753171296295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32404.053481481482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32058.666388888887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32174.940833333334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32037.116388888888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32127.179791666666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31999.260597222223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32112.6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32364.149694444444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31970.195226851851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32336.233333333334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31571.933055555557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32173.042888888889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31901.680884259258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32188.508333333331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32211.767875000001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32228.283055555556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32159.681157407409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31902.876106481483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32432.22999074074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32130.983055555556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32126.930097222223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31623.866666666669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32204.71638888889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32029.8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31876.119805555558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32448.876893518518</v>
      </c>
      <c r="U1217">
        <f t="shared" si="94"/>
        <v>2017</v>
      </c>
    </row>
    <row r="1218" spans="1:21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32186.092509259259</v>
      </c>
      <c r="U1218">
        <f t="shared" si="94"/>
        <v>2015</v>
      </c>
    </row>
    <row r="1219" spans="1:21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(((I1219/60)/60)/60)+DATE(1970,1,1)</f>
        <v>31697.085074074072</v>
      </c>
      <c r="U1219">
        <f t="shared" ref="U1219:U1282" si="99">YEAR(S1219)</f>
        <v>2011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32420.907347222223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32070.19736574074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32130.917879629629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32177.4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32087.083055555555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31983.511638888889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32093.880060185184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32374.383333333331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31873.35125925926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32062.125916666668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32396.983333333334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32120.814444444444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31982.413856481482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32381.681194444445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31476.916666666668</v>
      </c>
      <c r="U1234">
        <f t="shared" si="99"/>
        <v>2010</v>
      </c>
    </row>
    <row r="1235" spans="1:21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32233.866388888888</v>
      </c>
      <c r="U1235">
        <f t="shared" si="99"/>
        <v>2015</v>
      </c>
    </row>
    <row r="1236" spans="1:21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32133.883055555554</v>
      </c>
      <c r="U1236">
        <f t="shared" si="99"/>
        <v>2014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31753.258370370371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32236.938587962963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31645.751564814815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32139.483055555556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32388.149208333332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32129.340787037036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31746.893333333333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32333.390972222223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32127.283333333333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32278.083333333332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32238.243300925926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32339.383333333331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32339.92148611111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32381.444097222222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31759.716666666667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32373.493055555555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32114.549773148148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32091.30871759259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32181.916666666668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32234.022777777776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32217.694083333332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31891.265143518518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32221.32573611111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31750.266666666666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31813.671916666666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32025.116388888888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32192.958212962963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32167.733333333334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32062.491157407407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32260.983333333334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32392.516666666666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32235.983333333334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32119.367143518517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32330.95076388889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31901.516921296297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32217.683412037037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32457.822842592592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32228.866666666669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32212.283333333333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32223.766666666666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32047.355171296294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31730.65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32319.46638888889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32459.433333333334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32371.57576851852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32205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(((I1283/60)/60)/60)+DATE(1970,1,1)</f>
        <v>31579.85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31662.166680555558</v>
      </c>
      <c r="U1284">
        <f t="shared" si="104"/>
        <v>2011</v>
      </c>
    </row>
    <row r="1285" spans="1:21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32137.375597222221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32063.916388888887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31546.462106481482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31473.483055555556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32004.933472222223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32072.108638888891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32425.789601851851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32094.492087962964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32217.678717592593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32131.05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32473.087504629628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31766.228453703705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32339.617162037037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31933.825162037036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32326.873800925925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32171.057328703704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31967.46638888889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32190.897509259259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32228.14235185185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32120.892777777779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32088.466930555554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32374.903749999998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32058.71638888889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31665.53636111111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32155.281546296297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32102.633333333331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32090.317199074074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32139.286527777778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32350.515833333335</v>
      </c>
      <c r="U1313">
        <f t="shared" si="104"/>
        <v>2016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32407.93889351852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32077.083333333332</v>
      </c>
      <c r="U1315">
        <f t="shared" si="104"/>
        <v>2014</v>
      </c>
    </row>
    <row r="1316" spans="1:21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31896.283666666666</v>
      </c>
      <c r="U1316">
        <f t="shared" si="104"/>
        <v>2013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32064.494824074074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32054.533828703705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32194.946523148148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31697.883055555554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31885.884597222223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32106.436050925928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32378.266666666666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32448.591944444444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31759.483055555556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32147.748194444444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32374.71638888889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32344.557773148146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31671.728060185185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32262.603689814816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32429.916388888887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32071.183333333334</v>
      </c>
      <c r="U1332">
        <f t="shared" si="104"/>
        <v>2014</v>
      </c>
    </row>
    <row r="1333" spans="1:21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32209.005810185186</v>
      </c>
      <c r="U1333">
        <f t="shared" si="104"/>
        <v>2015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32387.676759259259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31442.718333333334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31597.982199074075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31900.428912037038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32216.261111111111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31664.908004629629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32065.766944444444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31997.116666666669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32441.363337962961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31962.283333333333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32380.041930555555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32166.208333333332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32341.066666666666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(((I1347/60)/60)/60)+DATE(1970,1,1)</f>
        <v>32229.3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32091.883055555554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32406.64674074074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32053.116388888888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32464.823546296295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31875.33327777778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32054.473865740743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32350.486893518519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32188.316388888888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32131.340347222223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32062.71638888889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31442.56527777778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32228.498055555556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31737.346666666665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31765.866388888888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32352.233333333334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32020.137129629631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32164.906384259259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31958.779712962962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31732.667263888889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32106.666388888887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32391.338731481483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32263.692666666666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32381.066388888888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32078.469296296294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31911.645231481481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32114.953180555556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32203.866388888888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32408.55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32213.033333333333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32209.670740740741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32290.67225462963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32276.583333333332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31777.074273148148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32328.914449074073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32186.066666666666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32066.463569444444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31613.560944444442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32256.683333333334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32179.214444444442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31816.578935185185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32428.897041666667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32334.285064814816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31645.252199074075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32450.10024537037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32212.173611111109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31934.224240740739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31568.666666666668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32386.083333333332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32179.816666666666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32077.866388888888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32374.983055555556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32098.53599074074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31616.666666666668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32061.866666666669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32136.505037037037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32331.75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31860.910694444443</v>
      </c>
      <c r="U1404">
        <f t="shared" si="109"/>
        <v>2012</v>
      </c>
    </row>
    <row r="1405" spans="1:21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31639.827523148149</v>
      </c>
      <c r="U1405">
        <f t="shared" si="109"/>
        <v>2011</v>
      </c>
    </row>
    <row r="1406" spans="1:21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31752.058768518516</v>
      </c>
      <c r="U1406">
        <f t="shared" si="109"/>
        <v>2012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32100.964875000001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32258.166958333335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32082.670282407405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32201.845833333333</v>
      </c>
      <c r="U1410">
        <f t="shared" si="109"/>
        <v>2015</v>
      </c>
    </row>
    <row r="1411" spans="1:21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(((I1411/60)/60)/60)+DATE(1970,1,1)</f>
        <v>32323.343518518519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32328.850162037037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31514.266388888889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32220.726592592593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31749.46638888889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32170.64439351852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32216.597249999999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32473.704060185184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32321.399652777778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32003.325833333332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31735.721458333333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32381.201638888888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32070.61177314815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32140.224930555556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31998.669189814813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32175.837222222224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32085.493666666665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31841.791666666668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32182.348152777777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31648.983333333334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32337.599999999999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32236.13414814815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32083.928708333333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32140.937777777777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32337.116388888888</v>
      </c>
      <c r="U1435">
        <f t="shared" si="114"/>
        <v>2016</v>
      </c>
    </row>
    <row r="1436" spans="1:21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31579.032412037035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32400.78163888889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31781.796666666665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31729.927625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31953.691166666667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32336.699722222223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32229.983333333334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32119.948009259257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32299.397777777776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32354.883333333331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32358.665277777778</v>
      </c>
      <c r="U1446">
        <f t="shared" si="114"/>
        <v>2016</v>
      </c>
    </row>
    <row r="1447" spans="1:21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31629.228347222223</v>
      </c>
      <c r="U1447">
        <f t="shared" si="114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32278.158333333333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32329.466666666667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31785.074518518519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32222.129953703705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32287.9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32145.340555555555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31811.46638888889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32134.075532407409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32222.090166666669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32059.083055555555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31807.46638888889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32206.663888888888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31671.685337962961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32398.95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32034.966666666667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32237.433333333334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32085.314833333334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32366.183055555557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32282.2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32210.778087962964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32100.95</v>
      </c>
      <c r="U1468">
        <f t="shared" si="114"/>
        <v>2014</v>
      </c>
    </row>
    <row r="1469" spans="1:21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32163.983333333334</v>
      </c>
      <c r="U1469">
        <f t="shared" si="114"/>
        <v>2015</v>
      </c>
    </row>
    <row r="1470" spans="1:21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32347.701810185186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32352.316666666666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32332.75372685185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32046.71638888889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32040.583333333332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(((I1475/60)/60)/60)+DATE(1970,1,1)</f>
        <v>31990.632800925927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31752.666666666668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32275.416666666668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32214.183333333334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32208.100402777778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32211.858712962963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31643.516388888889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32465.666949074075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32434.480277777777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31633.008638888889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32094.463324074073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31686.869944444443</v>
      </c>
      <c r="U1486">
        <f t="shared" si="119"/>
        <v>2011</v>
      </c>
    </row>
    <row r="1487" spans="1:21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32263.688087962961</v>
      </c>
      <c r="U1487">
        <f t="shared" si="119"/>
        <v>2015</v>
      </c>
    </row>
    <row r="1488" spans="1:21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32239.066666666666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32461.323986111111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32127.081944444446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32204.213055555556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32441.066388888888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32319.35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32336.856689814813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32130.932782407406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31787.697120370372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32206.664231481482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32160.175476851851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32361.966666666667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32305.333333333332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31637.783333333333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32383.709675925926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32216.004157407406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32402.506990740741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32130.598046296294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31364.266666666666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32475.737499999999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32404.301305555557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32262.158055555556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32174.563259259259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32423.533055555556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32062.966666666667</v>
      </c>
      <c r="U1512">
        <f t="shared" si="119"/>
        <v>2014</v>
      </c>
    </row>
    <row r="1513" spans="1:21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32382.066898148147</v>
      </c>
      <c r="U1513">
        <f t="shared" si="119"/>
        <v>2016</v>
      </c>
    </row>
    <row r="1514" spans="1:21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31709.909666666666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32278.517064814816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32160.846833333333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32222.988050925927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32121.966879629628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32171.916388888887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32203.709125000001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32216.461004629629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31838.766666666666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32456.202097222224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32174.444166666668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31735.066388888888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32143.400995370372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32263.866944444446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32230.458828703704</v>
      </c>
      <c r="U1528">
        <f t="shared" si="119"/>
        <v>2015</v>
      </c>
    </row>
    <row r="1529" spans="1:21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32190.086666666666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32300.699722222223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32104.97862962963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32251.44699074074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32091.293703703705</v>
      </c>
      <c r="U1533">
        <f t="shared" si="119"/>
        <v>2014</v>
      </c>
    </row>
    <row r="1534" spans="1:21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32045.799361111112</v>
      </c>
      <c r="U1534">
        <f t="shared" si="119"/>
        <v>2014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32023.033976851853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32172.23475925926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32171.466666666667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32313.499722222223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(((I1539/60)/60)/60)+DATE(1970,1,1)</f>
        <v>32297.484810185186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32092.145870370368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32252.683333333334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32235.684351851851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32174.851999999999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31756.633351851851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32187.494592592593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32237.237476851853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32454.583333333332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31610.299722222222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32067.427217592594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32375.1675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32423.692824074074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31992.768018518516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31936.630527777779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32325.380023148147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32169.380435185187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32000.235555555555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32329.986976851851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32441.830379629631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32099.307467592593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31692.850624999999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32049.866388888888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32052.444319444447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32105.383620370369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32079.916666666668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32079.883055555554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32220.934999999998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31701.704856481483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32129.341560185185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32018.800263888887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32061.96398611111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32205.090555555555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32283.499722222223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32230.889564814817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32073.227685185186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32321.224814814814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32066.066708333332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32132.951935185185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31535.007222222222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32328.158333333333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31882.918208333333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32066.9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32256.633333333331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31711.759189814813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32233.423597222223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32050.984444444446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31590.465194444445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32337.35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32389.589074074072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32213.866666666669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32327.438342592592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32128.166666666668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32105.066666666666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32106.666388888887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32356.104162037038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32328.226185185184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32323.048092592591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32314.261972222223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32138.527222222223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31618.216666666667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32266.83248611111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31963.974245370369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31924.683055555557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(((I1603/60)/60)/60)+DATE(1970,1,1)</f>
        <v>32070.174999999999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32264.55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32160.299722222222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32236.084722222222</v>
      </c>
      <c r="U1606">
        <f t="shared" si="129"/>
        <v>2015</v>
      </c>
    </row>
    <row r="1607" spans="1:21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32204.85124537037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32350.154055555555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32046.886574074073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32110.55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31903.42288888889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32329.733333333334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31840.756578703702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32259.116712962961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31716.459680555556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31816.766388888889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32191.404680555555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32282.299722222222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32185.702930555555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31945.317912037037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32125.134944444446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32458.184439814817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32065.883055555554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31608.637189814814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32057.866388888888</v>
      </c>
      <c r="U1625">
        <f t="shared" si="129"/>
        <v>2014</v>
      </c>
    </row>
    <row r="1626" spans="1:21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32469.075833333332</v>
      </c>
      <c r="U1626">
        <f t="shared" si="129"/>
        <v>2017</v>
      </c>
    </row>
    <row r="1627" spans="1:21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31966.766388888889</v>
      </c>
      <c r="U1627">
        <f t="shared" si="129"/>
        <v>2013</v>
      </c>
    </row>
    <row r="1628" spans="1:21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32063.654462962964</v>
      </c>
      <c r="U1628">
        <f t="shared" si="129"/>
        <v>2014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32218.908333333333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32169.351351851852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32371.591333333334</v>
      </c>
      <c r="U1631">
        <f t="shared" si="129"/>
        <v>2016</v>
      </c>
    </row>
    <row r="1632" spans="1:21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32150.509342592592</v>
      </c>
      <c r="U1632">
        <f t="shared" si="129"/>
        <v>2014</v>
      </c>
    </row>
    <row r="1633" spans="1:21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32061.083333333332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32200.016666666666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32280.837481481482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32061.322291666667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32350.773694444444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32139.646662037037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32223.46638888889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32220.373666666666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32207.336134259258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32071.416666666668</v>
      </c>
      <c r="U1642">
        <f t="shared" si="129"/>
        <v>2014</v>
      </c>
    </row>
    <row r="1643" spans="1:21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32260.812652777779</v>
      </c>
      <c r="U1643">
        <f t="shared" si="129"/>
        <v>2015</v>
      </c>
    </row>
    <row r="1644" spans="1:21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31902.059231481482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32353.85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32338.557398148147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31489.366666666669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32326.883333333331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31474.228055555555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32374.529166666667</v>
      </c>
      <c r="U1650">
        <f t="shared" si="129"/>
        <v>2016</v>
      </c>
    </row>
    <row r="1651" spans="1:21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32096.95</v>
      </c>
      <c r="U1651">
        <f t="shared" si="129"/>
        <v>2014</v>
      </c>
    </row>
    <row r="1652" spans="1:21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31965.866388888888</v>
      </c>
      <c r="U1652">
        <f t="shared" si="129"/>
        <v>2013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32361.278634259259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32061.066388888888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32192.15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31601.066388888888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32174.083333333332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32281.840703703703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31790.960277777776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32384.381092592594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32050.266666666666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31679.670004629628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32203.33936574074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31466.736111111109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32076.042013888888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32154.566666666666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(((I1667/60)/60)/60)+DATE(1970,1,1)</f>
        <v>32351.78265277778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32381.168240740742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31755.290476851849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32270.138055555555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32314.299722222222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32325.244166666667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32230.11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32384.161703703703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32266.962407407409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32169.655208333334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32213.376166666669</v>
      </c>
      <c r="U1677">
        <f t="shared" si="134"/>
        <v>2015</v>
      </c>
    </row>
    <row r="1678" spans="1:21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32293</v>
      </c>
      <c r="U1678">
        <f t="shared" si="134"/>
        <v>2015</v>
      </c>
    </row>
    <row r="1679" spans="1:21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32188.29447685185</v>
      </c>
      <c r="U1679">
        <f t="shared" si="134"/>
        <v>2015</v>
      </c>
    </row>
    <row r="1680" spans="1:21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31525.334574074073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32227.283333333333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31907.011388888888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32159.883055555554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31981.609782407406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32119.899722222224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31891.817069444445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32138.438629629629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32337.98336111111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32475.396518518519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32358.618319444446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32234.103444444445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32114.017055555556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32161.327685185184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32211.016740740743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32112.440814814814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32329.841666666667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31975.766125000002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31875.099722222221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32366.547504629631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32167.499722222223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32352.300310185186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32242.116712962961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32122.628217592592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32415.766666666666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31567.366666666669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32222.65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32423.43986574074</v>
      </c>
      <c r="U1707">
        <f t="shared" si="134"/>
        <v>2016</v>
      </c>
    </row>
    <row r="1708" spans="1:21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31668.89339351852</v>
      </c>
      <c r="U1708">
        <f t="shared" si="134"/>
        <v>2011</v>
      </c>
    </row>
    <row r="1709" spans="1:21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31902.64098611111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32276.100129629631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32097.45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32169.732671296297</v>
      </c>
      <c r="U1712">
        <f t="shared" si="134"/>
        <v>2015</v>
      </c>
    </row>
    <row r="1713" spans="1:21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32182.916921296295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32081.008240740743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32366.452592592592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32455.399722222224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32328.908712962962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32113.883333333331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32390.3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31801.4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32424.6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31497.866666666669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32463.605976851853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31761.858333333334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32266.524032407408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32063.239972222222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32351.275000000001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32087.366666666669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32465.760324074075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32417.993490740741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(((I1731/60)/60)/60)+DATE(1970,1,1)</f>
        <v>31785.784097222222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32469.799722222222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32340.95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31832.6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32369.339907407408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32191.255555555555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32164.132958333332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32206.60663425926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32343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32106.666666666668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32108.513625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32314.98874074074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32282.802777777779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31861.485990740741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32075.483333333334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31760.65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31694.634023148148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31837.083055555555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32167.255907407409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32167.083055555555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31810.679662037037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31973.747069444446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31783.633351851851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31893.716666666667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32299.816666666666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32302.809208333332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31989.502347222224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32137.447634259261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32433.404208333333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31722.89198148148</v>
      </c>
      <c r="U1760">
        <f t="shared" si="139"/>
        <v>2012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32445.259111111111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32198.058689814818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32444.683055555557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32073.209703703702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32068.183898148149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32143.116666666669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32083.263351851852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32098.773398148147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32423.902620370369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31995.883055555554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31722.259787037037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32173.35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32459.315194444443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32070.266666666666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31764.308597222222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31631.718148148149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32247.863967592595</v>
      </c>
      <c r="U1777">
        <f t="shared" si="139"/>
        <v>2015</v>
      </c>
    </row>
    <row r="1778" spans="1:21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32252.524722222224</v>
      </c>
      <c r="U1778">
        <f t="shared" si="139"/>
        <v>2015</v>
      </c>
    </row>
    <row r="1779" spans="1:21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31752.166666666668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32350.561666666668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32088.859833333332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32341.588055555556</v>
      </c>
      <c r="U1782">
        <f t="shared" si="139"/>
        <v>2016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32087.703055555554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32069.883055555554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32381.764532407407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32049.066388888888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32068.567888888887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31581.410324074073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32303.766666666666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32250.143898148148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32203.866388888888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32303.130708333334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31943.25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32320.676032407406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(((I1795/60)/60)/60)+DATE(1970,1,1)</f>
        <v>32438.55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32081.778245370369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32273.766666666666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32341.586333333333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32167.200000000001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32083.194347222223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32219.516666666666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32123.700893518519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32107.858333333334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32232.692402777779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31455.916388888887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31764.46200462963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31748.479055555556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32261.866388888888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31825.483333333334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31743.300092592592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32071.968930555555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32320.090504629628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32315.016666666666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32219.75</v>
      </c>
      <c r="U1814">
        <f t="shared" si="144"/>
        <v>2015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32251.337222222224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31879.300675925926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32144.678879629631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31649.416666666668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32259.726800925928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32456.823851851852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32355.761944444443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32106.666388888887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32208.106870370371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32010.794870370373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31879.066666666666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32215.916388888887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32425.016666666666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32248.272643518518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32112.414453703706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32179.46638888889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31928.133810185187</v>
      </c>
      <c r="U1831">
        <f t="shared" si="144"/>
        <v>2013</v>
      </c>
    </row>
    <row r="1832" spans="1:21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32122.153717592591</v>
      </c>
      <c r="U1832">
        <f t="shared" si="144"/>
        <v>2014</v>
      </c>
    </row>
    <row r="1833" spans="1:21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31413.1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32132.057898148149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32071.056879629628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31755.320962962964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32152.403162037037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32336.872370370373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32149.799453703705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32178.043907407409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32028.065416666665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31926.607319444447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31896.15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32197.85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31853.29963425926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32238.583333333332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32071.885787037038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32184.488296296295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32160.437694444445</v>
      </c>
      <c r="U1849">
        <f t="shared" si="144"/>
        <v>2015</v>
      </c>
    </row>
    <row r="1850" spans="1:21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31672.999439814816</v>
      </c>
      <c r="U1850">
        <f t="shared" si="144"/>
        <v>2011</v>
      </c>
    </row>
    <row r="1851" spans="1:21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32052.647032407407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32253.3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32203.883333333331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32231.666666666668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32302.449666666667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31733.083055555555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32223.85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32166.883333333331</v>
      </c>
      <c r="U1858">
        <f t="shared" si="144"/>
        <v>2015</v>
      </c>
    </row>
    <row r="1859" spans="1:21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(((I1859/60)/60)/60)+DATE(1970,1,1)</f>
        <v>32463.316828703704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32399.288805555556</v>
      </c>
      <c r="U1860">
        <f t="shared" si="149"/>
        <v>2016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31783.088625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32438.018078703702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32373.68075462963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32390.266666666666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32203.612490740739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32351.35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32216.906287037036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32121.099722222221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31780.266388888889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32053.083055555555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32371.783333333333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32211.633217592593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31688.165046296297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32295.052657407407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32351.695212962964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32407.267870370371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32065.066666666666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32168.439583333333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32008.73716203704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32076.941999999999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32081.783333333333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32227.457055555555</v>
      </c>
      <c r="U1882">
        <f t="shared" si="149"/>
        <v>2015</v>
      </c>
    </row>
    <row r="1883" spans="1:21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32244.906337962962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32435.683055555557</v>
      </c>
      <c r="U1884">
        <f t="shared" si="149"/>
        <v>2016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32016.569523148148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32082.367175925927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32370.000606481481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32204.851157407407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31605.116388888888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31796.252060185187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32242.829722222221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32406.681944444445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32388.226768518518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32374.817657407406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31619.899722222224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32229.945402777779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32056.283055555556</v>
      </c>
      <c r="U1897">
        <f t="shared" si="149"/>
        <v>2014</v>
      </c>
    </row>
    <row r="1898" spans="1:21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32450.078888888889</v>
      </c>
      <c r="U1898">
        <f t="shared" si="149"/>
        <v>2016</v>
      </c>
    </row>
    <row r="1899" spans="1:21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32086.138731481482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32222.866666666669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32182.666666666668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32245.703296296299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32343.973912037036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31712.183333333334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32314.17423611111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32220.041666666668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31715.86786574074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32108.427564814814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32109.039523148149</v>
      </c>
      <c r="U1909">
        <f t="shared" si="149"/>
        <v>2014</v>
      </c>
    </row>
    <row r="1910" spans="1:21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31979.094319444444</v>
      </c>
      <c r="U1910">
        <f t="shared" si="149"/>
        <v>2013</v>
      </c>
    </row>
    <row r="1911" spans="1:21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31830.916060185184</v>
      </c>
      <c r="U1911">
        <f t="shared" si="149"/>
        <v>2012</v>
      </c>
    </row>
    <row r="1912" spans="1:21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32256.574462962963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32134.947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32213.584833333334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32089.292375000001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32261.612203703702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32345.866388888888</v>
      </c>
      <c r="U1917">
        <f t="shared" si="149"/>
        <v>2016</v>
      </c>
    </row>
    <row r="1918" spans="1:21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32208.972268518519</v>
      </c>
      <c r="U1918">
        <f t="shared" si="149"/>
        <v>2015</v>
      </c>
    </row>
    <row r="1919" spans="1:21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32100.274472222223</v>
      </c>
      <c r="U1919">
        <f t="shared" si="149"/>
        <v>2014</v>
      </c>
    </row>
    <row r="1920" spans="1:21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32074.782930555557</v>
      </c>
      <c r="U1920">
        <f t="shared" si="149"/>
        <v>2014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31878.324625000001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32155.456944444446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(((I1923/60)/60)/60)+DATE(1970,1,1)</f>
        <v>31755.055643518517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32435.297296296296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32191.767412037036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32359.313055555554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32119.591550925925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31883.593634259261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32088.806222222222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32041.416666666668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31767.262638888889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32254.875217592591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32066.142037037036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31768.178587962964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31380.949722222223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32303.883055555554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32122.959671296296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32289.383333333331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32261.583333333332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31768.420634259259</v>
      </c>
      <c r="U1940">
        <f t="shared" si="154"/>
        <v>2012</v>
      </c>
    </row>
    <row r="1941" spans="1:21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32150.904157407407</v>
      </c>
      <c r="U1941">
        <f t="shared" si="154"/>
        <v>2014</v>
      </c>
    </row>
    <row r="1942" spans="1:21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31850.130847222223</v>
      </c>
      <c r="U1942">
        <f t="shared" si="154"/>
        <v>2012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32271.921101851851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32437.053912037038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32405.016666666666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32278.6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32254.983055555556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32406.691171296297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32246.898939814815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32440.884541666666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32235.468407407407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31859.533055555556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32370.690555555557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32098.009935185186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31735.802476851852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31663.641768518519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32180.430500000002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32118.543578703702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31818.468930555555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32220.413263888888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32114.448958333334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32175.322953703704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32457.497685185186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32049.455245370369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32099.36550462963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31729.391847222221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32159.075000000001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32038.505069444444</v>
      </c>
      <c r="U1968">
        <f t="shared" si="154"/>
        <v>2014</v>
      </c>
    </row>
    <row r="1969" spans="1:21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32228.433333333334</v>
      </c>
      <c r="U1969">
        <f t="shared" si="154"/>
        <v>2015</v>
      </c>
    </row>
    <row r="1970" spans="1:21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31730.060949074075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32129.655939814817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32076.476032407409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32194.953972222222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32083.049981481483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32032.216666666667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32265.680555555555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32401.254314814814</v>
      </c>
      <c r="U1977">
        <f t="shared" si="154"/>
        <v>2016</v>
      </c>
    </row>
    <row r="1978" spans="1:21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31994.165064814813</v>
      </c>
      <c r="U1978">
        <f t="shared" si="154"/>
        <v>2013</v>
      </c>
    </row>
    <row r="1979" spans="1:21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32012.14199537037</v>
      </c>
      <c r="U1979">
        <f t="shared" si="154"/>
        <v>2014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31681.133333333331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32263.083055555555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32475.197194444445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32174.504305555558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32429.933333333334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32418.616666666669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32304.604722222222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(((I1987/60)/60)/60)+DATE(1970,1,1)</f>
        <v>32012.11688888889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31783.395222222221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32370.203638888888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32404.457101851851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32116.908175925928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32468.949805555556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32185.383055555554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31497.85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32401.633333333331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32230.883333333331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32179.417083333334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32268.44222222222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32202.871458333335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32116.611944444445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31978.299722222222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32127.499722222223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32223.089773148149</v>
      </c>
      <c r="U2003">
        <f t="shared" si="159"/>
        <v>2015</v>
      </c>
    </row>
    <row r="2004" spans="1:21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32214.566388888888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31634.55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32348.962222222224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32350.966666666667</v>
      </c>
      <c r="U2007">
        <f t="shared" si="159"/>
        <v>2016</v>
      </c>
    </row>
    <row r="2008" spans="1:21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32138.231407407409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32194.534722222223</v>
      </c>
      <c r="U2009">
        <f t="shared" si="159"/>
        <v>2015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32398.173587962963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32079.314370370372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32442.800546296297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32306.183055555557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32190.2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31689.864796296297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32212.092435185186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32302.477222222224</v>
      </c>
      <c r="U2017">
        <f t="shared" si="159"/>
        <v>2016</v>
      </c>
    </row>
    <row r="2018" spans="1:21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32305.770444444446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31995.398583333332</v>
      </c>
      <c r="U2019">
        <f t="shared" si="159"/>
        <v>2013</v>
      </c>
    </row>
    <row r="2020" spans="1:21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32208.318870370371</v>
      </c>
      <c r="U2020">
        <f t="shared" si="159"/>
        <v>2015</v>
      </c>
    </row>
    <row r="2021" spans="1:21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31964.6</v>
      </c>
      <c r="U2021">
        <f t="shared" si="159"/>
        <v>2013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32043.310615740742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32107.239166666666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32165.80976851852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32423.694361111113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32157.669805555557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32218.491819444444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32412.500037037036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32162.433333333334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32192.580833333333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32234.772851851852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32296.683055555557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32194.759791666667</v>
      </c>
      <c r="U2033">
        <f t="shared" si="159"/>
        <v>2015</v>
      </c>
    </row>
    <row r="2034" spans="1:21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31911.683333333334</v>
      </c>
      <c r="U2034">
        <f t="shared" si="159"/>
        <v>2013</v>
      </c>
    </row>
    <row r="2035" spans="1:21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32183.468481481483</v>
      </c>
      <c r="U2035">
        <f t="shared" si="159"/>
        <v>2015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31987.389444444445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32332.177532407408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32405.466666666667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32459.433333333334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32131.083055555555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32179.738277777778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32006.161106481482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32121.012777777778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32433.183333333334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32159.848245370369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31878.061736111111</v>
      </c>
      <c r="U2046">
        <f t="shared" si="159"/>
        <v>2013</v>
      </c>
    </row>
    <row r="2047" spans="1:21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32096.427500000002</v>
      </c>
      <c r="U2047">
        <f t="shared" si="159"/>
        <v>2014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31833.8</v>
      </c>
      <c r="U2048">
        <f t="shared" si="159"/>
        <v>2012</v>
      </c>
    </row>
    <row r="2049" spans="1:21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31802.622509259261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32338.583333333332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(((I2051/60)/60)/60)+DATE(1970,1,1)</f>
        <v>32100.233347222224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32183.374296296297</v>
      </c>
      <c r="U2052">
        <f t="shared" si="164"/>
        <v>2015</v>
      </c>
    </row>
    <row r="2053" spans="1:21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32474.493212962963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32213.702125</v>
      </c>
      <c r="U2054">
        <f t="shared" si="164"/>
        <v>2015</v>
      </c>
    </row>
    <row r="2055" spans="1:21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31761.449722222223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32057.866388888888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32439.883333333331</v>
      </c>
      <c r="U2057">
        <f t="shared" si="164"/>
        <v>2016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32354.523050925927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31400.883333333331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31486.183333333334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32210.784449074075</v>
      </c>
      <c r="U2061">
        <f t="shared" si="164"/>
        <v>2015</v>
      </c>
    </row>
    <row r="2062" spans="1:21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32469.737430555557</v>
      </c>
      <c r="U2062">
        <f t="shared" si="164"/>
        <v>2017</v>
      </c>
    </row>
    <row r="2063" spans="1:21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31966.601342592592</v>
      </c>
      <c r="U2063">
        <f t="shared" si="164"/>
        <v>2013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31659.081750000001</v>
      </c>
      <c r="U2064">
        <f t="shared" si="164"/>
        <v>2011</v>
      </c>
    </row>
    <row r="2065" spans="1:21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32362.859828703702</v>
      </c>
      <c r="U2065">
        <f t="shared" si="164"/>
        <v>2016</v>
      </c>
    </row>
    <row r="2066" spans="1:21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32029.35051851852</v>
      </c>
      <c r="U2066">
        <f t="shared" si="164"/>
        <v>2014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32319.266666666666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32232.203361111111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32157.066666666666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31847.758481481484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32073.709930555557</v>
      </c>
      <c r="U2071">
        <f t="shared" si="164"/>
        <v>2014</v>
      </c>
    </row>
    <row r="2072" spans="1:21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32052.683333333334</v>
      </c>
      <c r="U2072">
        <f t="shared" si="164"/>
        <v>2014</v>
      </c>
    </row>
    <row r="2073" spans="1:21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31804.883796296297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32355.283333333333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32180.845541666666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32078.666388888887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32122.513328703702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32054.168611111112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32417.303712962963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32352.033287037037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31623.45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32368.126259259261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32046.7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32121.708333333332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31762.458074074075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31723.260347222222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32120.509361111112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32244.905532407407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32070.266388888889</v>
      </c>
      <c r="U2089">
        <f t="shared" si="164"/>
        <v>2014</v>
      </c>
    </row>
    <row r="2090" spans="1:21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32449.069722222222</v>
      </c>
      <c r="U2090">
        <f t="shared" si="164"/>
        <v>2017</v>
      </c>
    </row>
    <row r="2091" spans="1:21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32256.060754629631</v>
      </c>
      <c r="U2091">
        <f t="shared" si="164"/>
        <v>2015</v>
      </c>
    </row>
    <row r="2092" spans="1:21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31665.050171296298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32205.216634259261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31861.781740740742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31673.783333333333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31950.666388888887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31763.833319444442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32337.693412037039</v>
      </c>
      <c r="U2098">
        <f t="shared" si="164"/>
        <v>2016</v>
      </c>
    </row>
    <row r="2099" spans="1:21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32070.668879629629</v>
      </c>
      <c r="U2099">
        <f t="shared" si="164"/>
        <v>2014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32404.55299537037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32070.458111111111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32088.686388888891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32081.588472222222</v>
      </c>
      <c r="U2103">
        <f t="shared" si="164"/>
        <v>2014</v>
      </c>
    </row>
    <row r="2104" spans="1:21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32349.01</v>
      </c>
      <c r="U2104">
        <f t="shared" si="164"/>
        <v>2016</v>
      </c>
    </row>
    <row r="2105" spans="1:21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32371.450078703703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32442.552944444444</v>
      </c>
      <c r="U2106">
        <f t="shared" si="164"/>
        <v>2016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31954.941694444446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32130.978342592593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31783.050555555557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32158.507319444445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32349.024717592591</v>
      </c>
      <c r="U2111">
        <f t="shared" si="164"/>
        <v>2016</v>
      </c>
    </row>
    <row r="2112" spans="1:21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31667.291703703704</v>
      </c>
      <c r="U2112">
        <f t="shared" si="164"/>
        <v>2011</v>
      </c>
    </row>
    <row r="2113" spans="1:21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32256.55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32416.803898148148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(((I2115/60)/60)/60)+DATE(1970,1,1)</f>
        <v>32209.768425925926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32344.6</v>
      </c>
      <c r="U2116">
        <f t="shared" si="169"/>
        <v>2016</v>
      </c>
    </row>
    <row r="2117" spans="1:21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32462.325000000001</v>
      </c>
      <c r="U2117">
        <f t="shared" si="169"/>
        <v>2017</v>
      </c>
    </row>
    <row r="2118" spans="1:21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31457.864166666666</v>
      </c>
      <c r="U2118">
        <f t="shared" si="169"/>
        <v>2010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32302.1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32435.846162037036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32065.565041666665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32175.772462962963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32414.940777777778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32030.237625000002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32113.200000000001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32387.516666666666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32392.846967592592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32114.073944444444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32125.806907407408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32475.416666666668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32092.191231481484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32296.100282407409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32131.319166666668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32446.508291666665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32333.866666666669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32246.368333333332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31775.673333333332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32294.669842592593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32266.652962962962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32207.833333333332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32182.991995370372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32208.070078703706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31883.771041666667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31674.567500000001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32107.591537037039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31973.251046296296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32023.722361111111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32424.193532407407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32428.092962962965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32365.466666666667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31574.371893518517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32264.051884259257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32191.633055555554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31608.947444444446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32155.383935185186</v>
      </c>
      <c r="U2155">
        <f t="shared" si="169"/>
        <v>2015</v>
      </c>
    </row>
    <row r="2156" spans="1:21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31992.515555555554</v>
      </c>
      <c r="U2156">
        <f t="shared" si="169"/>
        <v>2013</v>
      </c>
    </row>
    <row r="2157" spans="1:21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31837.599999999999</v>
      </c>
      <c r="U2157">
        <f t="shared" si="169"/>
        <v>2012</v>
      </c>
    </row>
    <row r="2158" spans="1:21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32387.292226851852</v>
      </c>
      <c r="U2158">
        <f t="shared" si="169"/>
        <v>2016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31640.935814814817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32150.644398148146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32024.833333333332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31879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32431.684231481482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32186.227824074074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32335.915277777778</v>
      </c>
      <c r="U2165">
        <f t="shared" si="169"/>
        <v>2016</v>
      </c>
    </row>
    <row r="2166" spans="1:21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32207.651254629629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32212.155555555553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32144.821138888889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32228.925412037039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32326.597560185182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32339.383564814816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31748.556296296298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32160.316666666666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32254.062712962961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32339.066388888888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32431.950291666668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32370.915425925927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32161.855893518517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(((I2179/60)/60)/60)+DATE(1970,1,1)</f>
        <v>32080.616666666669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32254.85287962963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31841.433333333334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32093.711162037038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32381.840925925924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32379.516388888889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32203.461217592594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32460.383759259261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31865.19873611111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31794.876597222221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32210.992578703706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32111.483055555556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32362.061731481481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32333.753129629629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32330.920944444442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31619.301111111112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32056.897222222222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32244.61786574074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31926.423527777777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31811.687722222225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32240.492013888888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32101.8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32396.746333333333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32309.44599537037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31753.683347222221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31665.684041666667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32068.835990740743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32264.433388888887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32297.75513425926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32356.983333333334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32164.168171296296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32426.471074074074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32223.726546296297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32368.671986111112</v>
      </c>
      <c r="U2212">
        <f t="shared" si="174"/>
        <v>2016</v>
      </c>
    </row>
    <row r="2213" spans="1:21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32123.779342592592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32152.683055555557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32254.311046296294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31607.866388888888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32167.116388888888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32125.533055555556</v>
      </c>
      <c r="U2218">
        <f t="shared" si="174"/>
        <v>2014</v>
      </c>
    </row>
    <row r="2219" spans="1:21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32288.870152777778</v>
      </c>
      <c r="U2219">
        <f t="shared" si="174"/>
        <v>2015</v>
      </c>
    </row>
    <row r="2220" spans="1:21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32282.733055555556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32156.674166666668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31997.490555555556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32012.75847685185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31400.683055555557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32274.849217592593</v>
      </c>
      <c r="U2225">
        <f t="shared" si="174"/>
        <v>2015</v>
      </c>
    </row>
    <row r="2226" spans="1:21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31624.609847222222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32079.116666666669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32162.283055555556</v>
      </c>
      <c r="U2228">
        <f t="shared" si="174"/>
        <v>2015</v>
      </c>
    </row>
    <row r="2229" spans="1:21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32176.960027777779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32318.603578703704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32330.821666666667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32076.679407407406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32166.486458333333</v>
      </c>
      <c r="U2233">
        <f t="shared" si="174"/>
        <v>2015</v>
      </c>
    </row>
    <row r="2234" spans="1:21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32156.633333333331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32092.486027777777</v>
      </c>
      <c r="U2235">
        <f t="shared" si="174"/>
        <v>2014</v>
      </c>
    </row>
    <row r="2236" spans="1:21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31757.283333333333</v>
      </c>
      <c r="U2236">
        <f t="shared" si="174"/>
        <v>2012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32258.566666666666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31854.746921296297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32074.503087962963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32143.29725925926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32213.875810185185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32249.736115740739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(((I2243/60)/60)/60)+DATE(1970,1,1)</f>
        <v>32080.583333333332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32437.729847222221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32451.838634259257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32094.531060185185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32177.845305555558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32105.981435185186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32366.19227777778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32130.449722222223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32367.782370370373</v>
      </c>
      <c r="U2251">
        <f t="shared" si="179"/>
        <v>2016</v>
      </c>
    </row>
    <row r="2252" spans="1:21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32473.728305555556</v>
      </c>
      <c r="U2252">
        <f t="shared" si="179"/>
        <v>2017</v>
      </c>
    </row>
    <row r="2253" spans="1:21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32157.197305555557</v>
      </c>
      <c r="U2253">
        <f t="shared" si="179"/>
        <v>2015</v>
      </c>
    </row>
    <row r="2254" spans="1:21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31722.161958333334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32188.414101851853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32093.745300925926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32101.46638888889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31766.128652777777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32402.045425925928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32149.316796296294</v>
      </c>
      <c r="U2260">
        <f t="shared" si="179"/>
        <v>2014</v>
      </c>
    </row>
    <row r="2261" spans="1:21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31747.502888888888</v>
      </c>
      <c r="U2261">
        <f t="shared" si="179"/>
        <v>2012</v>
      </c>
    </row>
    <row r="2262" spans="1:21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31872.735833333332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32418.966666666667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32388.034143518518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32111.751462962962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32179.46638888889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31771.46638888889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32377.05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32295.260601851853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32353.015851851851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32085.374444444446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31625.066388888888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32101.296268518519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32345.950638888888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31778.95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32196.227023148149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32368.611944444445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32229.259833333334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32095.483055555556</v>
      </c>
      <c r="U2279">
        <f t="shared" si="179"/>
        <v>2014</v>
      </c>
    </row>
    <row r="2280" spans="1:21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32250.11928240741</v>
      </c>
      <c r="U2280">
        <f t="shared" si="179"/>
        <v>2015</v>
      </c>
    </row>
    <row r="2281" spans="1:21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32331.63925462963</v>
      </c>
      <c r="U2281">
        <f t="shared" si="179"/>
        <v>2016</v>
      </c>
    </row>
    <row r="2282" spans="1:21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31644.059513888889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32049.597462962964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32108.521171296296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31951.373754629629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32169.481944444444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32207.724277777779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32067.683083333333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32157.605555555554</v>
      </c>
      <c r="U2289">
        <f t="shared" si="179"/>
        <v>2015</v>
      </c>
    </row>
    <row r="2290" spans="1:21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31972.065199074073</v>
      </c>
      <c r="U2290">
        <f t="shared" si="179"/>
        <v>2013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32148.527587962963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32155.808828703703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32189.086495370371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32320.538944444444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32094.533333333333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32420.886388888888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32419.980768518519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32343.42286574074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32051.298083333335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31522.683055555557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31914.600342592592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32057.828999999998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32222.550555555557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32315.883055555554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32060.019916666668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32086.864398148147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(((I2307/60)/60)/60)+DATE(1970,1,1)</f>
        <v>32346.449879629628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32154.186976851852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32086.541050925927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32076.996777777778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31573.41300462963</v>
      </c>
      <c r="U2311">
        <f t="shared" si="184"/>
        <v>2011</v>
      </c>
    </row>
    <row r="2312" spans="1:21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32094.858490740742</v>
      </c>
      <c r="U2312">
        <f t="shared" si="184"/>
        <v>2014</v>
      </c>
    </row>
    <row r="2313" spans="1:21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31874.956944444446</v>
      </c>
      <c r="U2313">
        <f t="shared" si="184"/>
        <v>2013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31875.533055555556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32001.760189814813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31744.562537037036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32143.483333333334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32241.072157407409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31675.833333333332</v>
      </c>
      <c r="U2319">
        <f t="shared" si="184"/>
        <v>2011</v>
      </c>
    </row>
    <row r="2320" spans="1:21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32324.190564814817</v>
      </c>
      <c r="U2320">
        <f t="shared" si="184"/>
        <v>2016</v>
      </c>
    </row>
    <row r="2321" spans="1:21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31890.521560185185</v>
      </c>
      <c r="U2321">
        <f t="shared" si="184"/>
        <v>2013</v>
      </c>
    </row>
    <row r="2322" spans="1:21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31608.069560185184</v>
      </c>
      <c r="U2322">
        <f t="shared" si="184"/>
        <v>2011</v>
      </c>
    </row>
    <row r="2323" spans="1:21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31927.681111111109</v>
      </c>
      <c r="U2323">
        <f t="shared" si="184"/>
        <v>2013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31911.4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32091.883055555554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32227.949444444443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32224.909166666665</v>
      </c>
      <c r="U2327">
        <f t="shared" si="184"/>
        <v>2015</v>
      </c>
    </row>
    <row r="2328" spans="1:21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32463.624722222223</v>
      </c>
      <c r="U2328">
        <f t="shared" si="184"/>
        <v>2017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31762.629884259259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31758.198439814816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32099.326314814814</v>
      </c>
      <c r="U2331">
        <f t="shared" si="184"/>
        <v>2014</v>
      </c>
    </row>
    <row r="2332" spans="1:21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32370.850648148145</v>
      </c>
      <c r="U2332">
        <f t="shared" si="184"/>
        <v>2016</v>
      </c>
    </row>
    <row r="2333" spans="1:21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32318.851736111112</v>
      </c>
      <c r="U2333">
        <f t="shared" si="184"/>
        <v>2016</v>
      </c>
    </row>
    <row r="2334" spans="1:21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31487.066666666666</v>
      </c>
      <c r="U2334">
        <f t="shared" si="184"/>
        <v>2010</v>
      </c>
    </row>
    <row r="2335" spans="1:21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32086.089111111112</v>
      </c>
      <c r="U2335">
        <f t="shared" si="184"/>
        <v>2014</v>
      </c>
    </row>
    <row r="2336" spans="1:21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32027.443143518518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32167.083055555555</v>
      </c>
      <c r="U2337">
        <f t="shared" si="184"/>
        <v>2015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32198.283333333333</v>
      </c>
      <c r="U2338">
        <f t="shared" si="184"/>
        <v>2015</v>
      </c>
    </row>
    <row r="2339" spans="1:2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32249.74288888889</v>
      </c>
      <c r="U2339">
        <f t="shared" si="184"/>
        <v>2015</v>
      </c>
    </row>
    <row r="2340" spans="1:21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32395.421597222223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32241.957745370371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31743.866666666669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31786.227787037038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32235.687555555556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32353.746578703704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32214.023611111112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32239.8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31734.266388888889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32314.700912037039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32254.466666666667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32325.210092592592</v>
      </c>
      <c r="U2351">
        <f t="shared" si="184"/>
        <v>2016</v>
      </c>
    </row>
    <row r="2352" spans="1:2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32309.735495370373</v>
      </c>
      <c r="U2352">
        <f t="shared" si="184"/>
        <v>2016</v>
      </c>
    </row>
    <row r="2353" spans="1:21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32337.766388888889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31740.429273148147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31668.25</v>
      </c>
      <c r="U2355">
        <f t="shared" si="184"/>
        <v>2011</v>
      </c>
    </row>
    <row r="2356" spans="1:21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31776.1</v>
      </c>
      <c r="U2356">
        <f t="shared" si="184"/>
        <v>2012</v>
      </c>
    </row>
    <row r="2357" spans="1:21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31644.112884259259</v>
      </c>
      <c r="U2357">
        <f t="shared" si="184"/>
        <v>2011</v>
      </c>
    </row>
    <row r="2358" spans="1:2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31913.40014814815</v>
      </c>
      <c r="U2358">
        <f t="shared" si="184"/>
        <v>2013</v>
      </c>
    </row>
    <row r="2359" spans="1:21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32293.014333333333</v>
      </c>
      <c r="U2359">
        <f t="shared" si="184"/>
        <v>2015</v>
      </c>
    </row>
    <row r="2360" spans="1:21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32012.083722222222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32105.456388888888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32236.183333333334</v>
      </c>
      <c r="U2362">
        <f t="shared" si="184"/>
        <v>2015</v>
      </c>
    </row>
    <row r="2363" spans="1:21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32187.307171296296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32276.701152777779</v>
      </c>
      <c r="U2364">
        <f t="shared" si="184"/>
        <v>2015</v>
      </c>
    </row>
    <row r="2365" spans="1:21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32194.214685185187</v>
      </c>
      <c r="U2365">
        <f t="shared" si="184"/>
        <v>2015</v>
      </c>
    </row>
    <row r="2366" spans="1:21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32356.681944444445</v>
      </c>
      <c r="U2366">
        <f t="shared" si="184"/>
        <v>2016</v>
      </c>
    </row>
    <row r="2367" spans="1:21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32186.432037037037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32103.769143518519</v>
      </c>
      <c r="U2368">
        <f t="shared" si="184"/>
        <v>2014</v>
      </c>
    </row>
    <row r="2369" spans="1:21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32314.999287037037</v>
      </c>
      <c r="U2369">
        <f t="shared" si="184"/>
        <v>2016</v>
      </c>
    </row>
    <row r="2370" spans="1:21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32357.944819444445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(((I2371/60)/60)/60)+DATE(1970,1,1)</f>
        <v>32076.190930555556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32272.516162037038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32188.39811111111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32189.164902777778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32160.020472222222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32177.728680555556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32228.921449074074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32398.462597222224</v>
      </c>
      <c r="U2378">
        <f t="shared" si="189"/>
        <v>2016</v>
      </c>
    </row>
    <row r="2379" spans="1:21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32081.783333333333</v>
      </c>
      <c r="U2379">
        <f t="shared" si="189"/>
        <v>2014</v>
      </c>
    </row>
    <row r="2380" spans="1:21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31901.883055555554</v>
      </c>
      <c r="U2380">
        <f t="shared" si="189"/>
        <v>2013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32099.293958333335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32443.996657407406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32114.299722222222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32275.348430555558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32307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32154.526995370368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32088.01088888889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32164.535893518518</v>
      </c>
      <c r="U2388">
        <f t="shared" si="189"/>
        <v>2015</v>
      </c>
    </row>
    <row r="2389" spans="1:21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32143.680254629631</v>
      </c>
      <c r="U2389">
        <f t="shared" si="189"/>
        <v>2014</v>
      </c>
    </row>
    <row r="2390" spans="1:21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32130.986421296297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32071.611240740742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31812.266388888889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32203.302777777779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32459.45</v>
      </c>
      <c r="U2394">
        <f t="shared" si="189"/>
        <v>2017</v>
      </c>
    </row>
    <row r="2395" spans="1:2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32197.283851851851</v>
      </c>
      <c r="U2395">
        <f t="shared" si="189"/>
        <v>2015</v>
      </c>
    </row>
    <row r="2396" spans="1:21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31875.232777777779</v>
      </c>
      <c r="U2396">
        <f t="shared" si="189"/>
        <v>2013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32057.866388888888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32310.176837962965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32195.383055555554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32136.820263888891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32070.44836111111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32184.466550925925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31874.837569444444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31607.866388888888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32375.469166666666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32453.733458333332</v>
      </c>
      <c r="U2406">
        <f t="shared" si="189"/>
        <v>2017</v>
      </c>
    </row>
    <row r="2407" spans="1:21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32115.791851851853</v>
      </c>
      <c r="U2407">
        <f t="shared" si="189"/>
        <v>2014</v>
      </c>
    </row>
    <row r="2408" spans="1:21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31961.224416666664</v>
      </c>
      <c r="U2408">
        <f t="shared" si="189"/>
        <v>2013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32143.516388888889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31686.526944444442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32228.573583333331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32340.936699074075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31890.147861111112</v>
      </c>
      <c r="U2413">
        <f t="shared" si="189"/>
        <v>2013</v>
      </c>
    </row>
    <row r="2414" spans="1:21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32134.663541666669</v>
      </c>
      <c r="U2414">
        <f t="shared" si="189"/>
        <v>2014</v>
      </c>
    </row>
    <row r="2415" spans="1:21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32317.792800925927</v>
      </c>
      <c r="U2415">
        <f t="shared" si="189"/>
        <v>2016</v>
      </c>
    </row>
    <row r="2416" spans="1:21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32147.483055555556</v>
      </c>
      <c r="U2416">
        <f t="shared" si="189"/>
        <v>2014</v>
      </c>
    </row>
    <row r="2417" spans="1:21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32183.083055555555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32065.259402777778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32459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32240.851476851851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32074.066666666666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32356.299486111111</v>
      </c>
      <c r="U2422">
        <f t="shared" si="189"/>
        <v>2016</v>
      </c>
    </row>
    <row r="2423" spans="1:21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32227.258745370371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32077.714291666667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32353.233055555556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32363.127481481482</v>
      </c>
      <c r="U2426">
        <f t="shared" si="189"/>
        <v>2016</v>
      </c>
    </row>
    <row r="2427" spans="1:21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32189.748884259257</v>
      </c>
      <c r="U2427">
        <f t="shared" si="189"/>
        <v>2015</v>
      </c>
    </row>
    <row r="2428" spans="1:21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32101.27925462963</v>
      </c>
      <c r="U2428">
        <f t="shared" si="189"/>
        <v>2014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31733.916388888887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32072.087203703704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32260.850342592592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32229.809412037037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32222.375828703705</v>
      </c>
      <c r="U2433">
        <f t="shared" si="189"/>
        <v>2015</v>
      </c>
    </row>
    <row r="2434" spans="1:21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32223.779592592593</v>
      </c>
      <c r="U2434">
        <f t="shared" si="189"/>
        <v>2015</v>
      </c>
    </row>
    <row r="2435" spans="1:21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(((I2435/60)/60)/60)+DATE(1970,1,1)</f>
        <v>32132.600837962964</v>
      </c>
      <c r="U2435">
        <f t="shared" ref="U2435:U2498" si="194">YEAR(S2435)</f>
        <v>2014</v>
      </c>
    </row>
    <row r="2436" spans="1:21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31983.108606481481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32280.580018518518</v>
      </c>
      <c r="U2437">
        <f t="shared" si="194"/>
        <v>2015</v>
      </c>
    </row>
    <row r="2438" spans="1:21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31767.288865740742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32252.850805555554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32305.75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32448.19222222222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31728.62499074074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32403.619791666668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32451.166412037037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32349.983333333334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31602.090087962963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31904.879907407409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32316.283055555556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31777.46638888889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31832.240819444443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32234.866666666669</v>
      </c>
      <c r="U2451">
        <f t="shared" si="194"/>
        <v>2015</v>
      </c>
    </row>
    <row r="2452" spans="1:21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31747.75</v>
      </c>
      <c r="U2452">
        <f t="shared" si="194"/>
        <v>2012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31716.115032407408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31824.073962962964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31776.890814814815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32340.749842592591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32074.683055555557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31397.499722222223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32427.183333333334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32368.779944444446</v>
      </c>
      <c r="U2460">
        <f t="shared" si="194"/>
        <v>2016</v>
      </c>
    </row>
    <row r="2461" spans="1:21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32093.712550925928</v>
      </c>
      <c r="U2461">
        <f t="shared" si="194"/>
        <v>2014</v>
      </c>
    </row>
    <row r="2462" spans="1:21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32288.583333333332</v>
      </c>
      <c r="U2462">
        <f t="shared" si="194"/>
        <v>2015</v>
      </c>
    </row>
    <row r="2463" spans="1:21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32085.765856481481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32430.61273148148</v>
      </c>
      <c r="U2464">
        <f t="shared" si="194"/>
        <v>2016</v>
      </c>
    </row>
    <row r="2465" spans="1:21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32223.916388888887</v>
      </c>
      <c r="U2465">
        <f t="shared" si="194"/>
        <v>2015</v>
      </c>
    </row>
    <row r="2466" spans="1:21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32234.470328703705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32356.833333333332</v>
      </c>
      <c r="U2467">
        <f t="shared" si="194"/>
        <v>2016</v>
      </c>
    </row>
    <row r="2468" spans="1:21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32292.610004629631</v>
      </c>
      <c r="U2468">
        <f t="shared" si="194"/>
        <v>2015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31750.083222222223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32380.17936574074</v>
      </c>
      <c r="U2470">
        <f t="shared" si="194"/>
        <v>2016</v>
      </c>
    </row>
    <row r="2471" spans="1:21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32199.330212962963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32363.333055555555</v>
      </c>
      <c r="U2472">
        <f t="shared" si="194"/>
        <v>2016</v>
      </c>
    </row>
    <row r="2473" spans="1:21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32100.302222222221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32198.299925925927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32230.080703703705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31848.596560185186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32080.438171296297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32064.085157407408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32166.853990740739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32189.507777777777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32274.983333333334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32068.834833333334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32168.233425925926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31633.72587962963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32018.82773611111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32474.512675925926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32208.628611111111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32180.065143518517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32294.904703703705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31946.875412037036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32038.983333333334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32384.266388888889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32051.875763888889</v>
      </c>
      <c r="U2493">
        <f t="shared" si="194"/>
        <v>2014</v>
      </c>
    </row>
    <row r="2494" spans="1:21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32435.376439814816</v>
      </c>
      <c r="U2494">
        <f t="shared" si="194"/>
        <v>2016</v>
      </c>
    </row>
    <row r="2495" spans="1:21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31771.96638888889</v>
      </c>
      <c r="U2495">
        <f t="shared" si="194"/>
        <v>2012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32154.939185185183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32336.421111111111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32266.837847222221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(((I2499/60)/60)/60)+DATE(1970,1,1)</f>
        <v>31746.438125000001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31759.287902777778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31900.833490740741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32115.083055555555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32060.183333333334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32379.59239351852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32130.466666666667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31960.666388888887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32212.496736111112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32208.070305555557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32397.17698611111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32390.102416666665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32131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32178.168638888888</v>
      </c>
      <c r="U2512">
        <f t="shared" si="199"/>
        <v>2015</v>
      </c>
    </row>
    <row r="2513" spans="1:21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32210.09652314815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32193.969416666667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32263.731666666667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32331.746791666665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32306.084967592593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32210.016453703705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32082.079439814814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31899.761837962964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32222.937296296295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31800.10325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32410.25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32348.908930555554</v>
      </c>
      <c r="U2524">
        <f t="shared" si="199"/>
        <v>2016</v>
      </c>
    </row>
    <row r="2525" spans="1:21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32195.732509259258</v>
      </c>
      <c r="U2525">
        <f t="shared" si="199"/>
        <v>2015</v>
      </c>
    </row>
    <row r="2526" spans="1:21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32370.945111111112</v>
      </c>
      <c r="U2526">
        <f t="shared" si="199"/>
        <v>2016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31622.05500462963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31774.909143518518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31498.633055555554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32343.226555555557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32363.46122222222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32064.166666666668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32094.466319444444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32176.900324074075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32335.77137037037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32308.937314814815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32110.383333333331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32455.947231481481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32220.616666666669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32187.689476851854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32214.50752777778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32082.247398148149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32258.683055555557</v>
      </c>
      <c r="U2543">
        <f t="shared" si="199"/>
        <v>2015</v>
      </c>
    </row>
    <row r="2544" spans="1:21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32163.542837962963</v>
      </c>
      <c r="U2544">
        <f t="shared" si="199"/>
        <v>2015</v>
      </c>
    </row>
    <row r="2545" spans="1:21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32215.9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32423.283333333333</v>
      </c>
      <c r="U2546">
        <f t="shared" si="199"/>
        <v>2016</v>
      </c>
    </row>
    <row r="2547" spans="1:21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32215.751703703703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32093.891666666666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32186.210277777776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32166.683055555557</v>
      </c>
      <c r="U2550">
        <f t="shared" si="199"/>
        <v>2015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32209.321944444444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32474.815023148149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31764.931967592594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32409.51126851852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32082.833333333332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32309.75138888889</v>
      </c>
      <c r="U2556">
        <f t="shared" si="199"/>
        <v>2016</v>
      </c>
    </row>
    <row r="2557" spans="1:21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32428.333055555555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32102.105097222222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31822.183597222222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32166.852777777778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31714.997185185184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32471.783055555556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(((I2563/60)/60)/60)+DATE(1970,1,1)</f>
        <v>32109.604527777778</v>
      </c>
      <c r="U2563">
        <f t="shared" ref="U2563:U2626" si="204">YEAR(S2563)</f>
        <v>2014</v>
      </c>
    </row>
    <row r="2564" spans="1:21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32118.808425925927</v>
      </c>
      <c r="U2564">
        <f t="shared" si="204"/>
        <v>2014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32339.467407407406</v>
      </c>
      <c r="U2565">
        <f t="shared" si="204"/>
        <v>2016</v>
      </c>
    </row>
    <row r="2566" spans="1:21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31657.758541666666</v>
      </c>
      <c r="U2566">
        <f t="shared" si="204"/>
        <v>2011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32473.955750000001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32360.916666666668</v>
      </c>
      <c r="U2568">
        <f t="shared" si="204"/>
        <v>2016</v>
      </c>
    </row>
    <row r="2569" spans="1:21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32236.900101851854</v>
      </c>
      <c r="U2569">
        <f t="shared" si="204"/>
        <v>2015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31718.895574074075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32345.591944444444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32269.321143518519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32332.241407407408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32200.941555555557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32291.780615740739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32427.9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32389.422745370372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32367.596912037036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32147.05638888889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32082.316666666666</v>
      </c>
      <c r="U2580">
        <f t="shared" si="204"/>
        <v>2014</v>
      </c>
    </row>
    <row r="2581" spans="1:2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31731.883055555554</v>
      </c>
      <c r="U2581">
        <f t="shared" si="204"/>
        <v>2012</v>
      </c>
    </row>
    <row r="2582" spans="1:2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31782.495981481483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32374.549444444445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32340.130472222223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32319.542546296296</v>
      </c>
      <c r="U2585">
        <f t="shared" si="204"/>
        <v>2016</v>
      </c>
    </row>
    <row r="2586" spans="1:21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32252.153513888887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31824.666388888887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32259.983333333334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32210.401398148148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31954.018703703703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31774.691092592591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32106.466666666667</v>
      </c>
      <c r="U2592">
        <f t="shared" si="204"/>
        <v>2014</v>
      </c>
    </row>
    <row r="2593" spans="1:21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32255.71676388889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32208.448407407406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32377.310689814814</v>
      </c>
      <c r="U2595">
        <f t="shared" si="204"/>
        <v>2016</v>
      </c>
    </row>
    <row r="2596" spans="1:21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32288.880601851852</v>
      </c>
      <c r="U2596">
        <f t="shared" si="204"/>
        <v>2015</v>
      </c>
    </row>
    <row r="2597" spans="1:21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32232.180513888889</v>
      </c>
      <c r="U2597">
        <f t="shared" si="204"/>
        <v>2015</v>
      </c>
    </row>
    <row r="2598" spans="1:21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32336.431944444445</v>
      </c>
      <c r="U2598">
        <f t="shared" si="204"/>
        <v>2016</v>
      </c>
    </row>
    <row r="2599" spans="1:21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32155.283333333333</v>
      </c>
      <c r="U2599">
        <f t="shared" si="204"/>
        <v>2014</v>
      </c>
    </row>
    <row r="2600" spans="1:21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31595.816666666666</v>
      </c>
      <c r="U2600">
        <f t="shared" si="204"/>
        <v>2011</v>
      </c>
    </row>
    <row r="2601" spans="1:21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32021.288333333334</v>
      </c>
      <c r="U2601">
        <f t="shared" si="204"/>
        <v>2014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32420.141236111111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31841.021824074072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32105.944537037038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32094.418888888889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32106.455319444445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32087.655662037039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32448.465550925925</v>
      </c>
      <c r="U2608">
        <f t="shared" si="204"/>
        <v>2017</v>
      </c>
    </row>
    <row r="2609" spans="1:21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32163.787296296297</v>
      </c>
      <c r="U2609">
        <f t="shared" si="204"/>
        <v>2015</v>
      </c>
    </row>
    <row r="2610" spans="1:21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32407.769157407405</v>
      </c>
      <c r="U2610">
        <f t="shared" si="204"/>
        <v>2016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32354.691666666666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32124.558333333334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32221.691384259258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32282.6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32069.691111111111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32260.89065277778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31877.850592592593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32247.066388888888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32063.666666666668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32171.720287037038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32228.216666666667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32405.35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32297.594884259259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31991.599999999999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32059.775462962964</v>
      </c>
      <c r="U2625">
        <f t="shared" si="204"/>
        <v>2014</v>
      </c>
    </row>
    <row r="2626" spans="1:21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31855.733444444442</v>
      </c>
      <c r="U2626">
        <f t="shared" si="204"/>
        <v>2012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(((I2627/60)/60)/60)+DATE(1970,1,1)</f>
        <v>32091.787263888888</v>
      </c>
      <c r="U2627">
        <f t="shared" ref="U2627:U2690" si="209">YEAR(S2627)</f>
        <v>2014</v>
      </c>
    </row>
    <row r="2628" spans="1:21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32113.602125000001</v>
      </c>
      <c r="U2628">
        <f t="shared" si="209"/>
        <v>2014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31746.084097222221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32405.260083333334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31641.113888888889</v>
      </c>
      <c r="U2631">
        <f t="shared" si="209"/>
        <v>2011</v>
      </c>
    </row>
    <row r="2632" spans="1:21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32105.427374999999</v>
      </c>
      <c r="U2632">
        <f t="shared" si="209"/>
        <v>2014</v>
      </c>
    </row>
    <row r="2633" spans="1:21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32148.146629629628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32236.683055555557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32256.858078703703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32252.816666666666</v>
      </c>
      <c r="U2636">
        <f t="shared" si="209"/>
        <v>2015</v>
      </c>
    </row>
    <row r="2637" spans="1:21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31699.706037037038</v>
      </c>
      <c r="U2637">
        <f t="shared" si="209"/>
        <v>2011</v>
      </c>
    </row>
    <row r="2638" spans="1:21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31852.149925925925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32156.283055555556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32333.712731481482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32063.666666666668</v>
      </c>
      <c r="U2641">
        <f t="shared" si="209"/>
        <v>2014</v>
      </c>
    </row>
    <row r="2642" spans="1:21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31792.883611111112</v>
      </c>
      <c r="U2642">
        <f t="shared" si="209"/>
        <v>2012</v>
      </c>
    </row>
    <row r="2643" spans="1:21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32408.916666666668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32458.418324074075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32281.392865740741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32468.809416666667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32155.634194444443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32112.666388888887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32120.956226851853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32046.18135648148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32271.268046296296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32231.666666666668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32374.916666666668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32346.526263888889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32307.680939814814</v>
      </c>
      <c r="U2655">
        <f t="shared" si="209"/>
        <v>2016</v>
      </c>
    </row>
    <row r="2656" spans="1:21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32337.066388888888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32109.307291666668</v>
      </c>
      <c r="U2657">
        <f t="shared" si="209"/>
        <v>2014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32411.44876851852</v>
      </c>
      <c r="U2658">
        <f t="shared" si="209"/>
        <v>2016</v>
      </c>
    </row>
    <row r="2659" spans="1:21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31786.666666666668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32425.483055555556</v>
      </c>
      <c r="U2660">
        <f t="shared" si="209"/>
        <v>2016</v>
      </c>
    </row>
    <row r="2661" spans="1:21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32367.320555555554</v>
      </c>
      <c r="U2661">
        <f t="shared" si="209"/>
        <v>2016</v>
      </c>
    </row>
    <row r="2662" spans="1:21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32325.664217592592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32086.066388888888</v>
      </c>
      <c r="U2663">
        <f t="shared" si="209"/>
        <v>2014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31412.994166666667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31565.030833333334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32372.116666666669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32306.678388888889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32162.570967592594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32219.7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32363.466666666667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32214.15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32363.819939814814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32435.383333333331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31635.918976851852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32386.946162037038</v>
      </c>
      <c r="U2675">
        <f t="shared" si="209"/>
        <v>2016</v>
      </c>
    </row>
    <row r="2676" spans="1:21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32286.071666666667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32092.15</v>
      </c>
      <c r="U2677">
        <f t="shared" si="209"/>
        <v>2014</v>
      </c>
    </row>
    <row r="2678" spans="1:21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31612.903175925927</v>
      </c>
      <c r="U2678">
        <f t="shared" si="209"/>
        <v>2011</v>
      </c>
    </row>
    <row r="2679" spans="1:21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32220.568388888889</v>
      </c>
      <c r="U2679">
        <f t="shared" si="209"/>
        <v>2015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32198.54966203704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32448.1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32340.138217592594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32212.028157407407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32325.688222222223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32302.391592592594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32232.183333333334</v>
      </c>
      <c r="U2686">
        <f t="shared" si="209"/>
        <v>2015</v>
      </c>
    </row>
    <row r="2687" spans="1:21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31584.015865740741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32126.867777777778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32163.346055555558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32362.895685185184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(((I2691/60)/60)/60)+DATE(1970,1,1)</f>
        <v>32340.017777777779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32324.471736111111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32435.034421296295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32455.083055555555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32313.799722222222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32455.877166666665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32210.191666666666</v>
      </c>
      <c r="U2697">
        <f t="shared" si="214"/>
        <v>2015</v>
      </c>
    </row>
    <row r="2698" spans="1:21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32318.131314814815</v>
      </c>
      <c r="U2698">
        <f t="shared" si="214"/>
        <v>2016</v>
      </c>
    </row>
    <row r="2699" spans="1:21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32196.481550925924</v>
      </c>
      <c r="U2699">
        <f t="shared" si="214"/>
        <v>2015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31816.185337962961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32193.313333333332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32318.566666666666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32340.553328703703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32139.295430555554</v>
      </c>
      <c r="U2704">
        <f t="shared" si="214"/>
        <v>2014</v>
      </c>
    </row>
    <row r="2705" spans="1:21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32149.324722222223</v>
      </c>
      <c r="U2705">
        <f t="shared" si="214"/>
        <v>2014</v>
      </c>
    </row>
    <row r="2706" spans="1:21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32249.741013888888</v>
      </c>
      <c r="U2706">
        <f t="shared" si="214"/>
        <v>2015</v>
      </c>
    </row>
    <row r="2707" spans="1:21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32235.350347222222</v>
      </c>
      <c r="U2707">
        <f t="shared" si="214"/>
        <v>2015</v>
      </c>
    </row>
    <row r="2708" spans="1:21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32236.666388888887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32115.260231481479</v>
      </c>
      <c r="U2709">
        <f t="shared" si="214"/>
        <v>2014</v>
      </c>
    </row>
    <row r="2710" spans="1:21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31727.402041666668</v>
      </c>
      <c r="U2710">
        <f t="shared" si="214"/>
        <v>2012</v>
      </c>
    </row>
    <row r="2711" spans="1:21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31703.293324074075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32306.917249999999</v>
      </c>
      <c r="U2712">
        <f t="shared" si="214"/>
        <v>2016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32180.563606481483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32394.130856481483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32459.716666666667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32172.253055555557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32085.374287037037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32071.639569444444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32181.297578703703</v>
      </c>
      <c r="U2719">
        <f t="shared" si="214"/>
        <v>2015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32402.38249537037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32180.460555555557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32146.549458333335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32236.802189814814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32246.693736111112</v>
      </c>
      <c r="U2724">
        <f t="shared" si="214"/>
        <v>2015</v>
      </c>
    </row>
    <row r="2725" spans="1:21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32164.222717592595</v>
      </c>
      <c r="U2725">
        <f t="shared" si="214"/>
        <v>2015</v>
      </c>
    </row>
    <row r="2726" spans="1:21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32088.595000000001</v>
      </c>
      <c r="U2726">
        <f t="shared" si="214"/>
        <v>2014</v>
      </c>
    </row>
    <row r="2727" spans="1:21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31993.078888888889</v>
      </c>
      <c r="U2727">
        <f t="shared" si="214"/>
        <v>2013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32434.967129629629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32098.704152777776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32166.799999999999</v>
      </c>
      <c r="U2730">
        <f t="shared" si="214"/>
        <v>2015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32179.606134259258</v>
      </c>
      <c r="U2731">
        <f t="shared" si="214"/>
        <v>2015</v>
      </c>
    </row>
    <row r="2732" spans="1:21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32386.693333333333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32276.974999999999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32217.660726851853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32201.360629629628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32192.627953703704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32144.070444444445</v>
      </c>
      <c r="U2737">
        <f t="shared" si="214"/>
        <v>2014</v>
      </c>
    </row>
    <row r="2738" spans="1:21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32191.266902777777</v>
      </c>
      <c r="U2738">
        <f t="shared" si="214"/>
        <v>2015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31988.299722222222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32276.156208333334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32265.533333333333</v>
      </c>
      <c r="U2741">
        <f t="shared" si="214"/>
        <v>2015</v>
      </c>
    </row>
    <row r="2742" spans="1:21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31635.854083333332</v>
      </c>
      <c r="U2742">
        <f t="shared" si="214"/>
        <v>2011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31857.738726851851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32212.491972222222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32394.140671296296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32194.086662037036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31431.083333333332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32364.148532407406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32282.940351851852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32268.222652777778</v>
      </c>
      <c r="U2750">
        <f t="shared" si="214"/>
        <v>2015</v>
      </c>
    </row>
    <row r="2751" spans="1:21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32082.863810185183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32461.516236111111</v>
      </c>
      <c r="U2752">
        <f t="shared" si="214"/>
        <v>2017</v>
      </c>
    </row>
    <row r="2753" spans="1:21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32143.533055555556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32350.075898148149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(((I2755/60)/60)/60)+DATE(1970,1,1)</f>
        <v>32131.505300925925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32367.113884259259</v>
      </c>
      <c r="U2756">
        <f t="shared" si="219"/>
        <v>2016</v>
      </c>
    </row>
    <row r="2757" spans="1:21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32439.675374999999</v>
      </c>
      <c r="U2757">
        <f t="shared" si="219"/>
        <v>2016</v>
      </c>
    </row>
    <row r="2758" spans="1:21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32138.525407407407</v>
      </c>
      <c r="U2758">
        <f t="shared" si="219"/>
        <v>2014</v>
      </c>
    </row>
    <row r="2759" spans="1:21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32070.116666666669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32317.772421296297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32184.516666666666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32211.814162037037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31788.633333333331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31763.237222222222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31527.866666666669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32459.147499999999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32302.913611111111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32421.5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32214.562287037039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32015.378703703704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31559.45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32190.835305555556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32379.791462962963</v>
      </c>
      <c r="U2773">
        <f t="shared" si="219"/>
        <v>2016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32073.29011574074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32308.958333333332</v>
      </c>
      <c r="U2775">
        <f t="shared" si="219"/>
        <v>2016</v>
      </c>
    </row>
    <row r="2776" spans="1:21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32167.36314351852</v>
      </c>
      <c r="U2776">
        <f t="shared" si="219"/>
        <v>2015</v>
      </c>
    </row>
    <row r="2777" spans="1:21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31800.560291666668</v>
      </c>
      <c r="U2777">
        <f t="shared" si="219"/>
        <v>2012</v>
      </c>
    </row>
    <row r="2778" spans="1:21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32158.927449074075</v>
      </c>
      <c r="U2778">
        <f t="shared" si="219"/>
        <v>2015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32405.65425462963</v>
      </c>
      <c r="U2779">
        <f t="shared" si="219"/>
        <v>2016</v>
      </c>
    </row>
    <row r="2780" spans="1:21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32141.42798148148</v>
      </c>
      <c r="U2780">
        <f t="shared" si="219"/>
        <v>2014</v>
      </c>
    </row>
    <row r="2781" spans="1:21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32327.666666666668</v>
      </c>
      <c r="U2781">
        <f t="shared" si="219"/>
        <v>2016</v>
      </c>
    </row>
    <row r="2782" spans="1:21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32477.083055555555</v>
      </c>
      <c r="U2782">
        <f t="shared" si="219"/>
        <v>2017</v>
      </c>
    </row>
    <row r="2783" spans="1:21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31729.083055555555</v>
      </c>
      <c r="U2783">
        <f t="shared" si="219"/>
        <v>2012</v>
      </c>
    </row>
    <row r="2784" spans="1:21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32075.32573611111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32368.160555555558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32286.183055555557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32360.201347222224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32075.48638888889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32175.865333333335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32301.471388888887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32236.134999999998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31999.225277777776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32468.683439814813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32131.65112962963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32431.649736111111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32086.631657407408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32239.46638888889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32149.365254629629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32018.912120370369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32219.866388888888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32343.25512962963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32016.2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32170.015856481481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32188.964541666668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32150.22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32388.076282407408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31483.358888888888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32362.50989814815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32119.8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32232.416907407409</v>
      </c>
      <c r="U2810">
        <f t="shared" si="219"/>
        <v>2015</v>
      </c>
    </row>
    <row r="2811" spans="1:21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32251.50987962963</v>
      </c>
      <c r="U2811">
        <f t="shared" si="219"/>
        <v>2015</v>
      </c>
    </row>
    <row r="2812" spans="1:21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32368.145120370369</v>
      </c>
      <c r="U2812">
        <f t="shared" si="219"/>
        <v>2016</v>
      </c>
    </row>
    <row r="2813" spans="1:21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31745.376791666666</v>
      </c>
      <c r="U2813">
        <f t="shared" si="219"/>
        <v>2012</v>
      </c>
    </row>
    <row r="2814" spans="1:21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32118.18273611111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32426.093375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32127.400569444446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31868.977171296297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32280.970212962962</v>
      </c>
      <c r="U2818">
        <f t="shared" si="219"/>
        <v>2015</v>
      </c>
    </row>
    <row r="2819" spans="1:21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(((I2819/60)/60)/60)+DATE(1970,1,1)</f>
        <v>32239.891111111112</v>
      </c>
      <c r="U2819">
        <f t="shared" ref="U2819:U2882" si="224">YEAR(S2819)</f>
        <v>2015</v>
      </c>
    </row>
    <row r="2820" spans="1:21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32174.517453703702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31984.441180555557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32242.643546296298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32132.225458333334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32350.818740740739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32334.176888888891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32224.900671296298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32264.865986111112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32117.05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32096.602828703704</v>
      </c>
      <c r="U2829">
        <f t="shared" si="224"/>
        <v>2014</v>
      </c>
    </row>
    <row r="2830" spans="1:21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32438.320226851851</v>
      </c>
      <c r="U2830">
        <f t="shared" si="224"/>
        <v>2016</v>
      </c>
    </row>
    <row r="2831" spans="1:21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32117.356981481484</v>
      </c>
      <c r="U2831">
        <f t="shared" si="224"/>
        <v>2014</v>
      </c>
    </row>
    <row r="2832" spans="1:21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31722.930277777778</v>
      </c>
      <c r="U2832">
        <f t="shared" si="224"/>
        <v>2012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32171.396074074073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32096.541675925924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31658.544212962963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32236.396555555555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32418.124472222222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32113.319490740741</v>
      </c>
      <c r="U2838">
        <f t="shared" si="224"/>
        <v>2014</v>
      </c>
    </row>
    <row r="2839" spans="1:21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31821.338236111111</v>
      </c>
      <c r="U2839">
        <f t="shared" si="224"/>
        <v>2012</v>
      </c>
    </row>
    <row r="2840" spans="1:21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31666.683055555557</v>
      </c>
      <c r="U2840">
        <f t="shared" si="224"/>
        <v>2011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32092.086750000002</v>
      </c>
      <c r="U2841">
        <f t="shared" si="224"/>
        <v>2014</v>
      </c>
    </row>
    <row r="2842" spans="1:21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32292.529722222222</v>
      </c>
      <c r="U2842">
        <f t="shared" si="224"/>
        <v>2015</v>
      </c>
    </row>
    <row r="2843" spans="1:21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32351.978828703704</v>
      </c>
      <c r="U2843">
        <f t="shared" si="224"/>
        <v>2016</v>
      </c>
    </row>
    <row r="2844" spans="1:21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32221.932222222222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32300.992777777778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32277.099722222221</v>
      </c>
      <c r="U2846">
        <f t="shared" si="224"/>
        <v>2015</v>
      </c>
    </row>
    <row r="2847" spans="1:21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32184.916819444443</v>
      </c>
      <c r="U2847">
        <f t="shared" si="224"/>
        <v>2015</v>
      </c>
    </row>
    <row r="2848" spans="1:21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32162.132912037036</v>
      </c>
      <c r="U2848">
        <f t="shared" si="224"/>
        <v>2015</v>
      </c>
    </row>
    <row r="2849" spans="1:21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32009.716944444444</v>
      </c>
      <c r="U2849">
        <f t="shared" si="224"/>
        <v>2013</v>
      </c>
    </row>
    <row r="2850" spans="1:21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31893.37126388889</v>
      </c>
      <c r="U2850">
        <f t="shared" si="224"/>
        <v>2013</v>
      </c>
    </row>
    <row r="2851" spans="1:21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32152.65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32411.360018518521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32409.066388888888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32105.715537037038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32452.402675925925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32422.883819444443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32101.085180555554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32278.52475925926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32390.500222222225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32066.866666666669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32331.077685185184</v>
      </c>
      <c r="U2861">
        <f t="shared" si="224"/>
        <v>2016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32440.096981481482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32251.310666666664</v>
      </c>
      <c r="U2863">
        <f t="shared" si="224"/>
        <v>2015</v>
      </c>
    </row>
    <row r="2864" spans="1:21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32064.936944444446</v>
      </c>
      <c r="U2864">
        <f t="shared" si="224"/>
        <v>2014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32323.283129629628</v>
      </c>
      <c r="U2865">
        <f t="shared" si="224"/>
        <v>2016</v>
      </c>
    </row>
    <row r="2866" spans="1:21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32177.787833333332</v>
      </c>
      <c r="U2866">
        <f t="shared" si="224"/>
        <v>2015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32475.333333333332</v>
      </c>
      <c r="U2867">
        <f t="shared" si="224"/>
        <v>2017</v>
      </c>
    </row>
    <row r="2868" spans="1:21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31617.839638888887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32308.966666666667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32108.353342592593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32306.275884259259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32100.531958333333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32277.749837962961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32327.868013888889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32309.817481481481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32331.736703703704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32191.549870370371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32311.8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32442.537898148148</v>
      </c>
      <c r="U2879">
        <f t="shared" si="224"/>
        <v>2016</v>
      </c>
    </row>
    <row r="2880" spans="1:21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32309.772861111112</v>
      </c>
      <c r="U2880">
        <f t="shared" si="224"/>
        <v>2015</v>
      </c>
    </row>
    <row r="2881" spans="1:21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32284.468652777778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32075.766666666666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(((I2883/60)/60)/60)+DATE(1970,1,1)</f>
        <v>32374.828055555554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32091.349768518518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32357.720259259258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32353.292680555554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32454.95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32364.995078703705</v>
      </c>
      <c r="U2888">
        <f t="shared" si="229"/>
        <v>2016</v>
      </c>
    </row>
    <row r="2889" spans="1:21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32215.811324074075</v>
      </c>
      <c r="U2889">
        <f t="shared" si="229"/>
        <v>2015</v>
      </c>
    </row>
    <row r="2890" spans="1:21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32086.915976851851</v>
      </c>
      <c r="U2890">
        <f t="shared" si="229"/>
        <v>2014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32090.21263888889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32082.486666666668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32175.883055555554</v>
      </c>
      <c r="U2893">
        <f t="shared" si="229"/>
        <v>2015</v>
      </c>
    </row>
    <row r="2894" spans="1:21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32182.516328703703</v>
      </c>
      <c r="U2894">
        <f t="shared" si="229"/>
        <v>2015</v>
      </c>
    </row>
    <row r="2895" spans="1:21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32036.087138888888</v>
      </c>
      <c r="U2895">
        <f t="shared" si="229"/>
        <v>2014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32208.877050925927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32478.133333333331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31841.773249999998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32292.581828703704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32338.038509259259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32357.325643518518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32183.722958333332</v>
      </c>
      <c r="U2902">
        <f t="shared" si="229"/>
        <v>2015</v>
      </c>
    </row>
    <row r="2903" spans="1:21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31940.020925925925</v>
      </c>
      <c r="U2903">
        <f t="shared" si="229"/>
        <v>2013</v>
      </c>
    </row>
    <row r="2904" spans="1:21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32345.136671296295</v>
      </c>
      <c r="U2904">
        <f t="shared" si="229"/>
        <v>2016</v>
      </c>
    </row>
    <row r="2905" spans="1:21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32434.523680555554</v>
      </c>
      <c r="U2905">
        <f t="shared" si="229"/>
        <v>2016</v>
      </c>
    </row>
    <row r="2906" spans="1:21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32385.283374999999</v>
      </c>
      <c r="U2906">
        <f t="shared" si="229"/>
        <v>2016</v>
      </c>
    </row>
    <row r="2907" spans="1:21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32203.558055555557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32100.65</v>
      </c>
      <c r="U2908">
        <f t="shared" si="229"/>
        <v>2014</v>
      </c>
    </row>
    <row r="2909" spans="1:21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32131.892870370371</v>
      </c>
      <c r="U2909">
        <f t="shared" si="229"/>
        <v>2014</v>
      </c>
    </row>
    <row r="2910" spans="1:21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32253.176564814814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32225.895074074073</v>
      </c>
      <c r="U2911">
        <f t="shared" si="229"/>
        <v>2015</v>
      </c>
    </row>
    <row r="2912" spans="1:21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32268</v>
      </c>
      <c r="U2912">
        <f t="shared" si="229"/>
        <v>2015</v>
      </c>
    </row>
    <row r="2913" spans="1:21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32250.595472222223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32327.542805555557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32203.336444444445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32140.152430555554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32295.583333333332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32357.088842592591</v>
      </c>
      <c r="U2918">
        <f t="shared" si="229"/>
        <v>2016</v>
      </c>
    </row>
    <row r="2919" spans="1:21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32164.404097222221</v>
      </c>
      <c r="U2919">
        <f t="shared" si="229"/>
        <v>2015</v>
      </c>
    </row>
    <row r="2920" spans="1:21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31928.564166666667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32203.783333333333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32274.968032407407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32203.693055555555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32198.950226851852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32124.009759259257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32317.009722222221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32010.500583333334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32135.519722222223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32402.776773148147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32431.597361111111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32418.037652777777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32179.220555555556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31736.00474537037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32284.799722222222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32204.083611111113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32122.529958333333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31493.716666666667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32470.07138425926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32183.083333333332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32348.496347222223</v>
      </c>
      <c r="U2940">
        <f t="shared" si="229"/>
        <v>2016</v>
      </c>
    </row>
    <row r="2941" spans="1:21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32471.866388888888</v>
      </c>
      <c r="U2941">
        <f t="shared" si="229"/>
        <v>2017</v>
      </c>
    </row>
    <row r="2942" spans="1:21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32304.816944444443</v>
      </c>
      <c r="U2942">
        <f t="shared" si="229"/>
        <v>2016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32388.649722222224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32476.145578703705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32186.852462962965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32149.573888888888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(((I2947/60)/60)/60)+DATE(1970,1,1)</f>
        <v>31706.7925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31464.171111111111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32457.016666666666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32155.657189814814</v>
      </c>
      <c r="U2950">
        <f t="shared" si="234"/>
        <v>2014</v>
      </c>
    </row>
    <row r="2951" spans="1:21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32215.451861111113</v>
      </c>
      <c r="U2951">
        <f t="shared" si="234"/>
        <v>2015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32396.62124537037</v>
      </c>
      <c r="U2952">
        <f t="shared" si="234"/>
        <v>2016</v>
      </c>
    </row>
    <row r="2953" spans="1:21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32366.914166666666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32385.865277777779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32157.827009259257</v>
      </c>
      <c r="U2955">
        <f t="shared" si="234"/>
        <v>2014</v>
      </c>
    </row>
    <row r="2956" spans="1:21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32089.95591203704</v>
      </c>
      <c r="U2956">
        <f t="shared" si="234"/>
        <v>2014</v>
      </c>
    </row>
    <row r="2957" spans="1:21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31990.654162037037</v>
      </c>
      <c r="U2957">
        <f t="shared" si="234"/>
        <v>2013</v>
      </c>
    </row>
    <row r="2958" spans="1:21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32094.936189814816</v>
      </c>
      <c r="U2958">
        <f t="shared" si="234"/>
        <v>2014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32448.84611574074</v>
      </c>
      <c r="U2959">
        <f t="shared" si="234"/>
        <v>2017</v>
      </c>
    </row>
    <row r="2960" spans="1:21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31510.633333333331</v>
      </c>
      <c r="U2960">
        <f t="shared" si="234"/>
        <v>2010</v>
      </c>
    </row>
    <row r="2961" spans="1:21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32343.672500000001</v>
      </c>
      <c r="U2961">
        <f t="shared" si="234"/>
        <v>2016</v>
      </c>
    </row>
    <row r="2962" spans="1:21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32392.948208333335</v>
      </c>
      <c r="U2962">
        <f t="shared" si="234"/>
        <v>2016</v>
      </c>
    </row>
    <row r="2963" spans="1:21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32164.391666666666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32149.602550925927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31739.133791666667</v>
      </c>
      <c r="U2965">
        <f t="shared" si="234"/>
        <v>2012</v>
      </c>
    </row>
    <row r="2966" spans="1:2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32401.955736111111</v>
      </c>
      <c r="U2966">
        <f t="shared" si="234"/>
        <v>2016</v>
      </c>
    </row>
    <row r="2967" spans="1:21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32325.336379629629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32315.32914814815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32161.634939814816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32190.983333333334</v>
      </c>
      <c r="U2970">
        <f t="shared" si="234"/>
        <v>2015</v>
      </c>
    </row>
    <row r="2971" spans="1:21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32158.966245370371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32180.562268518519</v>
      </c>
      <c r="U2972">
        <f t="shared" si="234"/>
        <v>2015</v>
      </c>
    </row>
    <row r="2973" spans="1:21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32291.744060185185</v>
      </c>
      <c r="U2973">
        <f t="shared" si="234"/>
        <v>2015</v>
      </c>
    </row>
    <row r="2974" spans="1:21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32244.175365740739</v>
      </c>
      <c r="U2974">
        <f t="shared" si="234"/>
        <v>2015</v>
      </c>
    </row>
    <row r="2975" spans="1:21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32179.742421296294</v>
      </c>
      <c r="U2975">
        <f t="shared" si="234"/>
        <v>2015</v>
      </c>
    </row>
    <row r="2976" spans="1:21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32314.632199074076</v>
      </c>
      <c r="U2976">
        <f t="shared" si="234"/>
        <v>2016</v>
      </c>
    </row>
    <row r="2977" spans="1:21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32307.533055555556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32332.591666666667</v>
      </c>
      <c r="U2978">
        <f t="shared" si="234"/>
        <v>2016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32352.011722222222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31568.295953703702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32131.38315277778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31531.851060185185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32166.733333333334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32411.808615740742</v>
      </c>
      <c r="U2984">
        <f t="shared" si="234"/>
        <v>2016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32310.616092592594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32180.433060185183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32366.922875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32107.916388888887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32087.705592592592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32105.224277777779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32283.477435185185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32132.890902777777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32243.302763888889</v>
      </c>
      <c r="U2993">
        <f t="shared" si="234"/>
        <v>2015</v>
      </c>
    </row>
    <row r="2994" spans="1:21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32188.627643518517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32169.731949074074</v>
      </c>
      <c r="U2995">
        <f t="shared" si="234"/>
        <v>2015</v>
      </c>
    </row>
    <row r="2996" spans="1:21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32176.202435185187</v>
      </c>
      <c r="U2996">
        <f t="shared" si="234"/>
        <v>2015</v>
      </c>
    </row>
    <row r="2997" spans="1:21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31808.226560185183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32341.75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31769.338925925927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31646.044148148147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32369.637412037038</v>
      </c>
      <c r="U3001">
        <f t="shared" si="234"/>
        <v>2016</v>
      </c>
    </row>
    <row r="3002" spans="1:21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32199.457453703704</v>
      </c>
      <c r="U3002">
        <f t="shared" si="234"/>
        <v>2015</v>
      </c>
    </row>
    <row r="3003" spans="1:21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32258.876629629631</v>
      </c>
      <c r="U3003">
        <f t="shared" si="234"/>
        <v>2015</v>
      </c>
    </row>
    <row r="3004" spans="1:21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32140.940847222224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32208.183333333334</v>
      </c>
      <c r="U3005">
        <f t="shared" si="234"/>
        <v>2015</v>
      </c>
    </row>
    <row r="3006" spans="1:21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31977.238648148148</v>
      </c>
      <c r="U3006">
        <f t="shared" si="234"/>
        <v>2013</v>
      </c>
    </row>
    <row r="3007" spans="1:21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31698.624050925926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32064.276750000001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32218.523981481481</v>
      </c>
      <c r="U3009">
        <f t="shared" si="234"/>
        <v>2015</v>
      </c>
    </row>
    <row r="3010" spans="1:21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32265.871106481482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(((I3011/60)/60)/60)+DATE(1970,1,1)</f>
        <v>32167.05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31742.879513888889</v>
      </c>
      <c r="U3012">
        <f t="shared" si="239"/>
        <v>2012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32473.060745370371</v>
      </c>
      <c r="U3013">
        <f t="shared" si="239"/>
        <v>2017</v>
      </c>
    </row>
    <row r="3014" spans="1:21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31983.769032407406</v>
      </c>
      <c r="U3014">
        <f t="shared" si="239"/>
        <v>2013</v>
      </c>
    </row>
    <row r="3015" spans="1:21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31811.44027777778</v>
      </c>
      <c r="U3015">
        <f t="shared" si="239"/>
        <v>2012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32149.575217592592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32245.227129629631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31913.770509259259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32116.935555555556</v>
      </c>
      <c r="U3019">
        <f t="shared" si="239"/>
        <v>2014</v>
      </c>
    </row>
    <row r="3020" spans="1:21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32460.080328703705</v>
      </c>
      <c r="U3020">
        <f t="shared" si="239"/>
        <v>2017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32117.766666666666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32290.232115740742</v>
      </c>
      <c r="U3022">
        <f t="shared" si="239"/>
        <v>2015</v>
      </c>
    </row>
    <row r="3023" spans="1:21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32238.092972222221</v>
      </c>
      <c r="U3023">
        <f t="shared" si="239"/>
        <v>2015</v>
      </c>
    </row>
    <row r="3024" spans="1:21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32132.867962962962</v>
      </c>
      <c r="U3024">
        <f t="shared" si="239"/>
        <v>2014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32380.902171296297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32051.769861111112</v>
      </c>
      <c r="U3026">
        <f t="shared" si="239"/>
        <v>2014</v>
      </c>
    </row>
    <row r="3027" spans="1:21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32211.718393518517</v>
      </c>
      <c r="U3027">
        <f t="shared" si="239"/>
        <v>2015</v>
      </c>
    </row>
    <row r="3028" spans="1:21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31889.504546296295</v>
      </c>
      <c r="U3028">
        <f t="shared" si="239"/>
        <v>2013</v>
      </c>
    </row>
    <row r="3029" spans="1:21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31698.605342592593</v>
      </c>
      <c r="U3029">
        <f t="shared" si="239"/>
        <v>2011</v>
      </c>
    </row>
    <row r="3030" spans="1:21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32426.847680555555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32269.516388888889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32266.992462962964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32231.359444444446</v>
      </c>
      <c r="U3033">
        <f t="shared" si="239"/>
        <v>2015</v>
      </c>
    </row>
    <row r="3034" spans="1:21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32247.042185185186</v>
      </c>
      <c r="U3034">
        <f t="shared" si="239"/>
        <v>2015</v>
      </c>
    </row>
    <row r="3035" spans="1:2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32436.867430555554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32052.790689814814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32308.919300925925</v>
      </c>
      <c r="U3037">
        <f t="shared" si="239"/>
        <v>2016</v>
      </c>
    </row>
    <row r="3038" spans="1:21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32136.533490740741</v>
      </c>
      <c r="U3038">
        <f t="shared" si="239"/>
        <v>2014</v>
      </c>
    </row>
    <row r="3039" spans="1:21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32091.369064814815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32210.820328703703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32141.343236111112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32216.957342592592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31771.852777777778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32068.248027777779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32343.739226851852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32078.014472222221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32098.743712962962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32068.472611111109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32207.83699537037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32416.371574074074</v>
      </c>
      <c r="U3050">
        <f t="shared" si="239"/>
        <v>2016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32313.684787037037</v>
      </c>
      <c r="U3051">
        <f t="shared" si="239"/>
        <v>2016</v>
      </c>
    </row>
    <row r="3052" spans="1:21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32166.600435185184</v>
      </c>
      <c r="U3052">
        <f t="shared" si="239"/>
        <v>2015</v>
      </c>
    </row>
    <row r="3053" spans="1:21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31969.362398148147</v>
      </c>
      <c r="U3053">
        <f t="shared" si="239"/>
        <v>2013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32237.143092592592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32027.366666666669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32152.799999999999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32401.764388888889</v>
      </c>
      <c r="U3057">
        <f t="shared" si="239"/>
        <v>2016</v>
      </c>
    </row>
    <row r="3058" spans="1:21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32177.444166666668</v>
      </c>
      <c r="U3058">
        <f t="shared" si="239"/>
        <v>2015</v>
      </c>
    </row>
    <row r="3059" spans="1:21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31993.342273148148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32172.213893518518</v>
      </c>
      <c r="U3060">
        <f t="shared" si="239"/>
        <v>2015</v>
      </c>
    </row>
    <row r="3061" spans="1:21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32207.566212962964</v>
      </c>
      <c r="U3061">
        <f t="shared" si="239"/>
        <v>2015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32104.554648148147</v>
      </c>
      <c r="U3062">
        <f t="shared" si="239"/>
        <v>2014</v>
      </c>
    </row>
    <row r="3063" spans="1:21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32339.760166666667</v>
      </c>
      <c r="U3063">
        <f t="shared" si="239"/>
        <v>2016</v>
      </c>
    </row>
    <row r="3064" spans="1:21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31976.221939814815</v>
      </c>
      <c r="U3064">
        <f t="shared" si="239"/>
        <v>2013</v>
      </c>
    </row>
    <row r="3065" spans="1:21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32146.428055555556</v>
      </c>
      <c r="U3065">
        <f t="shared" si="239"/>
        <v>2014</v>
      </c>
    </row>
    <row r="3066" spans="1:21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32153.065736111112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32186.872157407408</v>
      </c>
      <c r="U3067">
        <f t="shared" si="239"/>
        <v>2015</v>
      </c>
    </row>
    <row r="3068" spans="1:21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32444.162643518517</v>
      </c>
      <c r="U3068">
        <f t="shared" si="239"/>
        <v>2017</v>
      </c>
    </row>
    <row r="3069" spans="1:21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32459.466666666667</v>
      </c>
      <c r="U3069">
        <f t="shared" si="239"/>
        <v>2017</v>
      </c>
    </row>
    <row r="3070" spans="1:21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32431.476805555554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32116.964620370371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32086.91000462963</v>
      </c>
      <c r="U3072">
        <f t="shared" si="239"/>
        <v>2014</v>
      </c>
    </row>
    <row r="3073" spans="1:21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31981.296199074073</v>
      </c>
      <c r="U3073">
        <f t="shared" si="239"/>
        <v>2013</v>
      </c>
    </row>
    <row r="3074" spans="1:21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31985.350472222221</v>
      </c>
      <c r="U3074">
        <f t="shared" si="239"/>
        <v>2013</v>
      </c>
    </row>
    <row r="3075" spans="1:21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(((I3075/60)/60)/60)+DATE(1970,1,1)</f>
        <v>32312.999722222223</v>
      </c>
      <c r="U3075">
        <f t="shared" ref="U3075:U3138" si="244">YEAR(S3075)</f>
        <v>2016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32302.198800925926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32179.383055555554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32124.504587962962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32460.418143518516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32083.666666666668</v>
      </c>
      <c r="U3080">
        <f t="shared" si="244"/>
        <v>2014</v>
      </c>
    </row>
    <row r="3081" spans="1:21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32188.551564814814</v>
      </c>
      <c r="U3081">
        <f t="shared" si="244"/>
        <v>2015</v>
      </c>
    </row>
    <row r="3082" spans="1:21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32049.867634259259</v>
      </c>
      <c r="U3082">
        <f t="shared" si="244"/>
        <v>2014</v>
      </c>
    </row>
    <row r="3083" spans="1:21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32135.275324074075</v>
      </c>
      <c r="U3083">
        <f t="shared" si="244"/>
        <v>2014</v>
      </c>
    </row>
    <row r="3084" spans="1:21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32467.302069444442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32318.400000000001</v>
      </c>
      <c r="U3085">
        <f t="shared" si="244"/>
        <v>2016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32361.738953703705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32144.990555555556</v>
      </c>
      <c r="U3087">
        <f t="shared" si="244"/>
        <v>2014</v>
      </c>
    </row>
    <row r="3088" spans="1:21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32209.719527777779</v>
      </c>
      <c r="U3088">
        <f t="shared" si="244"/>
        <v>2015</v>
      </c>
    </row>
    <row r="3089" spans="1:21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31725.779509259261</v>
      </c>
      <c r="U3089">
        <f t="shared" si="244"/>
        <v>2012</v>
      </c>
    </row>
    <row r="3090" spans="1:2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32414.9895</v>
      </c>
      <c r="U3090">
        <f t="shared" si="244"/>
        <v>2016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32442.606472222222</v>
      </c>
      <c r="U3091">
        <f t="shared" si="244"/>
        <v>2016</v>
      </c>
    </row>
    <row r="3092" spans="1:21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32325.682337962964</v>
      </c>
      <c r="U3092">
        <f t="shared" si="244"/>
        <v>2016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31546.283333333333</v>
      </c>
      <c r="U3093">
        <f t="shared" si="244"/>
        <v>2010</v>
      </c>
    </row>
    <row r="3094" spans="1:21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32181.654374999998</v>
      </c>
      <c r="U3094">
        <f t="shared" si="244"/>
        <v>2015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32150.010662037035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31826.328416666667</v>
      </c>
      <c r="U3096">
        <f t="shared" si="244"/>
        <v>2012</v>
      </c>
    </row>
    <row r="3097" spans="1:21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32161.969800925926</v>
      </c>
      <c r="U3097">
        <f t="shared" si="244"/>
        <v>2015</v>
      </c>
    </row>
    <row r="3098" spans="1:21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32180.902949074076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32178.533333333333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32147.416666666668</v>
      </c>
      <c r="U3100">
        <f t="shared" si="244"/>
        <v>2014</v>
      </c>
    </row>
    <row r="3101" spans="1:21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32166.530305555556</v>
      </c>
      <c r="U3101">
        <f t="shared" si="244"/>
        <v>2015</v>
      </c>
    </row>
    <row r="3102" spans="1:21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32377.325671296298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32124.933333333334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32035.049902777777</v>
      </c>
      <c r="U3104">
        <f t="shared" si="244"/>
        <v>2014</v>
      </c>
    </row>
    <row r="3105" spans="1:21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32191.040458333333</v>
      </c>
      <c r="U3105">
        <f t="shared" si="244"/>
        <v>2015</v>
      </c>
    </row>
    <row r="3106" spans="1:21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32483.683333333334</v>
      </c>
      <c r="U3106">
        <f t="shared" si="244"/>
        <v>2017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32154.896134259259</v>
      </c>
      <c r="U3107">
        <f t="shared" si="244"/>
        <v>2014</v>
      </c>
    </row>
    <row r="3108" spans="1:21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32199.662615740741</v>
      </c>
      <c r="U3108">
        <f t="shared" si="244"/>
        <v>2015</v>
      </c>
    </row>
    <row r="3109" spans="1:21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32226.266388888889</v>
      </c>
      <c r="U3109">
        <f t="shared" si="244"/>
        <v>2015</v>
      </c>
    </row>
    <row r="3110" spans="1:21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32316.885925925926</v>
      </c>
      <c r="U3110">
        <f t="shared" si="244"/>
        <v>2016</v>
      </c>
    </row>
    <row r="3111" spans="1:21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32177.829666666668</v>
      </c>
      <c r="U3111">
        <f t="shared" si="244"/>
        <v>2015</v>
      </c>
    </row>
    <row r="3112" spans="1:21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32088.139046296295</v>
      </c>
      <c r="U3112">
        <f t="shared" si="244"/>
        <v>2014</v>
      </c>
    </row>
    <row r="3113" spans="1:21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32207.033333333333</v>
      </c>
      <c r="U3113">
        <f t="shared" si="244"/>
        <v>2015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32307.27237037037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32130.088893518518</v>
      </c>
      <c r="U3115">
        <f t="shared" si="244"/>
        <v>2014</v>
      </c>
    </row>
    <row r="3116" spans="1:21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32460.18276851852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32096.068861111111</v>
      </c>
      <c r="U3117">
        <f t="shared" si="244"/>
        <v>2014</v>
      </c>
    </row>
    <row r="3118" spans="1:21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31973.769189814815</v>
      </c>
      <c r="U3118">
        <f t="shared" si="244"/>
        <v>2013</v>
      </c>
    </row>
    <row r="3119" spans="1:21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32368.346601851852</v>
      </c>
      <c r="U3119">
        <f t="shared" si="244"/>
        <v>2016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31898.154587962963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32414.103587962964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32166.966666666667</v>
      </c>
      <c r="U3122">
        <f t="shared" si="244"/>
        <v>2015</v>
      </c>
    </row>
    <row r="3123" spans="1:21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32393.386129629631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32399.457148148147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32342.379787037036</v>
      </c>
      <c r="U3125">
        <f t="shared" si="244"/>
        <v>2016</v>
      </c>
    </row>
    <row r="3126" spans="1:21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32420.983333333334</v>
      </c>
      <c r="U3126">
        <f t="shared" si="244"/>
        <v>2016</v>
      </c>
    </row>
    <row r="3127" spans="1:21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32107.299037037039</v>
      </c>
      <c r="U3127">
        <f t="shared" si="244"/>
        <v>2014</v>
      </c>
    </row>
    <row r="3128" spans="1:21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32222.526569444442</v>
      </c>
      <c r="U3128">
        <f t="shared" si="244"/>
        <v>2015</v>
      </c>
    </row>
    <row r="3129" spans="1:21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32184.872060185186</v>
      </c>
      <c r="U3129">
        <f t="shared" si="244"/>
        <v>2015</v>
      </c>
    </row>
    <row r="3130" spans="1:21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32289.544125</v>
      </c>
      <c r="U3130">
        <f t="shared" si="244"/>
        <v>2015</v>
      </c>
    </row>
    <row r="3131" spans="1:21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32203.357273148147</v>
      </c>
      <c r="U3131">
        <f t="shared" si="244"/>
        <v>2015</v>
      </c>
    </row>
    <row r="3132" spans="1:2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31846.456689814815</v>
      </c>
      <c r="U3132">
        <f t="shared" si="244"/>
        <v>2012</v>
      </c>
    </row>
    <row r="3133" spans="1:21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32341.347222222223</v>
      </c>
      <c r="U3133">
        <f t="shared" si="244"/>
        <v>2016</v>
      </c>
    </row>
    <row r="3134" spans="1:21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32206.565731481482</v>
      </c>
      <c r="U3134">
        <f t="shared" si="244"/>
        <v>2015</v>
      </c>
    </row>
    <row r="3135" spans="1:21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32197.251337962964</v>
      </c>
      <c r="U3135">
        <f t="shared" si="244"/>
        <v>2015</v>
      </c>
    </row>
    <row r="3136" spans="1:21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32194.919268518519</v>
      </c>
      <c r="U3136">
        <f t="shared" si="244"/>
        <v>2015</v>
      </c>
    </row>
    <row r="3137" spans="1:21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31648.067212962964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32096.685851851853</v>
      </c>
      <c r="U3138">
        <f t="shared" si="244"/>
        <v>2014</v>
      </c>
    </row>
    <row r="3139" spans="1:21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(((I3139/60)/60)/60)+DATE(1970,1,1)</f>
        <v>32307.044310185185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31622.491949074072</v>
      </c>
      <c r="U3140">
        <f t="shared" si="249"/>
        <v>2011</v>
      </c>
    </row>
    <row r="3141" spans="1:21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32411.866388888888</v>
      </c>
      <c r="U3141">
        <f t="shared" si="249"/>
        <v>2016</v>
      </c>
    </row>
    <row r="3142" spans="1:21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32102.46126388889</v>
      </c>
      <c r="U3142">
        <f t="shared" si="249"/>
        <v>2014</v>
      </c>
    </row>
    <row r="3143" spans="1:21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32309.574861111112</v>
      </c>
      <c r="U3143">
        <f t="shared" si="249"/>
        <v>2015</v>
      </c>
    </row>
    <row r="3144" spans="1:2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32123.763055555555</v>
      </c>
      <c r="U3144">
        <f t="shared" si="249"/>
        <v>2014</v>
      </c>
    </row>
    <row r="3145" spans="1:21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32161.660555555558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32234.871106481482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32238.508888888889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32176.259717592591</v>
      </c>
      <c r="U3148">
        <f t="shared" si="249"/>
        <v>2015</v>
      </c>
    </row>
    <row r="3149" spans="1:21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32128.174763888888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32203.657787037038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32425.23636111111</v>
      </c>
      <c r="U3151">
        <f t="shared" si="249"/>
        <v>2016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32474.470847222223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32408.05814351852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32065.818069444445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32325.866388888888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32121.8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32165.054351851853</v>
      </c>
      <c r="U3157">
        <f t="shared" si="249"/>
        <v>2015</v>
      </c>
    </row>
    <row r="3158" spans="1:21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32123.824967592591</v>
      </c>
      <c r="U3158">
        <f t="shared" si="249"/>
        <v>2014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32262.955555555556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32140.733333333334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32374.153675925925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32318.983333333334</v>
      </c>
      <c r="U3162">
        <f t="shared" si="249"/>
        <v>2016</v>
      </c>
    </row>
    <row r="3163" spans="1:21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31908.83187037037</v>
      </c>
      <c r="U3163">
        <f t="shared" si="249"/>
        <v>2013</v>
      </c>
    </row>
    <row r="3164" spans="1:21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32094.058333333334</v>
      </c>
      <c r="U3164">
        <f t="shared" si="249"/>
        <v>2014</v>
      </c>
    </row>
    <row r="3165" spans="1:21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32455.099722222221</v>
      </c>
      <c r="U3165">
        <f t="shared" si="249"/>
        <v>2017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32083.30160648148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32296.2</v>
      </c>
      <c r="U3167">
        <f t="shared" si="249"/>
        <v>2015</v>
      </c>
    </row>
    <row r="3168" spans="1:21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31721.847064814814</v>
      </c>
      <c r="U3168">
        <f t="shared" si="249"/>
        <v>2012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32102.930175925925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32370.450699074074</v>
      </c>
      <c r="U3170">
        <f t="shared" si="249"/>
        <v>2016</v>
      </c>
    </row>
    <row r="3171" spans="1:21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32088.234550925925</v>
      </c>
      <c r="U3171">
        <f t="shared" si="249"/>
        <v>2014</v>
      </c>
    </row>
    <row r="3172" spans="1:21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32054.434837962963</v>
      </c>
      <c r="U3172">
        <f t="shared" si="249"/>
        <v>2014</v>
      </c>
    </row>
    <row r="3173" spans="1:21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31760.884745370371</v>
      </c>
      <c r="U3173">
        <f t="shared" si="249"/>
        <v>2012</v>
      </c>
    </row>
    <row r="3174" spans="1:21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32026.480328703703</v>
      </c>
      <c r="U3174">
        <f t="shared" si="249"/>
        <v>2014</v>
      </c>
    </row>
    <row r="3175" spans="1:21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32475.341523148149</v>
      </c>
      <c r="U3175">
        <f t="shared" si="249"/>
        <v>2017</v>
      </c>
    </row>
    <row r="3176" spans="1:21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32094.5275</v>
      </c>
      <c r="U3176">
        <f t="shared" si="249"/>
        <v>2014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32357.536652777777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32286.839412037036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32050.903217592593</v>
      </c>
      <c r="U3179">
        <f t="shared" si="249"/>
        <v>2014</v>
      </c>
    </row>
    <row r="3180" spans="1:21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32137.875652777777</v>
      </c>
      <c r="U3180">
        <f t="shared" si="249"/>
        <v>2014</v>
      </c>
    </row>
    <row r="3181" spans="1:21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32129.220555555556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32224.823773148149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32017.152416666664</v>
      </c>
      <c r="U3183">
        <f t="shared" si="249"/>
        <v>2014</v>
      </c>
    </row>
    <row r="3184" spans="1:21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32211.307791666666</v>
      </c>
      <c r="U3184">
        <f t="shared" si="249"/>
        <v>2015</v>
      </c>
    </row>
    <row r="3185" spans="1:21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32406.377347222224</v>
      </c>
      <c r="U3185">
        <f t="shared" si="249"/>
        <v>2016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32470.992273148149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32347.240277777779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32250.036333333333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32222.160814814815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32309.940078703705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31805.377148148149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32118.979361111109</v>
      </c>
      <c r="U3192">
        <f t="shared" si="249"/>
        <v>2014</v>
      </c>
    </row>
    <row r="3193" spans="1:21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32365.292287037038</v>
      </c>
      <c r="U3193">
        <f t="shared" si="249"/>
        <v>2016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32356.484101851853</v>
      </c>
      <c r="U3194">
        <f t="shared" si="249"/>
        <v>2016</v>
      </c>
    </row>
    <row r="3195" spans="1:21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32196.998944444444</v>
      </c>
      <c r="U3195">
        <f t="shared" si="249"/>
        <v>2015</v>
      </c>
    </row>
    <row r="3196" spans="1:21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32202.46638888889</v>
      </c>
      <c r="U3196">
        <f t="shared" si="249"/>
        <v>2015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32343.083055555555</v>
      </c>
      <c r="U3197">
        <f t="shared" si="249"/>
        <v>2016</v>
      </c>
    </row>
    <row r="3198" spans="1:21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32138.159236111111</v>
      </c>
      <c r="U3198">
        <f t="shared" si="249"/>
        <v>2014</v>
      </c>
    </row>
    <row r="3199" spans="1:21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32403.209902777777</v>
      </c>
      <c r="U3199">
        <f t="shared" si="249"/>
        <v>2016</v>
      </c>
    </row>
    <row r="3200" spans="1:21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32135.98874537037</v>
      </c>
      <c r="U3200">
        <f t="shared" si="249"/>
        <v>2014</v>
      </c>
    </row>
    <row r="3201" spans="1:21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32229.475013888888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32098.080370370371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(((I3203/60)/60)/60)+DATE(1970,1,1)</f>
        <v>32122.400000000001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32314.516666666666</v>
      </c>
      <c r="U3204">
        <f t="shared" si="254"/>
        <v>2016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32165.05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32423.485097222223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31656.3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32270.165537037035</v>
      </c>
      <c r="U3208">
        <f t="shared" si="254"/>
        <v>2015</v>
      </c>
    </row>
    <row r="3209" spans="1:21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32165.855532407408</v>
      </c>
      <c r="U3209">
        <f t="shared" si="254"/>
        <v>2015</v>
      </c>
    </row>
    <row r="3210" spans="1:21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32184.656101851851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32202.859532407409</v>
      </c>
      <c r="U3211">
        <f t="shared" si="254"/>
        <v>2015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32119.036861111112</v>
      </c>
      <c r="U3212">
        <f t="shared" si="254"/>
        <v>2014</v>
      </c>
    </row>
    <row r="3213" spans="1:21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31814.604731481482</v>
      </c>
      <c r="U3213">
        <f t="shared" si="254"/>
        <v>2012</v>
      </c>
    </row>
    <row r="3214" spans="1:21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32101.749870370371</v>
      </c>
      <c r="U3214">
        <f t="shared" si="254"/>
        <v>2014</v>
      </c>
    </row>
    <row r="3215" spans="1:21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31710.903287037036</v>
      </c>
      <c r="U3215">
        <f t="shared" si="254"/>
        <v>2011</v>
      </c>
    </row>
    <row r="3216" spans="1:21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32449.397592592592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32101.349074074074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32161.190833333334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32343.783333333333</v>
      </c>
      <c r="U3219">
        <f t="shared" si="254"/>
        <v>2016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32123.353740740742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32314.068949074073</v>
      </c>
      <c r="U3221">
        <f t="shared" si="254"/>
        <v>2016</v>
      </c>
    </row>
    <row r="3222" spans="1:21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32162.227995370369</v>
      </c>
      <c r="U3222">
        <f t="shared" si="254"/>
        <v>2015</v>
      </c>
    </row>
    <row r="3223" spans="1:21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32218.854731481482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31975.433347222221</v>
      </c>
      <c r="U3224">
        <f t="shared" si="254"/>
        <v>2013</v>
      </c>
    </row>
    <row r="3225" spans="1:21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32077.062055555554</v>
      </c>
      <c r="U3225">
        <f t="shared" si="254"/>
        <v>2014</v>
      </c>
    </row>
    <row r="3226" spans="1:21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31586.530217592594</v>
      </c>
      <c r="U3226">
        <f t="shared" si="254"/>
        <v>2011</v>
      </c>
    </row>
    <row r="3227" spans="1:21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31555.493166666667</v>
      </c>
      <c r="U3227">
        <f t="shared" si="254"/>
        <v>2010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32129.857856481482</v>
      </c>
      <c r="U3228">
        <f t="shared" si="254"/>
        <v>2014</v>
      </c>
    </row>
    <row r="3229" spans="1:21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32080.4575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32081.054148148149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32324.464023148146</v>
      </c>
      <c r="U3231">
        <f t="shared" si="254"/>
        <v>2016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31959.96972685185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32216.846273148149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31948.608902777778</v>
      </c>
      <c r="U3234">
        <f t="shared" si="254"/>
        <v>2013</v>
      </c>
    </row>
    <row r="3235" spans="1:21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32224.417268518519</v>
      </c>
      <c r="U3235">
        <f t="shared" si="254"/>
        <v>2015</v>
      </c>
    </row>
    <row r="3236" spans="1:21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32132.61647685185</v>
      </c>
      <c r="U3236">
        <f t="shared" si="254"/>
        <v>2014</v>
      </c>
    </row>
    <row r="3237" spans="1:21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31969.066388888888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32167.783333333333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32205.310884259259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32271.773398148147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32236.926356481483</v>
      </c>
      <c r="U3241">
        <f t="shared" si="254"/>
        <v>2015</v>
      </c>
    </row>
    <row r="3242" spans="1:21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32194.337236111111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32224.585680555556</v>
      </c>
      <c r="U3243">
        <f t="shared" si="254"/>
        <v>2015</v>
      </c>
    </row>
    <row r="3244" spans="1:21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32268.169537037036</v>
      </c>
      <c r="U3244">
        <f t="shared" si="254"/>
        <v>2015</v>
      </c>
    </row>
    <row r="3245" spans="1:21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32119.066388888888</v>
      </c>
      <c r="U3245">
        <f t="shared" si="254"/>
        <v>2014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32451.361273148148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32460.283333333333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32095.793416666667</v>
      </c>
      <c r="U3248">
        <f t="shared" si="254"/>
        <v>2014</v>
      </c>
    </row>
    <row r="3249" spans="1:21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32094.683333333334</v>
      </c>
      <c r="U3249">
        <f t="shared" si="254"/>
        <v>2014</v>
      </c>
    </row>
    <row r="3250" spans="1:21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32161.741699074075</v>
      </c>
      <c r="U3250">
        <f t="shared" si="254"/>
        <v>2015</v>
      </c>
    </row>
    <row r="3251" spans="1:21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31794.162444444446</v>
      </c>
      <c r="U3251">
        <f t="shared" si="254"/>
        <v>2012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32262.863486111113</v>
      </c>
      <c r="U3252">
        <f t="shared" si="254"/>
        <v>2015</v>
      </c>
    </row>
    <row r="3253" spans="1:21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32252.917324074075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32067.315875</v>
      </c>
      <c r="U3254">
        <f t="shared" si="254"/>
        <v>2014</v>
      </c>
    </row>
    <row r="3255" spans="1:21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31787.339111111112</v>
      </c>
      <c r="U3255">
        <f t="shared" si="254"/>
        <v>2012</v>
      </c>
    </row>
    <row r="3256" spans="1:21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32192.167296296295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32073.758101851854</v>
      </c>
      <c r="U3257">
        <f t="shared" si="254"/>
        <v>2014</v>
      </c>
    </row>
    <row r="3258" spans="1:21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32246.386388888888</v>
      </c>
      <c r="U3258">
        <f t="shared" si="254"/>
        <v>2015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32195.312638888889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32464.889453703705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32325.261550925927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32387.684268518518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32273.651023148148</v>
      </c>
      <c r="U3263">
        <f t="shared" si="254"/>
        <v>2015</v>
      </c>
    </row>
    <row r="3264" spans="1:21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32259.267199074075</v>
      </c>
      <c r="U3264">
        <f t="shared" si="254"/>
        <v>2015</v>
      </c>
    </row>
    <row r="3265" spans="1:21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32286.639287037036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32196.471902777779</v>
      </c>
      <c r="U3266">
        <f t="shared" si="254"/>
        <v>2015</v>
      </c>
    </row>
    <row r="3267" spans="1:21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(((I3267/60)/60)/60)+DATE(1970,1,1)</f>
        <v>32187.623731481483</v>
      </c>
      <c r="U3267">
        <f t="shared" ref="U3267:U3330" si="259">YEAR(S3267)</f>
        <v>2015</v>
      </c>
    </row>
    <row r="3268" spans="1:21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32011.732856481482</v>
      </c>
      <c r="U3268">
        <f t="shared" si="259"/>
        <v>2014</v>
      </c>
    </row>
    <row r="3269" spans="1:21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32376.959759259258</v>
      </c>
      <c r="U3269">
        <f t="shared" si="259"/>
        <v>2016</v>
      </c>
    </row>
    <row r="3270" spans="1:21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32197.45</v>
      </c>
      <c r="U3270">
        <f t="shared" si="259"/>
        <v>2015</v>
      </c>
    </row>
    <row r="3271" spans="1:21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32003.466666666667</v>
      </c>
      <c r="U3271">
        <f t="shared" si="259"/>
        <v>2013</v>
      </c>
    </row>
    <row r="3272" spans="1:21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32240.312671296299</v>
      </c>
      <c r="U3272">
        <f t="shared" si="259"/>
        <v>2015</v>
      </c>
    </row>
    <row r="3273" spans="1:21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32375.383333333331</v>
      </c>
      <c r="U3273">
        <f t="shared" si="259"/>
        <v>2016</v>
      </c>
    </row>
    <row r="3274" spans="1:21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32094.666388888887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32084.047819444444</v>
      </c>
      <c r="U3275">
        <f t="shared" si="259"/>
        <v>2014</v>
      </c>
    </row>
    <row r="3276" spans="1:21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32239.664925925928</v>
      </c>
      <c r="U3276">
        <f t="shared" si="259"/>
        <v>2015</v>
      </c>
    </row>
    <row r="3277" spans="1:21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32058.177032407406</v>
      </c>
      <c r="U3277">
        <f t="shared" si="259"/>
        <v>2014</v>
      </c>
    </row>
    <row r="3278" spans="1:21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32281.913240740741</v>
      </c>
      <c r="U3278">
        <f t="shared" si="259"/>
        <v>2015</v>
      </c>
    </row>
    <row r="3279" spans="1:21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32231.259337962962</v>
      </c>
      <c r="U3279">
        <f t="shared" si="259"/>
        <v>2015</v>
      </c>
    </row>
    <row r="3280" spans="1:21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32290.074171296295</v>
      </c>
      <c r="U3280">
        <f t="shared" si="259"/>
        <v>2015</v>
      </c>
    </row>
    <row r="3281" spans="1:21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31999.81110185185</v>
      </c>
      <c r="U3281">
        <f t="shared" si="259"/>
        <v>2013</v>
      </c>
    </row>
    <row r="3282" spans="1:21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32026.916245370372</v>
      </c>
      <c r="U3282">
        <f t="shared" si="259"/>
        <v>2014</v>
      </c>
    </row>
    <row r="3283" spans="1:21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32071.785333333333</v>
      </c>
      <c r="U3283">
        <f t="shared" si="259"/>
        <v>2014</v>
      </c>
    </row>
    <row r="3284" spans="1:21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32108.520467592592</v>
      </c>
      <c r="U3284">
        <f t="shared" si="259"/>
        <v>2014</v>
      </c>
    </row>
    <row r="3285" spans="1:21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32234.868328703706</v>
      </c>
      <c r="U3285">
        <f t="shared" si="259"/>
        <v>2015</v>
      </c>
    </row>
    <row r="3286" spans="1:21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32316.430874999998</v>
      </c>
      <c r="U3286">
        <f t="shared" si="259"/>
        <v>2016</v>
      </c>
    </row>
    <row r="3287" spans="1:21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32190.621291666666</v>
      </c>
      <c r="U3287">
        <f t="shared" si="259"/>
        <v>2015</v>
      </c>
    </row>
    <row r="3288" spans="1:21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32279.782694444446</v>
      </c>
      <c r="U3288">
        <f t="shared" si="259"/>
        <v>2015</v>
      </c>
    </row>
    <row r="3289" spans="1:21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32374.610092592593</v>
      </c>
      <c r="U3289">
        <f t="shared" si="259"/>
        <v>2016</v>
      </c>
    </row>
    <row r="3290" spans="1:2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32356.460398148149</v>
      </c>
      <c r="U3290">
        <f t="shared" si="259"/>
        <v>2016</v>
      </c>
    </row>
    <row r="3291" spans="1:21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32387.26663888889</v>
      </c>
      <c r="U3291">
        <f t="shared" si="259"/>
        <v>2016</v>
      </c>
    </row>
    <row r="3292" spans="1:21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32210.885671296295</v>
      </c>
      <c r="U3292">
        <f t="shared" si="259"/>
        <v>2015</v>
      </c>
    </row>
    <row r="3293" spans="1:21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32370.677199074074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32128.616666666669</v>
      </c>
      <c r="U3294">
        <f t="shared" si="259"/>
        <v>2014</v>
      </c>
    </row>
    <row r="3295" spans="1:21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32185.365245370369</v>
      </c>
      <c r="U3295">
        <f t="shared" si="259"/>
        <v>2015</v>
      </c>
    </row>
    <row r="3296" spans="1:21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32427.67225925926</v>
      </c>
      <c r="U3296">
        <f t="shared" si="259"/>
        <v>2016</v>
      </c>
    </row>
    <row r="3297" spans="1:21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32206.432194444445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32387.740152777777</v>
      </c>
      <c r="U3298">
        <f t="shared" si="259"/>
        <v>2016</v>
      </c>
    </row>
    <row r="3299" spans="1:21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32300.733467592592</v>
      </c>
      <c r="U3299">
        <f t="shared" si="259"/>
        <v>2015</v>
      </c>
    </row>
    <row r="3300" spans="1:21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32108.520425925926</v>
      </c>
      <c r="U3300">
        <f t="shared" si="259"/>
        <v>2014</v>
      </c>
    </row>
    <row r="3301" spans="1:21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32085.645587962965</v>
      </c>
      <c r="U3301">
        <f t="shared" si="259"/>
        <v>2014</v>
      </c>
    </row>
    <row r="3302" spans="1:21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31388.666388888887</v>
      </c>
      <c r="U3302">
        <f t="shared" si="259"/>
        <v>2009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32484.92</v>
      </c>
      <c r="U3303">
        <f t="shared" si="259"/>
        <v>2017</v>
      </c>
    </row>
    <row r="3304" spans="1:21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31723.362782407406</v>
      </c>
      <c r="U3304">
        <f t="shared" si="259"/>
        <v>2011</v>
      </c>
    </row>
    <row r="3305" spans="1:21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32376.995805555554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32166.700083333333</v>
      </c>
      <c r="U3306">
        <f t="shared" si="259"/>
        <v>2015</v>
      </c>
    </row>
    <row r="3307" spans="1:21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31442.316388888888</v>
      </c>
      <c r="U3307">
        <f t="shared" si="259"/>
        <v>2010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32166.267412037036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31968.003638888891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32021.71702314815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32273.066666666666</v>
      </c>
      <c r="U3311">
        <f t="shared" si="259"/>
        <v>2015</v>
      </c>
    </row>
    <row r="3312" spans="1:21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32300.846157407406</v>
      </c>
      <c r="U3312">
        <f t="shared" si="259"/>
        <v>2015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31747.808611111112</v>
      </c>
      <c r="U3313">
        <f t="shared" si="259"/>
        <v>2012</v>
      </c>
    </row>
    <row r="3314" spans="1:21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32329.531777777778</v>
      </c>
      <c r="U3314">
        <f t="shared" si="259"/>
        <v>2016</v>
      </c>
    </row>
    <row r="3315" spans="1:21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32418.517546296294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32079.049722222222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32404.566666666666</v>
      </c>
      <c r="U3317">
        <f t="shared" si="259"/>
        <v>2016</v>
      </c>
    </row>
    <row r="3318" spans="1:21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31765.316666666666</v>
      </c>
      <c r="U3318">
        <f t="shared" si="259"/>
        <v>2012</v>
      </c>
    </row>
    <row r="3319" spans="1:21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31831.083518518521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32290.538222222222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32466.788606481481</v>
      </c>
      <c r="U3321">
        <f t="shared" si="259"/>
        <v>2017</v>
      </c>
    </row>
    <row r="3322" spans="1:21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31857.70924537037</v>
      </c>
      <c r="U3322">
        <f t="shared" si="259"/>
        <v>2012</v>
      </c>
    </row>
    <row r="3323" spans="1:21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31967.22724537037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32276.048583333333</v>
      </c>
      <c r="U3324">
        <f t="shared" si="259"/>
        <v>2015</v>
      </c>
    </row>
    <row r="3325" spans="1:21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31755.761648148149</v>
      </c>
      <c r="U3325">
        <f t="shared" si="259"/>
        <v>2012</v>
      </c>
    </row>
    <row r="3326" spans="1:21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32326.33526388889</v>
      </c>
      <c r="U3326">
        <f t="shared" si="259"/>
        <v>2016</v>
      </c>
    </row>
    <row r="3327" spans="1:21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31639.87833796296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32306.189523148147</v>
      </c>
      <c r="U3328">
        <f t="shared" si="259"/>
        <v>2016</v>
      </c>
    </row>
    <row r="3329" spans="1:21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32097.370342592592</v>
      </c>
      <c r="U3329">
        <f t="shared" si="259"/>
        <v>2014</v>
      </c>
    </row>
    <row r="3330" spans="1:21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32440.478333333333</v>
      </c>
      <c r="U3330">
        <f t="shared" si="259"/>
        <v>2016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(((I3331/60)/60)/60)+DATE(1970,1,1)</f>
        <v>32367.703333333335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32104.166671296298</v>
      </c>
      <c r="U3332">
        <f t="shared" si="264"/>
        <v>2014</v>
      </c>
    </row>
    <row r="3333" spans="1:21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32246.966666666667</v>
      </c>
      <c r="U3333">
        <f t="shared" si="264"/>
        <v>2015</v>
      </c>
    </row>
    <row r="3334" spans="1:21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32115.866666666669</v>
      </c>
      <c r="U3334">
        <f t="shared" si="264"/>
        <v>2014</v>
      </c>
    </row>
    <row r="3335" spans="1:21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32312.312666666665</v>
      </c>
      <c r="U3335">
        <f t="shared" si="264"/>
        <v>2016</v>
      </c>
    </row>
    <row r="3336" spans="1:21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32107.066388888888</v>
      </c>
      <c r="U3336">
        <f t="shared" si="264"/>
        <v>2014</v>
      </c>
    </row>
    <row r="3337" spans="1:21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32147.900013888888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31962.939212962963</v>
      </c>
      <c r="U3338">
        <f t="shared" si="264"/>
        <v>2013</v>
      </c>
    </row>
    <row r="3339" spans="1:21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32087.05539814815</v>
      </c>
      <c r="U3339">
        <f t="shared" si="264"/>
        <v>2014</v>
      </c>
    </row>
    <row r="3340" spans="1:21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31974.135912037036</v>
      </c>
      <c r="U3340">
        <f t="shared" si="264"/>
        <v>2013</v>
      </c>
    </row>
    <row r="3341" spans="1:21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32129.773333333334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32114.523078703704</v>
      </c>
      <c r="U3342">
        <f t="shared" si="264"/>
        <v>2014</v>
      </c>
    </row>
    <row r="3343" spans="1:21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31923.732777777779</v>
      </c>
      <c r="U3343">
        <f t="shared" si="264"/>
        <v>2013</v>
      </c>
    </row>
    <row r="3344" spans="1:2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32222.421666666665</v>
      </c>
      <c r="U3344">
        <f t="shared" si="264"/>
        <v>2015</v>
      </c>
    </row>
    <row r="3345" spans="1:21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32204.818958333333</v>
      </c>
      <c r="U3345">
        <f t="shared" si="264"/>
        <v>2015</v>
      </c>
    </row>
    <row r="3346" spans="1:21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32470.895601851851</v>
      </c>
      <c r="U3346">
        <f t="shared" si="264"/>
        <v>2017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32405.719587962962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32243.866750000001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32143.449736111113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32194.666666666668</v>
      </c>
      <c r="U3350">
        <f t="shared" si="264"/>
        <v>2015</v>
      </c>
    </row>
    <row r="3351" spans="1:21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32167.302037037036</v>
      </c>
      <c r="U3351">
        <f t="shared" si="264"/>
        <v>2015</v>
      </c>
    </row>
    <row r="3352" spans="1:21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32218.879166666666</v>
      </c>
      <c r="U3352">
        <f t="shared" si="264"/>
        <v>2015</v>
      </c>
    </row>
    <row r="3353" spans="1:21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31852.225430555554</v>
      </c>
      <c r="U3353">
        <f t="shared" si="264"/>
        <v>2012</v>
      </c>
    </row>
    <row r="3354" spans="1:21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32233.504717592594</v>
      </c>
      <c r="U3354">
        <f t="shared" si="264"/>
        <v>2015</v>
      </c>
    </row>
    <row r="3355" spans="1:21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32195.289615740741</v>
      </c>
      <c r="U3355">
        <f t="shared" si="264"/>
        <v>2015</v>
      </c>
    </row>
    <row r="3356" spans="1:21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32104.473444444444</v>
      </c>
      <c r="U3356">
        <f t="shared" si="264"/>
        <v>2014</v>
      </c>
    </row>
    <row r="3357" spans="1:21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32221.578805555557</v>
      </c>
      <c r="U3357">
        <f t="shared" si="264"/>
        <v>2015</v>
      </c>
    </row>
    <row r="3358" spans="1:21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32114.235277777778</v>
      </c>
      <c r="U3358">
        <f t="shared" si="264"/>
        <v>2014</v>
      </c>
    </row>
    <row r="3359" spans="1:21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32134.236703703704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32118.57297222222</v>
      </c>
      <c r="U3360">
        <f t="shared" si="264"/>
        <v>2014</v>
      </c>
    </row>
    <row r="3361" spans="1:21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32447.883333333331</v>
      </c>
      <c r="U3361">
        <f t="shared" si="264"/>
        <v>2017</v>
      </c>
    </row>
    <row r="3362" spans="1:21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32101.213847222221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32258.744925925927</v>
      </c>
      <c r="U3363">
        <f t="shared" si="264"/>
        <v>2015</v>
      </c>
    </row>
    <row r="3364" spans="1:21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32191.766666666666</v>
      </c>
      <c r="U3364">
        <f t="shared" si="264"/>
        <v>2015</v>
      </c>
    </row>
    <row r="3365" spans="1:21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32239.203333333335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32440.984722222223</v>
      </c>
      <c r="U3366">
        <f t="shared" si="264"/>
        <v>2016</v>
      </c>
    </row>
    <row r="3367" spans="1:21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32147.133055555554</v>
      </c>
      <c r="U3367">
        <f t="shared" si="264"/>
        <v>2014</v>
      </c>
    </row>
    <row r="3368" spans="1:21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32296.416666666668</v>
      </c>
      <c r="U3368">
        <f t="shared" si="264"/>
        <v>2015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32234.583564814813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32195.383611111112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32239.432467592593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32230.85</v>
      </c>
      <c r="U3372">
        <f t="shared" si="264"/>
        <v>2015</v>
      </c>
    </row>
    <row r="3373" spans="1:21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32170.054444444446</v>
      </c>
      <c r="U3373">
        <f t="shared" si="264"/>
        <v>2015</v>
      </c>
    </row>
    <row r="3374" spans="1:21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32070.65</v>
      </c>
      <c r="U3374">
        <f t="shared" si="264"/>
        <v>2014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32103.431018518517</v>
      </c>
      <c r="U3375">
        <f t="shared" si="264"/>
        <v>2014</v>
      </c>
    </row>
    <row r="3376" spans="1:21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32229.074337962964</v>
      </c>
      <c r="U3376">
        <f t="shared" si="264"/>
        <v>2015</v>
      </c>
    </row>
    <row r="3377" spans="1:21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32225.766388888889</v>
      </c>
      <c r="U3377">
        <f t="shared" si="264"/>
        <v>2015</v>
      </c>
    </row>
    <row r="3378" spans="1:21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32121.072949074074</v>
      </c>
      <c r="U3378">
        <f t="shared" si="264"/>
        <v>2014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32075.041666666668</v>
      </c>
      <c r="U3379">
        <f t="shared" si="264"/>
        <v>2014</v>
      </c>
    </row>
    <row r="3380" spans="1:21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32253.75</v>
      </c>
      <c r="U3380">
        <f t="shared" si="264"/>
        <v>2015</v>
      </c>
    </row>
    <row r="3381" spans="1:2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32140.683333333334</v>
      </c>
      <c r="U3381">
        <f t="shared" si="264"/>
        <v>2014</v>
      </c>
    </row>
    <row r="3382" spans="1:21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31626.553916666668</v>
      </c>
      <c r="U3382">
        <f t="shared" si="264"/>
        <v>2011</v>
      </c>
    </row>
    <row r="3383" spans="1:21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31710.300398148149</v>
      </c>
      <c r="U3383">
        <f t="shared" si="264"/>
        <v>2011</v>
      </c>
    </row>
    <row r="3384" spans="1:21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31843.060402777777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32437.218425925927</v>
      </c>
      <c r="U3385">
        <f t="shared" si="264"/>
        <v>2016</v>
      </c>
    </row>
    <row r="3386" spans="1:21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32398.899662037038</v>
      </c>
      <c r="U3386">
        <f t="shared" si="264"/>
        <v>2016</v>
      </c>
    </row>
    <row r="3387" spans="1:21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32254.515560185184</v>
      </c>
      <c r="U3387">
        <f t="shared" si="264"/>
        <v>2015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32318.557018518521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32297.290097222223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32331.674444444445</v>
      </c>
      <c r="U3390">
        <f t="shared" si="264"/>
        <v>2016</v>
      </c>
    </row>
    <row r="3391" spans="1:21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31935.442435185185</v>
      </c>
      <c r="U3391">
        <f t="shared" si="264"/>
        <v>2013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32186.481120370372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31947.398569444445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32086.98060648148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(((I3395/60)/60)/60)+DATE(1970,1,1)</f>
        <v>32068.559296296295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32156.512041666669</v>
      </c>
      <c r="U3396">
        <f t="shared" si="269"/>
        <v>2014</v>
      </c>
    </row>
    <row r="3397" spans="1:21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32361.387652777776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32094.936009259258</v>
      </c>
      <c r="U3398">
        <f t="shared" si="269"/>
        <v>2014</v>
      </c>
    </row>
    <row r="3399" spans="1:21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32163.329995370372</v>
      </c>
      <c r="U3399">
        <f t="shared" si="269"/>
        <v>2015</v>
      </c>
    </row>
    <row r="3400" spans="1:2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32190.455527777776</v>
      </c>
      <c r="U3400">
        <f t="shared" si="269"/>
        <v>2015</v>
      </c>
    </row>
    <row r="3401" spans="1:21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32332.112064814813</v>
      </c>
      <c r="U3401">
        <f t="shared" si="269"/>
        <v>2016</v>
      </c>
    </row>
    <row r="3402" spans="1:21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32095.713722222223</v>
      </c>
      <c r="U3402">
        <f t="shared" si="269"/>
        <v>2014</v>
      </c>
    </row>
    <row r="3403" spans="1:21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32395.095851851853</v>
      </c>
      <c r="U3403">
        <f t="shared" si="269"/>
        <v>2016</v>
      </c>
    </row>
    <row r="3404" spans="1:21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32229.474416666664</v>
      </c>
      <c r="U3404">
        <f t="shared" si="269"/>
        <v>2015</v>
      </c>
    </row>
    <row r="3405" spans="1:21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31637.692472222221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32161.92047685185</v>
      </c>
      <c r="U3406">
        <f t="shared" si="269"/>
        <v>2015</v>
      </c>
    </row>
    <row r="3407" spans="1:21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32318.545944444442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32237.575907407409</v>
      </c>
      <c r="U3408">
        <f t="shared" si="269"/>
        <v>2015</v>
      </c>
    </row>
    <row r="3409" spans="1:21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32248.518314814813</v>
      </c>
      <c r="U3409">
        <f t="shared" si="269"/>
        <v>2015</v>
      </c>
    </row>
    <row r="3410" spans="1:21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31685.672810185184</v>
      </c>
      <c r="U3410">
        <f t="shared" si="269"/>
        <v>2011</v>
      </c>
    </row>
    <row r="3411" spans="1:21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32147.289166666666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32262.91615740741</v>
      </c>
      <c r="U3412">
        <f t="shared" si="269"/>
        <v>2015</v>
      </c>
    </row>
    <row r="3413" spans="1:21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32124.138550925927</v>
      </c>
      <c r="U3413">
        <f t="shared" si="269"/>
        <v>2014</v>
      </c>
    </row>
    <row r="3414" spans="1:21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32179.301129629632</v>
      </c>
      <c r="U3414">
        <f t="shared" si="269"/>
        <v>2015</v>
      </c>
    </row>
    <row r="3415" spans="1:21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32102.909115740738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32345.015685185186</v>
      </c>
      <c r="U3416">
        <f t="shared" si="269"/>
        <v>2016</v>
      </c>
    </row>
    <row r="3417" spans="1:21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32057.866666666669</v>
      </c>
      <c r="U3417">
        <f t="shared" si="269"/>
        <v>2014</v>
      </c>
    </row>
    <row r="3418" spans="1:21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31803.19188888889</v>
      </c>
      <c r="U3418">
        <f t="shared" si="269"/>
        <v>2012</v>
      </c>
    </row>
    <row r="3419" spans="1:2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32236.105287037037</v>
      </c>
      <c r="U3419">
        <f t="shared" si="269"/>
        <v>2015</v>
      </c>
    </row>
    <row r="3420" spans="1:21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32196.534574074074</v>
      </c>
      <c r="U3420">
        <f t="shared" si="269"/>
        <v>2015</v>
      </c>
    </row>
    <row r="3421" spans="1:2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32146.633333333331</v>
      </c>
      <c r="U3421">
        <f t="shared" si="269"/>
        <v>2014</v>
      </c>
    </row>
    <row r="3422" spans="1:21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32263.818675925926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32328.909722222223</v>
      </c>
      <c r="U3423">
        <f t="shared" si="269"/>
        <v>2016</v>
      </c>
    </row>
    <row r="3424" spans="1:21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32176.716944444444</v>
      </c>
      <c r="U3424">
        <f t="shared" si="269"/>
        <v>2015</v>
      </c>
    </row>
    <row r="3425" spans="1:21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31736.198124999999</v>
      </c>
      <c r="U3425">
        <f t="shared" si="269"/>
        <v>2012</v>
      </c>
    </row>
    <row r="3426" spans="1:21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32057.791666666668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32284.530550925927</v>
      </c>
      <c r="U3427">
        <f t="shared" si="269"/>
        <v>2015</v>
      </c>
    </row>
    <row r="3428" spans="1:21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31747.666666666668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32217.783055555556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32085.506962962962</v>
      </c>
      <c r="U3430">
        <f t="shared" si="269"/>
        <v>2014</v>
      </c>
    </row>
    <row r="3431" spans="1:21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32094.506837962963</v>
      </c>
      <c r="U3431">
        <f t="shared" si="269"/>
        <v>2014</v>
      </c>
    </row>
    <row r="3432" spans="1:21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32081.700907407409</v>
      </c>
      <c r="U3432">
        <f t="shared" si="269"/>
        <v>2014</v>
      </c>
    </row>
    <row r="3433" spans="1:21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32272.545912037036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32177.371625</v>
      </c>
      <c r="U3434">
        <f t="shared" si="269"/>
        <v>2015</v>
      </c>
    </row>
    <row r="3435" spans="1:21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32220.282828703705</v>
      </c>
      <c r="U3435">
        <f t="shared" si="269"/>
        <v>2015</v>
      </c>
    </row>
    <row r="3436" spans="1:21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32455.807402777777</v>
      </c>
      <c r="U3436">
        <f t="shared" si="269"/>
        <v>2017</v>
      </c>
    </row>
    <row r="3437" spans="1:21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32329.711444444445</v>
      </c>
      <c r="U3437">
        <f t="shared" si="269"/>
        <v>2016</v>
      </c>
    </row>
    <row r="3438" spans="1:21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32204.459689814816</v>
      </c>
      <c r="U3438">
        <f t="shared" si="269"/>
        <v>2015</v>
      </c>
    </row>
    <row r="3439" spans="1:21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31952.642902777778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32105.017412037036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32066.55</v>
      </c>
      <c r="U3441">
        <f t="shared" si="269"/>
        <v>2014</v>
      </c>
    </row>
    <row r="3442" spans="1:21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32317.228513888887</v>
      </c>
      <c r="U3442">
        <f t="shared" si="269"/>
        <v>2016</v>
      </c>
    </row>
    <row r="3443" spans="1:21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32268.161263888891</v>
      </c>
      <c r="U3443">
        <f t="shared" si="269"/>
        <v>2015</v>
      </c>
    </row>
    <row r="3444" spans="1:21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32351.905986111113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32151.321111111112</v>
      </c>
      <c r="U3445">
        <f t="shared" si="269"/>
        <v>2014</v>
      </c>
    </row>
    <row r="3446" spans="1:21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32325.323157407409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32048.556527777779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32389.189601851853</v>
      </c>
      <c r="U3448">
        <f t="shared" si="269"/>
        <v>2016</v>
      </c>
    </row>
    <row r="3449" spans="1:21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31936.192486111111</v>
      </c>
      <c r="U3449">
        <f t="shared" si="269"/>
        <v>2013</v>
      </c>
    </row>
    <row r="3450" spans="1:21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32306.252333333334</v>
      </c>
      <c r="U3450">
        <f t="shared" si="269"/>
        <v>2016</v>
      </c>
    </row>
    <row r="3451" spans="1:21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31853.410361111113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32085.45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32128.929444444446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32181.061328703705</v>
      </c>
      <c r="U3454">
        <f t="shared" si="269"/>
        <v>2015</v>
      </c>
    </row>
    <row r="3455" spans="1:21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32234.435189814816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32098.07001388889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32177.459611111113</v>
      </c>
      <c r="U3457">
        <f t="shared" si="269"/>
        <v>2015</v>
      </c>
    </row>
    <row r="3458" spans="1:21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32374.466666666667</v>
      </c>
      <c r="U3458">
        <f t="shared" si="269"/>
        <v>2016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(((I3459/60)/60)/60)+DATE(1970,1,1)</f>
        <v>32107.349731481481</v>
      </c>
      <c r="U3459">
        <f t="shared" ref="U3459:U3522" si="274">YEAR(S3459)</f>
        <v>2014</v>
      </c>
    </row>
    <row r="3460" spans="1:21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32081.962875000001</v>
      </c>
      <c r="U3460">
        <f t="shared" si="274"/>
        <v>2014</v>
      </c>
    </row>
    <row r="3461" spans="1:21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32289.738944444445</v>
      </c>
      <c r="U3461">
        <f t="shared" si="274"/>
        <v>2015</v>
      </c>
    </row>
    <row r="3462" spans="1:21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31757.841944444444</v>
      </c>
      <c r="U3462">
        <f t="shared" si="274"/>
        <v>2012</v>
      </c>
    </row>
    <row r="3463" spans="1:21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32215.798611111109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32202.47726388889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32274.501935185184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32154.417953703705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32469.220657407408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32482.520921296295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32113.316814814814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32164.341495370369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32221.383402777778</v>
      </c>
      <c r="U3471">
        <f t="shared" si="274"/>
        <v>2015</v>
      </c>
    </row>
    <row r="3472" spans="1:21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31604.316388888888</v>
      </c>
      <c r="U3472">
        <f t="shared" si="274"/>
        <v>2011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32086.646421296296</v>
      </c>
      <c r="U3473">
        <f t="shared" si="274"/>
        <v>2014</v>
      </c>
    </row>
    <row r="3474" spans="1:21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32104.561995370372</v>
      </c>
      <c r="U3474">
        <f t="shared" si="274"/>
        <v>2014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32091.746717592592</v>
      </c>
      <c r="U3475">
        <f t="shared" si="274"/>
        <v>2014</v>
      </c>
    </row>
    <row r="3476" spans="1:21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32256.912129629629</v>
      </c>
      <c r="U3476">
        <f t="shared" si="274"/>
        <v>2015</v>
      </c>
    </row>
    <row r="3477" spans="1:2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32281.566666666666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32141.434018518517</v>
      </c>
      <c r="U3478">
        <f t="shared" si="274"/>
        <v>2014</v>
      </c>
    </row>
    <row r="3479" spans="1:21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32086.814712962961</v>
      </c>
      <c r="U3479">
        <f t="shared" si="274"/>
        <v>2014</v>
      </c>
    </row>
    <row r="3480" spans="1:21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32335.366388888888</v>
      </c>
      <c r="U3480">
        <f t="shared" si="274"/>
        <v>2016</v>
      </c>
    </row>
    <row r="3481" spans="1:21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32461.46912962963</v>
      </c>
      <c r="U3481">
        <f t="shared" si="274"/>
        <v>2017</v>
      </c>
    </row>
    <row r="3482" spans="1:21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32100.535833333335</v>
      </c>
      <c r="U3482">
        <f t="shared" si="274"/>
        <v>2014</v>
      </c>
    </row>
    <row r="3483" spans="1:21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32384.442944444447</v>
      </c>
      <c r="U3483">
        <f t="shared" si="274"/>
        <v>2016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32276.883333333331</v>
      </c>
      <c r="U3484">
        <f t="shared" si="274"/>
        <v>2015</v>
      </c>
    </row>
    <row r="3485" spans="1:21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32090.564009259258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32081.748328703703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32026.277921296296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32243.231449074075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32299.316824074074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32404.13964814815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32137.708541666667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32154.570796296295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32168.515958333333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32229.770995370371</v>
      </c>
      <c r="U3494">
        <f t="shared" si="274"/>
        <v>2015</v>
      </c>
    </row>
    <row r="3495" spans="1:21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32085.778805555557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32332.545421296294</v>
      </c>
      <c r="U3496">
        <f t="shared" si="274"/>
        <v>2016</v>
      </c>
    </row>
    <row r="3497" spans="1:21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32419.313550925926</v>
      </c>
      <c r="U3497">
        <f t="shared" si="274"/>
        <v>2016</v>
      </c>
    </row>
    <row r="3498" spans="1:21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32040.809481481483</v>
      </c>
      <c r="U3498">
        <f t="shared" si="274"/>
        <v>2014</v>
      </c>
    </row>
    <row r="3499" spans="1:21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32129.015277777777</v>
      </c>
      <c r="U3499">
        <f t="shared" si="274"/>
        <v>2014</v>
      </c>
    </row>
    <row r="3500" spans="1:21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32179.056111111109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32143.996995370369</v>
      </c>
      <c r="U3501">
        <f t="shared" si="274"/>
        <v>2014</v>
      </c>
    </row>
    <row r="3502" spans="1:21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32208.262527777777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32322.258055555554</v>
      </c>
      <c r="U3503">
        <f t="shared" si="274"/>
        <v>2016</v>
      </c>
    </row>
    <row r="3504" spans="1:21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32363.173819444444</v>
      </c>
      <c r="U3504">
        <f t="shared" si="274"/>
        <v>2016</v>
      </c>
    </row>
    <row r="3505" spans="1:21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32461.616666666669</v>
      </c>
      <c r="U3505">
        <f t="shared" si="274"/>
        <v>2017</v>
      </c>
    </row>
    <row r="3506" spans="1:21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32399.819939814814</v>
      </c>
      <c r="U3506">
        <f t="shared" si="274"/>
        <v>2016</v>
      </c>
    </row>
    <row r="3507" spans="1:21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32190.061712962965</v>
      </c>
      <c r="U3507">
        <f t="shared" si="274"/>
        <v>2015</v>
      </c>
    </row>
    <row r="3508" spans="1:21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32085.413583333335</v>
      </c>
      <c r="U3508">
        <f t="shared" si="274"/>
        <v>2014</v>
      </c>
    </row>
    <row r="3509" spans="1:21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32301.329638888888</v>
      </c>
      <c r="U3509">
        <f t="shared" si="274"/>
        <v>2015</v>
      </c>
    </row>
    <row r="3510" spans="1:21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32479.923425925925</v>
      </c>
      <c r="U3510">
        <f t="shared" si="274"/>
        <v>2017</v>
      </c>
    </row>
    <row r="3511" spans="1:21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32081.422092592591</v>
      </c>
      <c r="U3511">
        <f t="shared" si="274"/>
        <v>2014</v>
      </c>
    </row>
    <row r="3512" spans="1:21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32455.412587962965</v>
      </c>
      <c r="U3512">
        <f t="shared" si="274"/>
        <v>2017</v>
      </c>
    </row>
    <row r="3513" spans="1:21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32160.537314814814</v>
      </c>
      <c r="U3513">
        <f t="shared" si="274"/>
        <v>2015</v>
      </c>
    </row>
    <row r="3514" spans="1:21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32413.369962962963</v>
      </c>
      <c r="U3514">
        <f t="shared" si="274"/>
        <v>2016</v>
      </c>
    </row>
    <row r="3515" spans="1:21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32134.189291666666</v>
      </c>
      <c r="U3515">
        <f t="shared" si="274"/>
        <v>2014</v>
      </c>
    </row>
    <row r="3516" spans="1:21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32215.46638888889</v>
      </c>
      <c r="U3516">
        <f t="shared" si="274"/>
        <v>2015</v>
      </c>
    </row>
    <row r="3517" spans="1:21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32242.68611111111</v>
      </c>
      <c r="U3517">
        <f t="shared" si="274"/>
        <v>2015</v>
      </c>
    </row>
    <row r="3518" spans="1:21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32013.406023148149</v>
      </c>
      <c r="U3518">
        <f t="shared" si="274"/>
        <v>2014</v>
      </c>
    </row>
    <row r="3519" spans="1:21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32331.242777777778</v>
      </c>
      <c r="U3519">
        <f t="shared" si="274"/>
        <v>2016</v>
      </c>
    </row>
    <row r="3520" spans="1:21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32202.534722222223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32340.441472222221</v>
      </c>
      <c r="U3521">
        <f t="shared" si="274"/>
        <v>2016</v>
      </c>
    </row>
    <row r="3522" spans="1:21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31963.938365740742</v>
      </c>
      <c r="U3522">
        <f t="shared" si="274"/>
        <v>2013</v>
      </c>
    </row>
    <row r="3523" spans="1:21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(((I3523/60)/60)/60)+DATE(1970,1,1)</f>
        <v>32149.265763888889</v>
      </c>
      <c r="U3523">
        <f t="shared" ref="U3523:U3586" si="279">YEAR(S3523)</f>
        <v>2014</v>
      </c>
    </row>
    <row r="3524" spans="1:21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32214.852638888889</v>
      </c>
      <c r="U3524">
        <f t="shared" si="279"/>
        <v>2015</v>
      </c>
    </row>
    <row r="3525" spans="1:21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32345.635657407409</v>
      </c>
      <c r="U3525">
        <f t="shared" si="279"/>
        <v>2016</v>
      </c>
    </row>
    <row r="3526" spans="1:21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32200.85</v>
      </c>
      <c r="U3526">
        <f t="shared" si="279"/>
        <v>2015</v>
      </c>
    </row>
    <row r="3527" spans="1:21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32258.539620370371</v>
      </c>
      <c r="U3527">
        <f t="shared" si="279"/>
        <v>2015</v>
      </c>
    </row>
    <row r="3528" spans="1:21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32306.959782407408</v>
      </c>
      <c r="U3528">
        <f t="shared" si="279"/>
        <v>2016</v>
      </c>
    </row>
    <row r="3529" spans="1:21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32097.663912037038</v>
      </c>
      <c r="U3529">
        <f t="shared" si="279"/>
        <v>2014</v>
      </c>
    </row>
    <row r="3530" spans="1:21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32308.599722222221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32098.810930555555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32176.266388888889</v>
      </c>
      <c r="U3532">
        <f t="shared" si="279"/>
        <v>2015</v>
      </c>
    </row>
    <row r="3533" spans="1:21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32125.373972222224</v>
      </c>
      <c r="U3533">
        <f t="shared" si="279"/>
        <v>2014</v>
      </c>
    </row>
    <row r="3534" spans="1:21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32222.467611111111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32402.374564814814</v>
      </c>
      <c r="U3535">
        <f t="shared" si="279"/>
        <v>2016</v>
      </c>
    </row>
    <row r="3536" spans="1:21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32062.518912037038</v>
      </c>
      <c r="U3536">
        <f t="shared" si="279"/>
        <v>2014</v>
      </c>
    </row>
    <row r="3537" spans="1:21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32127.620527777777</v>
      </c>
      <c r="U3537">
        <f t="shared" si="279"/>
        <v>2014</v>
      </c>
    </row>
    <row r="3538" spans="1:21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32367.530990740739</v>
      </c>
      <c r="U3538">
        <f t="shared" si="279"/>
        <v>2016</v>
      </c>
    </row>
    <row r="3539" spans="1:21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32376.862648148148</v>
      </c>
      <c r="U3539">
        <f t="shared" si="279"/>
        <v>2016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32104.871921296297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32176.1</v>
      </c>
      <c r="U3541">
        <f t="shared" si="279"/>
        <v>2015</v>
      </c>
    </row>
    <row r="3542" spans="1:21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32478.920458333334</v>
      </c>
      <c r="U3542">
        <f t="shared" si="279"/>
        <v>2017</v>
      </c>
    </row>
    <row r="3543" spans="1:21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32173.26998148148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32282.112486111109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32240.468041666667</v>
      </c>
      <c r="U3545">
        <f t="shared" si="279"/>
        <v>2015</v>
      </c>
    </row>
    <row r="3546" spans="1:21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31674.585837962964</v>
      </c>
      <c r="U3546">
        <f t="shared" si="279"/>
        <v>2011</v>
      </c>
    </row>
    <row r="3547" spans="1:21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32099.166666666668</v>
      </c>
      <c r="U3547">
        <f t="shared" si="279"/>
        <v>2014</v>
      </c>
    </row>
    <row r="3548" spans="1:21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32239.375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32200.15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32247.866388888888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32086.079175925926</v>
      </c>
      <c r="U3551">
        <f t="shared" si="279"/>
        <v>2014</v>
      </c>
    </row>
    <row r="3552" spans="1:21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32219.719333333334</v>
      </c>
      <c r="U3552">
        <f t="shared" si="279"/>
        <v>2015</v>
      </c>
    </row>
    <row r="3553" spans="1:21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32197.330458333334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32264.161333333333</v>
      </c>
      <c r="U3554">
        <f t="shared" si="279"/>
        <v>2015</v>
      </c>
    </row>
    <row r="3555" spans="1:21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32088.932861111112</v>
      </c>
      <c r="U3555">
        <f t="shared" si="279"/>
        <v>2014</v>
      </c>
    </row>
    <row r="3556" spans="1:21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32143.281898148147</v>
      </c>
      <c r="U3556">
        <f t="shared" si="279"/>
        <v>2014</v>
      </c>
    </row>
    <row r="3557" spans="1:21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32312.164685185184</v>
      </c>
      <c r="U3557">
        <f t="shared" si="279"/>
        <v>2016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32124.243717592592</v>
      </c>
      <c r="U3558">
        <f t="shared" si="279"/>
        <v>2014</v>
      </c>
    </row>
    <row r="3559" spans="1:21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32095.019546296295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32365.390527777778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32339.451356481481</v>
      </c>
      <c r="U3561">
        <f t="shared" si="279"/>
        <v>2016</v>
      </c>
    </row>
    <row r="3562" spans="1:21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32157.823611111111</v>
      </c>
      <c r="U3562">
        <f t="shared" si="279"/>
        <v>2015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32275.761129629631</v>
      </c>
      <c r="U3563">
        <f t="shared" si="279"/>
        <v>2015</v>
      </c>
    </row>
    <row r="3564" spans="1:21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32412.158759259259</v>
      </c>
      <c r="U3564">
        <f t="shared" si="279"/>
        <v>2016</v>
      </c>
    </row>
    <row r="3565" spans="1:21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32143.284898148147</v>
      </c>
      <c r="U3565">
        <f t="shared" si="279"/>
        <v>2014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32168.940833333334</v>
      </c>
      <c r="U3566">
        <f t="shared" si="279"/>
        <v>2015</v>
      </c>
    </row>
    <row r="3567" spans="1:21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32318.843189814816</v>
      </c>
      <c r="U3567">
        <f t="shared" si="279"/>
        <v>2016</v>
      </c>
    </row>
    <row r="3568" spans="1:21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32311.582564814817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32158.561754629631</v>
      </c>
      <c r="U3569">
        <f t="shared" si="279"/>
        <v>2014</v>
      </c>
    </row>
    <row r="3570" spans="1:21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32363.662777777776</v>
      </c>
      <c r="U3570">
        <f t="shared" si="279"/>
        <v>2016</v>
      </c>
    </row>
    <row r="3571" spans="1:21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32088.562277777775</v>
      </c>
      <c r="U3571">
        <f t="shared" si="279"/>
        <v>2014</v>
      </c>
    </row>
    <row r="3572" spans="1:21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32070.474976851852</v>
      </c>
      <c r="U3572">
        <f t="shared" si="279"/>
        <v>2014</v>
      </c>
    </row>
    <row r="3573" spans="1:21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32322.397810185186</v>
      </c>
      <c r="U3573">
        <f t="shared" si="279"/>
        <v>2016</v>
      </c>
    </row>
    <row r="3574" spans="1:21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31884.005384259261</v>
      </c>
      <c r="U3574">
        <f t="shared" si="279"/>
        <v>2013</v>
      </c>
    </row>
    <row r="3575" spans="1:2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32176.52612962963</v>
      </c>
      <c r="U3575">
        <f t="shared" si="279"/>
        <v>2015</v>
      </c>
    </row>
    <row r="3576" spans="1:21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32172.45</v>
      </c>
      <c r="U3576">
        <f t="shared" si="279"/>
        <v>2015</v>
      </c>
    </row>
    <row r="3577" spans="1:21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32202.674319444443</v>
      </c>
      <c r="U3577">
        <f t="shared" si="279"/>
        <v>2015</v>
      </c>
    </row>
    <row r="3578" spans="1:21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32469.876666666667</v>
      </c>
      <c r="U3578">
        <f t="shared" si="279"/>
        <v>2017</v>
      </c>
    </row>
    <row r="3579" spans="1:21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32177.401537037036</v>
      </c>
      <c r="U3579">
        <f t="shared" si="279"/>
        <v>2015</v>
      </c>
    </row>
    <row r="3580" spans="1:21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32143.539009259257</v>
      </c>
      <c r="U3580">
        <f t="shared" si="279"/>
        <v>2014</v>
      </c>
    </row>
    <row r="3581" spans="1:21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32069.10361574074</v>
      </c>
      <c r="U3581">
        <f t="shared" si="279"/>
        <v>2014</v>
      </c>
    </row>
    <row r="3582" spans="1:21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32322.977560185187</v>
      </c>
      <c r="U3582">
        <f t="shared" si="279"/>
        <v>2016</v>
      </c>
    </row>
    <row r="3583" spans="1:21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31805.130833333333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32109.075000000001</v>
      </c>
      <c r="U3584">
        <f t="shared" si="279"/>
        <v>2014</v>
      </c>
    </row>
    <row r="3585" spans="1:21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31941.978740740742</v>
      </c>
      <c r="U3585">
        <f t="shared" si="279"/>
        <v>2013</v>
      </c>
    </row>
    <row r="3586" spans="1:21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32286.732111111112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(((I3587/60)/60)/60)+DATE(1970,1,1)</f>
        <v>32147.570944444444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32357.775560185186</v>
      </c>
      <c r="U3588">
        <f t="shared" si="284"/>
        <v>2016</v>
      </c>
    </row>
    <row r="3589" spans="1:21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32035.716962962964</v>
      </c>
      <c r="U3589">
        <f t="shared" si="284"/>
        <v>2014</v>
      </c>
    </row>
    <row r="3590" spans="1:21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32376.202930555555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32197.320685185186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32077.155972222223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32092.474444444444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32350.594023148147</v>
      </c>
      <c r="U3594">
        <f t="shared" si="284"/>
        <v>2016</v>
      </c>
    </row>
    <row r="3595" spans="1:21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32087.790833333333</v>
      </c>
      <c r="U3595">
        <f t="shared" si="284"/>
        <v>2014</v>
      </c>
    </row>
    <row r="3596" spans="1:21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32284.379583333335</v>
      </c>
      <c r="U3596">
        <f t="shared" si="284"/>
        <v>2015</v>
      </c>
    </row>
    <row r="3597" spans="1:21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32173.29111111111</v>
      </c>
      <c r="U3597">
        <f t="shared" si="284"/>
        <v>2015</v>
      </c>
    </row>
    <row r="3598" spans="1:21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31660.421666666665</v>
      </c>
      <c r="U3598">
        <f t="shared" si="284"/>
        <v>2011</v>
      </c>
    </row>
    <row r="3599" spans="1:21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32276.230296296297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32334.771296296298</v>
      </c>
      <c r="U3600">
        <f t="shared" si="284"/>
        <v>2016</v>
      </c>
    </row>
    <row r="3601" spans="1:21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32413.563643518519</v>
      </c>
      <c r="U3601">
        <f t="shared" si="284"/>
        <v>2016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32167.135745370371</v>
      </c>
      <c r="U3602">
        <f t="shared" si="284"/>
        <v>2015</v>
      </c>
    </row>
    <row r="3603" spans="1:21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32205.979722222222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32090.509773148147</v>
      </c>
      <c r="U3604">
        <f t="shared" si="284"/>
        <v>2014</v>
      </c>
    </row>
    <row r="3605" spans="1:21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32105.354814814815</v>
      </c>
      <c r="U3605">
        <f t="shared" si="284"/>
        <v>2014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31953.698981481481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32196.54588888889</v>
      </c>
      <c r="U3607">
        <f t="shared" si="284"/>
        <v>2015</v>
      </c>
    </row>
    <row r="3608" spans="1:21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32166.938217592593</v>
      </c>
      <c r="U3608">
        <f t="shared" si="284"/>
        <v>2015</v>
      </c>
    </row>
    <row r="3609" spans="1:21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32345.549722222222</v>
      </c>
      <c r="U3609">
        <f t="shared" si="284"/>
        <v>2016</v>
      </c>
    </row>
    <row r="3610" spans="1:21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32399.701324074074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32185.084444444445</v>
      </c>
      <c r="U3611">
        <f t="shared" si="284"/>
        <v>2015</v>
      </c>
    </row>
    <row r="3612" spans="1:21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32165.944875000001</v>
      </c>
      <c r="U3612">
        <f t="shared" si="284"/>
        <v>2015</v>
      </c>
    </row>
    <row r="3613" spans="1:21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32315.798754629628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32292.309444444443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32270.583333333332</v>
      </c>
      <c r="U3615">
        <f t="shared" si="284"/>
        <v>2015</v>
      </c>
    </row>
    <row r="3616" spans="1:21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32361.267064814816</v>
      </c>
      <c r="U3616">
        <f t="shared" si="284"/>
        <v>2016</v>
      </c>
    </row>
    <row r="3617" spans="1:21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32339.683333333334</v>
      </c>
      <c r="U3617">
        <f t="shared" si="284"/>
        <v>2016</v>
      </c>
    </row>
    <row r="3618" spans="1:21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32361.039875000002</v>
      </c>
      <c r="U3618">
        <f t="shared" si="284"/>
        <v>2016</v>
      </c>
    </row>
    <row r="3619" spans="1:21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32199.534143518518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32308.109199074075</v>
      </c>
      <c r="U3620">
        <f t="shared" si="284"/>
        <v>2016</v>
      </c>
    </row>
    <row r="3621" spans="1:21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32183.836861111111</v>
      </c>
      <c r="U3621">
        <f t="shared" si="284"/>
        <v>2015</v>
      </c>
    </row>
    <row r="3622" spans="1:21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32126.200273148148</v>
      </c>
      <c r="U3622">
        <f t="shared" si="284"/>
        <v>2014</v>
      </c>
    </row>
    <row r="3623" spans="1:21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32169.887486111111</v>
      </c>
      <c r="U3623">
        <f t="shared" si="284"/>
        <v>2015</v>
      </c>
    </row>
    <row r="3624" spans="1:21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32410.629444444443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32096.969162037036</v>
      </c>
      <c r="U3625">
        <f t="shared" si="284"/>
        <v>2014</v>
      </c>
    </row>
    <row r="3626" spans="1:21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32304.482777777779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32343.351097222221</v>
      </c>
      <c r="U3627">
        <f t="shared" si="284"/>
        <v>2016</v>
      </c>
    </row>
    <row r="3628" spans="1:21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32380.412462962962</v>
      </c>
      <c r="U3628">
        <f t="shared" si="284"/>
        <v>2016</v>
      </c>
    </row>
    <row r="3629" spans="1:21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32162.657365740743</v>
      </c>
      <c r="U3629">
        <f t="shared" si="284"/>
        <v>2015</v>
      </c>
    </row>
    <row r="3630" spans="1:21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32059.730509259258</v>
      </c>
      <c r="U3630">
        <f t="shared" si="284"/>
        <v>2014</v>
      </c>
    </row>
    <row r="3631" spans="1:21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32045.280925925927</v>
      </c>
      <c r="U3631">
        <f t="shared" si="284"/>
        <v>2014</v>
      </c>
    </row>
    <row r="3632" spans="1:21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32008.452902777775</v>
      </c>
      <c r="U3632">
        <f t="shared" si="284"/>
        <v>2014</v>
      </c>
    </row>
    <row r="3633" spans="1:21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32180.07676851852</v>
      </c>
      <c r="U3633">
        <f t="shared" si="284"/>
        <v>2015</v>
      </c>
    </row>
    <row r="3634" spans="1:21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32128.876805555556</v>
      </c>
      <c r="U3634">
        <f t="shared" si="284"/>
        <v>2014</v>
      </c>
    </row>
    <row r="3635" spans="1:21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32111.633310185185</v>
      </c>
      <c r="U3635">
        <f t="shared" si="284"/>
        <v>2014</v>
      </c>
    </row>
    <row r="3636" spans="1:21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32338.878314814814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32338.913620370371</v>
      </c>
      <c r="U3637">
        <f t="shared" si="284"/>
        <v>2016</v>
      </c>
    </row>
    <row r="3638" spans="1:21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32079.770842592592</v>
      </c>
      <c r="U3638">
        <f t="shared" si="284"/>
        <v>2014</v>
      </c>
    </row>
    <row r="3639" spans="1:21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32309.468504629629</v>
      </c>
      <c r="U3639">
        <f t="shared" si="284"/>
        <v>2016</v>
      </c>
    </row>
    <row r="3640" spans="1:21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32410.595527777776</v>
      </c>
      <c r="U3640">
        <f t="shared" si="284"/>
        <v>2016</v>
      </c>
    </row>
    <row r="3641" spans="1:21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32177.972000000002</v>
      </c>
      <c r="U3641">
        <f t="shared" si="284"/>
        <v>2015</v>
      </c>
    </row>
    <row r="3642" spans="1:21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32084.987166666666</v>
      </c>
      <c r="U3642">
        <f t="shared" si="284"/>
        <v>2014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32312.98476388889</v>
      </c>
      <c r="U3643">
        <f t="shared" si="284"/>
        <v>2016</v>
      </c>
    </row>
    <row r="3644" spans="1:21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32013.772564814815</v>
      </c>
      <c r="U3644">
        <f t="shared" si="284"/>
        <v>2013</v>
      </c>
    </row>
    <row r="3645" spans="1:21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32379.072287037037</v>
      </c>
      <c r="U3645">
        <f t="shared" si="284"/>
        <v>2016</v>
      </c>
    </row>
    <row r="3646" spans="1:21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32322.310800925927</v>
      </c>
      <c r="U3646">
        <f t="shared" si="284"/>
        <v>2016</v>
      </c>
    </row>
    <row r="3647" spans="1:21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32337.492777777778</v>
      </c>
      <c r="U3647">
        <f t="shared" si="284"/>
        <v>2016</v>
      </c>
    </row>
    <row r="3648" spans="1:21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32171.69699537037</v>
      </c>
      <c r="U3648">
        <f t="shared" si="284"/>
        <v>2015</v>
      </c>
    </row>
    <row r="3649" spans="1:21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32374.184675925924</v>
      </c>
      <c r="U3649">
        <f t="shared" si="284"/>
        <v>2016</v>
      </c>
    </row>
    <row r="3650" spans="1:21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32104.656199074074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05" si="285">ROUND(E3651/D3651*100,0)</f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(((I3651/60)/60)/60)+DATE(1970,1,1)</f>
        <v>32208.536513888888</v>
      </c>
      <c r="U3651">
        <f t="shared" ref="U3651:U3714" si="289">YEAR(S3651)</f>
        <v>2015</v>
      </c>
    </row>
    <row r="3652" spans="1:21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32130.275833333333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32172.546268518519</v>
      </c>
      <c r="U3653">
        <f t="shared" si="289"/>
        <v>2015</v>
      </c>
    </row>
    <row r="3654" spans="1:21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32167.384050925924</v>
      </c>
      <c r="U3654">
        <f t="shared" si="289"/>
        <v>2015</v>
      </c>
    </row>
    <row r="3655" spans="1:21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32401.653055555555</v>
      </c>
      <c r="U3655">
        <f t="shared" si="289"/>
        <v>2016</v>
      </c>
    </row>
    <row r="3656" spans="1:21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32441.011833333334</v>
      </c>
      <c r="U3656">
        <f t="shared" si="289"/>
        <v>2016</v>
      </c>
    </row>
    <row r="3657" spans="1:21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32146.983287037037</v>
      </c>
      <c r="U3657">
        <f t="shared" si="289"/>
        <v>2014</v>
      </c>
    </row>
    <row r="3658" spans="1:21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32318.177199074074</v>
      </c>
      <c r="U3658">
        <f t="shared" si="289"/>
        <v>2016</v>
      </c>
    </row>
    <row r="3659" spans="1:21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32178.931250000001</v>
      </c>
      <c r="U3659">
        <f t="shared" si="289"/>
        <v>2015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32157.326879629629</v>
      </c>
      <c r="U3660">
        <f t="shared" si="289"/>
        <v>2015</v>
      </c>
    </row>
    <row r="3661" spans="1:21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31936.128611111111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32189.076388888891</v>
      </c>
      <c r="U3662">
        <f t="shared" si="289"/>
        <v>2015</v>
      </c>
    </row>
    <row r="3663" spans="1:21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32348.099365740738</v>
      </c>
      <c r="U3663">
        <f t="shared" si="289"/>
        <v>2016</v>
      </c>
    </row>
    <row r="3664" spans="1:21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32169.256245370372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32319.45075925926</v>
      </c>
      <c r="U3665">
        <f t="shared" si="289"/>
        <v>2016</v>
      </c>
    </row>
    <row r="3666" spans="1:21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32174.55873611111</v>
      </c>
      <c r="U3666">
        <f t="shared" si="289"/>
        <v>2015</v>
      </c>
    </row>
    <row r="3667" spans="1:2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32218.845828703703</v>
      </c>
      <c r="U3667">
        <f t="shared" si="289"/>
        <v>2015</v>
      </c>
    </row>
    <row r="3668" spans="1:21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32136.18039351852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32391.683055555557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32223.312328703701</v>
      </c>
      <c r="U3670">
        <f t="shared" si="289"/>
        <v>2015</v>
      </c>
    </row>
    <row r="3671" spans="1:21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32332.135740740741</v>
      </c>
      <c r="U3671">
        <f t="shared" si="289"/>
        <v>2016</v>
      </c>
    </row>
    <row r="3672" spans="1:21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32351.127407407406</v>
      </c>
      <c r="U3672">
        <f t="shared" si="289"/>
        <v>2016</v>
      </c>
    </row>
    <row r="3673" spans="1:21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32164.074981481481</v>
      </c>
      <c r="U3673">
        <f t="shared" si="289"/>
        <v>2015</v>
      </c>
    </row>
    <row r="3674" spans="1:21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32367.673763888888</v>
      </c>
      <c r="U3674">
        <f t="shared" si="289"/>
        <v>2016</v>
      </c>
    </row>
    <row r="3675" spans="1:21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32166.171430555554</v>
      </c>
      <c r="U3675">
        <f t="shared" si="289"/>
        <v>2015</v>
      </c>
    </row>
    <row r="3676" spans="1:21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32306.071805555555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32170.080569444443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32090.280504629631</v>
      </c>
      <c r="U3678">
        <f t="shared" si="289"/>
        <v>2014</v>
      </c>
    </row>
    <row r="3679" spans="1:21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32194.214611111111</v>
      </c>
      <c r="U3679">
        <f t="shared" si="289"/>
        <v>2015</v>
      </c>
    </row>
    <row r="3680" spans="1:21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32348.567777777778</v>
      </c>
      <c r="U3680">
        <f t="shared" si="289"/>
        <v>2016</v>
      </c>
    </row>
    <row r="3681" spans="1:21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32454.73161574074</v>
      </c>
      <c r="U3681">
        <f t="shared" si="289"/>
        <v>2017</v>
      </c>
    </row>
    <row r="3682" spans="1:21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32186.371111111112</v>
      </c>
      <c r="U3682">
        <f t="shared" si="289"/>
        <v>2015</v>
      </c>
    </row>
    <row r="3683" spans="1:21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32395.76327314815</v>
      </c>
      <c r="U3683">
        <f t="shared" si="289"/>
        <v>2016</v>
      </c>
    </row>
    <row r="3684" spans="1:21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32167.754444444443</v>
      </c>
      <c r="U3684">
        <f t="shared" si="289"/>
        <v>2015</v>
      </c>
    </row>
    <row r="3685" spans="1:21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32181.183333333334</v>
      </c>
      <c r="U3685">
        <f t="shared" si="289"/>
        <v>2015</v>
      </c>
    </row>
    <row r="3686" spans="1:21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32130.555509259259</v>
      </c>
      <c r="U3686">
        <f t="shared" si="289"/>
        <v>2014</v>
      </c>
    </row>
    <row r="3687" spans="1:21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32326.602777777778</v>
      </c>
      <c r="U3687">
        <f t="shared" si="289"/>
        <v>2016</v>
      </c>
    </row>
    <row r="3688" spans="1:21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32409.322240740741</v>
      </c>
      <c r="U3688">
        <f t="shared" si="289"/>
        <v>2016</v>
      </c>
    </row>
    <row r="3689" spans="1:21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32292.281435185185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32067.75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32312.6</v>
      </c>
      <c r="U3691">
        <f t="shared" si="289"/>
        <v>2016</v>
      </c>
    </row>
    <row r="3692" spans="1:21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32120.944050925926</v>
      </c>
      <c r="U3692">
        <f t="shared" si="289"/>
        <v>2014</v>
      </c>
    </row>
    <row r="3693" spans="1:21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32318.756865740739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32115.654587962963</v>
      </c>
      <c r="U3694">
        <f t="shared" si="289"/>
        <v>2014</v>
      </c>
    </row>
    <row r="3695" spans="1:21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32344.93951388889</v>
      </c>
      <c r="U3695">
        <f t="shared" si="289"/>
        <v>2016</v>
      </c>
    </row>
    <row r="3696" spans="1:2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32084.859800925926</v>
      </c>
      <c r="U3696">
        <f t="shared" si="289"/>
        <v>2014</v>
      </c>
    </row>
    <row r="3697" spans="1:21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32339.333018518519</v>
      </c>
      <c r="U3697">
        <f t="shared" si="289"/>
        <v>2016</v>
      </c>
    </row>
    <row r="3698" spans="1:21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32359.691060185185</v>
      </c>
      <c r="U3698">
        <f t="shared" si="289"/>
        <v>2016</v>
      </c>
    </row>
    <row r="3699" spans="1:21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32348.42</v>
      </c>
      <c r="U3699">
        <f t="shared" si="289"/>
        <v>2016</v>
      </c>
    </row>
    <row r="3700" spans="1:21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32419.804805555556</v>
      </c>
      <c r="U3700">
        <f t="shared" si="289"/>
        <v>2016</v>
      </c>
    </row>
    <row r="3701" spans="1:21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32226.066935185183</v>
      </c>
      <c r="U3701">
        <f t="shared" si="289"/>
        <v>2015</v>
      </c>
    </row>
    <row r="3702" spans="1:21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32335.345930555555</v>
      </c>
      <c r="U3702">
        <f t="shared" si="289"/>
        <v>2016</v>
      </c>
    </row>
    <row r="3703" spans="1:21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32436.701236111112</v>
      </c>
      <c r="U3703">
        <f t="shared" si="289"/>
        <v>2016</v>
      </c>
    </row>
    <row r="3704" spans="1:21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32171.273314814815</v>
      </c>
      <c r="U3704">
        <f t="shared" si="289"/>
        <v>2015</v>
      </c>
    </row>
    <row r="3705" spans="1:2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32109.465078703703</v>
      </c>
      <c r="U3705">
        <f t="shared" si="289"/>
        <v>2014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32402.772717592594</v>
      </c>
      <c r="U3706">
        <f t="shared" si="289"/>
        <v>2016</v>
      </c>
    </row>
    <row r="3707" spans="1:21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32098.90288425926</v>
      </c>
      <c r="U3707">
        <f t="shared" si="289"/>
        <v>2014</v>
      </c>
    </row>
    <row r="3708" spans="1:21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32130.995833333334</v>
      </c>
      <c r="U3708">
        <f t="shared" si="289"/>
        <v>2014</v>
      </c>
    </row>
    <row r="3709" spans="1:21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32403.814027777778</v>
      </c>
      <c r="U3709">
        <f t="shared" si="289"/>
        <v>2016</v>
      </c>
    </row>
    <row r="3710" spans="1:21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32219.494101851851</v>
      </c>
      <c r="U3710">
        <f t="shared" si="289"/>
        <v>2015</v>
      </c>
    </row>
    <row r="3711" spans="1:21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32298.346074074074</v>
      </c>
      <c r="U3711">
        <f t="shared" si="289"/>
        <v>2015</v>
      </c>
    </row>
    <row r="3712" spans="1:21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32252.6</v>
      </c>
      <c r="U3712">
        <f t="shared" si="289"/>
        <v>2015</v>
      </c>
    </row>
    <row r="3713" spans="1:21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32219.668203703703</v>
      </c>
      <c r="U3713">
        <f t="shared" si="289"/>
        <v>2015</v>
      </c>
    </row>
    <row r="3714" spans="1:21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32346.218055555553</v>
      </c>
      <c r="U3714">
        <f t="shared" si="289"/>
        <v>2016</v>
      </c>
    </row>
    <row r="3715" spans="1:21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P3715">
        <f t="shared" ref="P3715:P3778" si="290">IFERROR(ROUND(E3715/L3715,2),0)</f>
        <v>0</v>
      </c>
      <c r="Q3715" s="10" t="s">
        <v>8321</v>
      </c>
      <c r="R3715" t="s">
        <v>8325</v>
      </c>
      <c r="S3715" s="15">
        <f t="shared" ref="S3715:S3778" si="291">(((J3715/60)/60)/24)+DATE(1970,1,1)</f>
        <v>42341.958923611113</v>
      </c>
      <c r="T3715" s="15">
        <f t="shared" ref="T3715:T3778" si="292">(((I3715/60)/60)/60)+DATE(1970,1,1)</f>
        <v>32290.183569444445</v>
      </c>
      <c r="U3715">
        <f t="shared" ref="U3715:U3778" si="293">YEAR(S3715)</f>
        <v>2015</v>
      </c>
    </row>
    <row r="3716" spans="1:2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P3716">
        <f t="shared" si="290"/>
        <v>0</v>
      </c>
      <c r="Q3716" s="10" t="s">
        <v>8323</v>
      </c>
      <c r="R3716" t="s">
        <v>8324</v>
      </c>
      <c r="S3716" s="15">
        <f t="shared" si="291"/>
        <v>42346.20685185185</v>
      </c>
      <c r="T3716" s="15">
        <f t="shared" si="292"/>
        <v>32291.882740740741</v>
      </c>
      <c r="U3716">
        <f t="shared" si="293"/>
        <v>2015</v>
      </c>
    </row>
    <row r="3717" spans="1:2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P3717">
        <f t="shared" si="290"/>
        <v>0</v>
      </c>
      <c r="Q3717" s="10" t="s">
        <v>8323</v>
      </c>
      <c r="R3717" t="s">
        <v>8324</v>
      </c>
      <c r="S3717" s="15">
        <f t="shared" si="291"/>
        <v>41834.784120370372</v>
      </c>
      <c r="T3717" s="15">
        <f t="shared" si="292"/>
        <v>32087.313648148149</v>
      </c>
      <c r="U3717">
        <f t="shared" si="293"/>
        <v>2014</v>
      </c>
    </row>
    <row r="3718" spans="1:21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P3718">
        <f t="shared" si="290"/>
        <v>0</v>
      </c>
      <c r="Q3718" s="10" t="s">
        <v>8308</v>
      </c>
      <c r="R3718" t="s">
        <v>8342</v>
      </c>
      <c r="S3718" s="15">
        <f t="shared" si="291"/>
        <v>41968.262314814812</v>
      </c>
      <c r="T3718" s="15">
        <f t="shared" si="292"/>
        <v>32144.704925925926</v>
      </c>
      <c r="U3718">
        <f t="shared" si="293"/>
        <v>2014</v>
      </c>
    </row>
    <row r="3719" spans="1:21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P3719">
        <f t="shared" si="290"/>
        <v>0</v>
      </c>
      <c r="Q3719" s="10" t="s">
        <v>8321</v>
      </c>
      <c r="R3719" t="s">
        <v>8325</v>
      </c>
      <c r="S3719" s="15">
        <f t="shared" si="291"/>
        <v>42304.955381944441</v>
      </c>
      <c r="T3719" s="15">
        <f t="shared" si="292"/>
        <v>32275.398819444443</v>
      </c>
      <c r="U3719">
        <f t="shared" si="293"/>
        <v>2015</v>
      </c>
    </row>
    <row r="3720" spans="1:21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P3720">
        <f t="shared" si="290"/>
        <v>0</v>
      </c>
      <c r="Q3720" s="10" t="s">
        <v>8308</v>
      </c>
      <c r="R3720" t="s">
        <v>8310</v>
      </c>
      <c r="S3720" s="15">
        <f t="shared" si="291"/>
        <v>42189.673263888893</v>
      </c>
      <c r="T3720" s="15">
        <f t="shared" si="292"/>
        <v>32229.269305555557</v>
      </c>
      <c r="U3720">
        <f t="shared" si="293"/>
        <v>2015</v>
      </c>
    </row>
    <row r="3721" spans="1:21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P3721">
        <f t="shared" si="290"/>
        <v>0</v>
      </c>
      <c r="Q3721" s="10" t="s">
        <v>8327</v>
      </c>
      <c r="R3721" t="s">
        <v>8354</v>
      </c>
      <c r="S3721" s="15">
        <f t="shared" si="291"/>
        <v>40568.972569444442</v>
      </c>
      <c r="T3721" s="15">
        <f t="shared" si="292"/>
        <v>31580.989027777778</v>
      </c>
      <c r="U3721">
        <f t="shared" si="293"/>
        <v>2011</v>
      </c>
    </row>
    <row r="3722" spans="1:21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P3722">
        <f t="shared" si="290"/>
        <v>0</v>
      </c>
      <c r="Q3722" s="10" t="s">
        <v>8308</v>
      </c>
      <c r="R3722" t="s">
        <v>8315</v>
      </c>
      <c r="S3722" s="15">
        <f t="shared" si="291"/>
        <v>42536.246620370366</v>
      </c>
      <c r="T3722" s="15">
        <f t="shared" si="292"/>
        <v>32367.915833333333</v>
      </c>
      <c r="U3722">
        <f t="shared" si="293"/>
        <v>2016</v>
      </c>
    </row>
    <row r="3723" spans="1:21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P3723">
        <f t="shared" si="290"/>
        <v>0</v>
      </c>
      <c r="Q3723" s="10" t="s">
        <v>8308</v>
      </c>
      <c r="R3723" t="s">
        <v>8342</v>
      </c>
      <c r="S3723" s="15">
        <f t="shared" si="291"/>
        <v>42198.775787037041</v>
      </c>
      <c r="T3723" s="15">
        <f t="shared" si="292"/>
        <v>32232.510314814816</v>
      </c>
      <c r="U3723">
        <f t="shared" si="293"/>
        <v>2015</v>
      </c>
    </row>
    <row r="3724" spans="1:21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P3724">
        <f t="shared" si="290"/>
        <v>0</v>
      </c>
      <c r="Q3724" s="10" t="s">
        <v>8323</v>
      </c>
      <c r="R3724" t="s">
        <v>8335</v>
      </c>
      <c r="S3724" s="15">
        <f t="shared" si="291"/>
        <v>42469.951284722221</v>
      </c>
      <c r="T3724" s="15">
        <f t="shared" si="292"/>
        <v>32341.380513888889</v>
      </c>
      <c r="U3724">
        <f t="shared" si="293"/>
        <v>2016</v>
      </c>
    </row>
    <row r="3725" spans="1:21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P3725">
        <f t="shared" si="290"/>
        <v>0</v>
      </c>
      <c r="Q3725" s="10" t="s">
        <v>8321</v>
      </c>
      <c r="R3725" t="s">
        <v>8325</v>
      </c>
      <c r="S3725" s="15">
        <f t="shared" si="291"/>
        <v>42612.911712962959</v>
      </c>
      <c r="T3725" s="15">
        <f t="shared" si="292"/>
        <v>32398.564685185185</v>
      </c>
      <c r="U3725">
        <f t="shared" si="293"/>
        <v>2016</v>
      </c>
    </row>
    <row r="3726" spans="1:21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P3726">
        <f t="shared" si="290"/>
        <v>0</v>
      </c>
      <c r="Q3726" s="10" t="s">
        <v>8327</v>
      </c>
      <c r="R3726" t="s">
        <v>8330</v>
      </c>
      <c r="S3726" s="15">
        <f t="shared" si="291"/>
        <v>42796.069571759261</v>
      </c>
      <c r="T3726" s="15">
        <f t="shared" si="292"/>
        <v>32471.811162037036</v>
      </c>
      <c r="U3726">
        <f t="shared" si="293"/>
        <v>2017</v>
      </c>
    </row>
    <row r="3727" spans="1:21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P3727">
        <f t="shared" si="290"/>
        <v>0</v>
      </c>
      <c r="Q3727" s="10" t="s">
        <v>8316</v>
      </c>
      <c r="R3727" t="s">
        <v>8344</v>
      </c>
      <c r="S3727" s="15">
        <f t="shared" si="291"/>
        <v>42000.300243055557</v>
      </c>
      <c r="T3727" s="15">
        <f t="shared" si="292"/>
        <v>32153.520097222223</v>
      </c>
      <c r="U3727">
        <f t="shared" si="293"/>
        <v>2014</v>
      </c>
    </row>
    <row r="3728" spans="1:21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P3728">
        <f t="shared" si="290"/>
        <v>0</v>
      </c>
      <c r="Q3728" s="10" t="s">
        <v>8321</v>
      </c>
      <c r="R3728" t="s">
        <v>8337</v>
      </c>
      <c r="S3728" s="15">
        <f t="shared" si="291"/>
        <v>42053.198287037041</v>
      </c>
      <c r="T3728" s="15">
        <f t="shared" si="292"/>
        <v>32174.662648148151</v>
      </c>
      <c r="U3728">
        <f t="shared" si="293"/>
        <v>2015</v>
      </c>
    </row>
    <row r="3729" spans="1:21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P3729">
        <f t="shared" si="290"/>
        <v>0</v>
      </c>
      <c r="Q3729" s="10" t="s">
        <v>8311</v>
      </c>
      <c r="R3729" t="s">
        <v>8348</v>
      </c>
      <c r="S3729" s="15">
        <f t="shared" si="291"/>
        <v>42115.936550925922</v>
      </c>
      <c r="T3729" s="15">
        <f t="shared" si="292"/>
        <v>32199.890277777777</v>
      </c>
      <c r="U3729">
        <f t="shared" si="293"/>
        <v>2015</v>
      </c>
    </row>
    <row r="3730" spans="1:21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P3730">
        <f t="shared" si="290"/>
        <v>0</v>
      </c>
      <c r="Q3730" s="10" t="s">
        <v>8313</v>
      </c>
      <c r="R3730" t="s">
        <v>8353</v>
      </c>
      <c r="S3730" s="15">
        <f t="shared" si="291"/>
        <v>42678.586655092593</v>
      </c>
      <c r="T3730" s="15">
        <f t="shared" si="292"/>
        <v>32424.851328703706</v>
      </c>
      <c r="U3730">
        <f t="shared" si="293"/>
        <v>2016</v>
      </c>
    </row>
    <row r="3731" spans="1:21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P3731">
        <f t="shared" si="290"/>
        <v>0</v>
      </c>
      <c r="Q3731" s="10" t="s">
        <v>8319</v>
      </c>
      <c r="R3731" t="s">
        <v>8357</v>
      </c>
      <c r="S3731" s="15">
        <f t="shared" si="291"/>
        <v>42732.00681712963</v>
      </c>
      <c r="T3731" s="15">
        <f t="shared" si="292"/>
        <v>32458.20272685185</v>
      </c>
      <c r="U3731">
        <f t="shared" si="293"/>
        <v>2016</v>
      </c>
    </row>
    <row r="3732" spans="1:21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P3732">
        <f t="shared" si="290"/>
        <v>0</v>
      </c>
      <c r="Q3732" s="10" t="s">
        <v>8308</v>
      </c>
      <c r="R3732" t="s">
        <v>8342</v>
      </c>
      <c r="S3732" s="15">
        <f t="shared" si="291"/>
        <v>42322.011574074073</v>
      </c>
      <c r="T3732" s="15">
        <f t="shared" si="292"/>
        <v>32288.204629629632</v>
      </c>
      <c r="U3732">
        <f t="shared" si="293"/>
        <v>2015</v>
      </c>
    </row>
    <row r="3733" spans="1:21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P3733">
        <f t="shared" si="290"/>
        <v>0</v>
      </c>
      <c r="Q3733" s="10" t="s">
        <v>8321</v>
      </c>
      <c r="R3733" t="s">
        <v>8325</v>
      </c>
      <c r="S3733" s="15">
        <f t="shared" si="291"/>
        <v>42321.08447916666</v>
      </c>
      <c r="T3733" s="15">
        <f t="shared" si="292"/>
        <v>32291</v>
      </c>
      <c r="U3733">
        <f t="shared" si="293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P3734">
        <f t="shared" si="290"/>
        <v>0</v>
      </c>
      <c r="Q3734" s="10" t="s">
        <v>8323</v>
      </c>
      <c r="R3734" t="s">
        <v>8326</v>
      </c>
      <c r="S3734" s="15">
        <f t="shared" si="291"/>
        <v>42171.743969907402</v>
      </c>
      <c r="T3734" s="15">
        <f t="shared" si="292"/>
        <v>32222.097587962962</v>
      </c>
      <c r="U3734">
        <f t="shared" si="293"/>
        <v>2015</v>
      </c>
    </row>
    <row r="3735" spans="1:21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P3735">
        <f t="shared" si="290"/>
        <v>0</v>
      </c>
      <c r="Q3735" s="10" t="s">
        <v>8323</v>
      </c>
      <c r="R3735" t="s">
        <v>8335</v>
      </c>
      <c r="S3735" s="15">
        <f t="shared" si="291"/>
        <v>42226.694780092599</v>
      </c>
      <c r="T3735" s="15">
        <f t="shared" si="292"/>
        <v>32246.077912037039</v>
      </c>
      <c r="U3735">
        <f t="shared" si="293"/>
        <v>2015</v>
      </c>
    </row>
    <row r="3736" spans="1:21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P3736">
        <f t="shared" si="290"/>
        <v>0</v>
      </c>
      <c r="Q3736" s="10" t="s">
        <v>8313</v>
      </c>
      <c r="R3736" t="s">
        <v>8353</v>
      </c>
      <c r="S3736" s="15">
        <f t="shared" si="291"/>
        <v>41800.819571759261</v>
      </c>
      <c r="T3736" s="15">
        <f t="shared" si="292"/>
        <v>32073.727828703704</v>
      </c>
      <c r="U3736">
        <f t="shared" si="293"/>
        <v>2014</v>
      </c>
    </row>
    <row r="3737" spans="1:21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P3737">
        <f t="shared" si="290"/>
        <v>0</v>
      </c>
      <c r="Q3737" s="10" t="s">
        <v>8311</v>
      </c>
      <c r="R3737" t="s">
        <v>8348</v>
      </c>
      <c r="S3737" s="15">
        <f t="shared" si="291"/>
        <v>42139.542303240742</v>
      </c>
      <c r="T3737" s="15">
        <f t="shared" si="292"/>
        <v>32209.216921296298</v>
      </c>
      <c r="U3737">
        <f t="shared" si="293"/>
        <v>2015</v>
      </c>
    </row>
    <row r="3738" spans="1:21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P3738">
        <f t="shared" si="290"/>
        <v>0</v>
      </c>
      <c r="Q3738" s="10" t="s">
        <v>8327</v>
      </c>
      <c r="R3738" t="s">
        <v>8330</v>
      </c>
      <c r="S3738" s="15">
        <f t="shared" si="291"/>
        <v>42796.207870370374</v>
      </c>
      <c r="T3738" s="15">
        <f t="shared" si="292"/>
        <v>32469.459166666667</v>
      </c>
      <c r="U3738">
        <f t="shared" si="293"/>
        <v>2017</v>
      </c>
    </row>
    <row r="3739" spans="1:21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P3739">
        <f t="shared" si="290"/>
        <v>0</v>
      </c>
      <c r="Q3739" s="10" t="s">
        <v>8308</v>
      </c>
      <c r="R3739" t="s">
        <v>8342</v>
      </c>
      <c r="S3739" s="15">
        <f t="shared" si="291"/>
        <v>41976.88490740741</v>
      </c>
      <c r="T3739" s="15">
        <f t="shared" si="292"/>
        <v>32144.153962962962</v>
      </c>
      <c r="U3739">
        <f t="shared" si="293"/>
        <v>2014</v>
      </c>
    </row>
    <row r="3740" spans="1:21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P3740">
        <f t="shared" si="290"/>
        <v>0</v>
      </c>
      <c r="Q3740" s="10" t="s">
        <v>8308</v>
      </c>
      <c r="R3740" t="s">
        <v>8342</v>
      </c>
      <c r="S3740" s="15">
        <f t="shared" si="291"/>
        <v>42213.013078703705</v>
      </c>
      <c r="T3740" s="15">
        <f t="shared" si="292"/>
        <v>32238.205231481479</v>
      </c>
      <c r="U3740">
        <f t="shared" si="293"/>
        <v>2015</v>
      </c>
    </row>
    <row r="3741" spans="1:21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P3741">
        <f t="shared" si="290"/>
        <v>0</v>
      </c>
      <c r="Q3741" s="10" t="s">
        <v>8321</v>
      </c>
      <c r="R3741" t="s">
        <v>8339</v>
      </c>
      <c r="S3741" s="15">
        <f t="shared" si="291"/>
        <v>40705.126631944448</v>
      </c>
      <c r="T3741" s="15">
        <f t="shared" si="292"/>
        <v>31647.450652777778</v>
      </c>
      <c r="U3741">
        <f t="shared" si="293"/>
        <v>2011</v>
      </c>
    </row>
    <row r="3742" spans="1:21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P3742">
        <f t="shared" si="290"/>
        <v>0</v>
      </c>
      <c r="Q3742" s="10" t="s">
        <v>8308</v>
      </c>
      <c r="R3742" t="s">
        <v>8342</v>
      </c>
      <c r="S3742" s="15">
        <f t="shared" si="291"/>
        <v>42055.739803240736</v>
      </c>
      <c r="T3742" s="15">
        <f t="shared" si="292"/>
        <v>32172.9</v>
      </c>
      <c r="U3742">
        <f t="shared" si="293"/>
        <v>2015</v>
      </c>
    </row>
    <row r="3743" spans="1:21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P3743">
        <f t="shared" si="290"/>
        <v>0</v>
      </c>
      <c r="Q3743" s="10" t="s">
        <v>8308</v>
      </c>
      <c r="R3743" t="s">
        <v>8342</v>
      </c>
      <c r="S3743" s="15">
        <f t="shared" si="291"/>
        <v>42762.962013888886</v>
      </c>
      <c r="T3743" s="15">
        <f t="shared" si="292"/>
        <v>32458.184444444443</v>
      </c>
      <c r="U3743">
        <f t="shared" si="293"/>
        <v>2017</v>
      </c>
    </row>
    <row r="3744" spans="1:21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P3744">
        <f t="shared" si="290"/>
        <v>0</v>
      </c>
      <c r="Q3744" s="10" t="s">
        <v>8308</v>
      </c>
      <c r="R3744" t="s">
        <v>8310</v>
      </c>
      <c r="S3744" s="15">
        <f t="shared" si="291"/>
        <v>42676.995173611111</v>
      </c>
      <c r="T3744" s="15">
        <f t="shared" si="292"/>
        <v>32428.910833333335</v>
      </c>
      <c r="U3744">
        <f t="shared" si="293"/>
        <v>2016</v>
      </c>
    </row>
    <row r="3745" spans="1:21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P3745">
        <f t="shared" si="290"/>
        <v>0</v>
      </c>
      <c r="Q3745" s="10" t="s">
        <v>8327</v>
      </c>
      <c r="R3745" t="s">
        <v>8350</v>
      </c>
      <c r="S3745" s="15">
        <f t="shared" si="291"/>
        <v>41642.005150462966</v>
      </c>
      <c r="T3745" s="15">
        <f t="shared" si="292"/>
        <v>32006.602060185185</v>
      </c>
      <c r="U3745">
        <f t="shared" si="293"/>
        <v>2014</v>
      </c>
    </row>
    <row r="3746" spans="1:21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P3746">
        <f t="shared" si="290"/>
        <v>0</v>
      </c>
      <c r="Q3746" s="10" t="s">
        <v>8319</v>
      </c>
      <c r="R3746" t="s">
        <v>8357</v>
      </c>
      <c r="S3746" s="15">
        <f t="shared" si="291"/>
        <v>42371.446909722217</v>
      </c>
      <c r="T3746" s="15">
        <f t="shared" si="292"/>
        <v>32301.978763888888</v>
      </c>
      <c r="U3746">
        <f t="shared" si="293"/>
        <v>2016</v>
      </c>
    </row>
    <row r="3747" spans="1:21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P3747">
        <f t="shared" si="290"/>
        <v>0</v>
      </c>
      <c r="Q3747" s="10" t="s">
        <v>8319</v>
      </c>
      <c r="R3747" t="s">
        <v>8357</v>
      </c>
      <c r="S3747" s="15">
        <f t="shared" si="291"/>
        <v>42612.600520833337</v>
      </c>
      <c r="T3747" s="15">
        <f t="shared" si="292"/>
        <v>32404.922500000001</v>
      </c>
      <c r="U3747">
        <f t="shared" si="293"/>
        <v>2016</v>
      </c>
    </row>
    <row r="3748" spans="1:21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P3748">
        <f t="shared" si="290"/>
        <v>0</v>
      </c>
      <c r="Q3748" s="10" t="s">
        <v>8319</v>
      </c>
      <c r="R3748" t="s">
        <v>8345</v>
      </c>
      <c r="S3748" s="15">
        <f t="shared" si="291"/>
        <v>42260.528807870374</v>
      </c>
      <c r="T3748" s="15">
        <f t="shared" si="292"/>
        <v>32257.611523148149</v>
      </c>
      <c r="U3748">
        <f t="shared" si="293"/>
        <v>2015</v>
      </c>
    </row>
    <row r="3749" spans="1:21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P3749">
        <f t="shared" si="290"/>
        <v>0</v>
      </c>
      <c r="Q3749" s="10" t="s">
        <v>8311</v>
      </c>
      <c r="R3749" t="s">
        <v>8356</v>
      </c>
      <c r="S3749" s="15">
        <f t="shared" si="291"/>
        <v>42774.447777777779</v>
      </c>
      <c r="T3749" s="15">
        <f t="shared" si="292"/>
        <v>32463.179111111112</v>
      </c>
      <c r="U3749">
        <f t="shared" si="293"/>
        <v>2017</v>
      </c>
    </row>
    <row r="3750" spans="1:21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P3750">
        <f t="shared" si="290"/>
        <v>0</v>
      </c>
      <c r="Q3750" s="10" t="s">
        <v>8323</v>
      </c>
      <c r="R3750" t="s">
        <v>8324</v>
      </c>
      <c r="S3750" s="15">
        <f t="shared" si="291"/>
        <v>42034.856817129628</v>
      </c>
      <c r="T3750" s="15">
        <f t="shared" si="292"/>
        <v>32167.34272685185</v>
      </c>
      <c r="U3750">
        <f t="shared" si="293"/>
        <v>2015</v>
      </c>
    </row>
    <row r="3751" spans="1:21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P3751">
        <f t="shared" si="290"/>
        <v>0</v>
      </c>
      <c r="Q3751" s="10" t="s">
        <v>8323</v>
      </c>
      <c r="R3751" t="s">
        <v>8335</v>
      </c>
      <c r="S3751" s="15">
        <f t="shared" si="291"/>
        <v>42291.833287037036</v>
      </c>
      <c r="T3751" s="15">
        <f t="shared" si="292"/>
        <v>32282.149981481482</v>
      </c>
      <c r="U3751">
        <f t="shared" si="293"/>
        <v>2015</v>
      </c>
    </row>
    <row r="3752" spans="1:21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P3752">
        <f t="shared" si="290"/>
        <v>0</v>
      </c>
      <c r="Q3752" s="10" t="s">
        <v>8321</v>
      </c>
      <c r="R3752" t="s">
        <v>8325</v>
      </c>
      <c r="S3752" s="15">
        <f t="shared" si="291"/>
        <v>42047.394942129627</v>
      </c>
      <c r="T3752" s="15">
        <f t="shared" si="292"/>
        <v>32174.341310185184</v>
      </c>
      <c r="U3752">
        <f t="shared" si="293"/>
        <v>2015</v>
      </c>
    </row>
    <row r="3753" spans="1:21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P3753">
        <f t="shared" si="290"/>
        <v>0</v>
      </c>
      <c r="Q3753" s="10" t="s">
        <v>8319</v>
      </c>
      <c r="R3753" t="s">
        <v>8345</v>
      </c>
      <c r="S3753" s="15">
        <f t="shared" si="291"/>
        <v>41986.108726851846</v>
      </c>
      <c r="T3753" s="15">
        <f t="shared" si="292"/>
        <v>32147.843490740739</v>
      </c>
      <c r="U3753">
        <f t="shared" si="293"/>
        <v>2014</v>
      </c>
    </row>
    <row r="3754" spans="1:21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P3754">
        <f t="shared" si="290"/>
        <v>0</v>
      </c>
      <c r="Q3754" s="10" t="s">
        <v>8308</v>
      </c>
      <c r="R3754" t="s">
        <v>8342</v>
      </c>
      <c r="S3754" s="15">
        <f t="shared" si="291"/>
        <v>42328.560613425929</v>
      </c>
      <c r="T3754" s="15">
        <f t="shared" si="292"/>
        <v>32296.824245370372</v>
      </c>
      <c r="U3754">
        <f t="shared" si="293"/>
        <v>2015</v>
      </c>
    </row>
    <row r="3755" spans="1:21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P3755">
        <f t="shared" si="290"/>
        <v>0</v>
      </c>
      <c r="Q3755" s="10" t="s">
        <v>8323</v>
      </c>
      <c r="R3755" t="s">
        <v>8324</v>
      </c>
      <c r="S3755" s="15">
        <f t="shared" si="291"/>
        <v>42438.779131944444</v>
      </c>
      <c r="T3755" s="15">
        <f t="shared" si="292"/>
        <v>32340.89498611111</v>
      </c>
      <c r="U3755">
        <f t="shared" si="293"/>
        <v>2016</v>
      </c>
    </row>
    <row r="3756" spans="1:21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P3756">
        <f t="shared" si="290"/>
        <v>0</v>
      </c>
      <c r="Q3756" s="10" t="s">
        <v>8308</v>
      </c>
      <c r="R3756" t="s">
        <v>8342</v>
      </c>
      <c r="S3756" s="15">
        <f t="shared" si="291"/>
        <v>42122.009224537032</v>
      </c>
      <c r="T3756" s="15">
        <f t="shared" si="292"/>
        <v>32202.203689814814</v>
      </c>
      <c r="U3756">
        <f t="shared" si="293"/>
        <v>2015</v>
      </c>
    </row>
    <row r="3757" spans="1:21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P3757">
        <f t="shared" si="290"/>
        <v>0</v>
      </c>
      <c r="Q3757" s="10" t="s">
        <v>8323</v>
      </c>
      <c r="R3757" t="s">
        <v>8324</v>
      </c>
      <c r="S3757" s="15">
        <f t="shared" si="291"/>
        <v>41843.632523148146</v>
      </c>
      <c r="T3757" s="15">
        <f t="shared" si="292"/>
        <v>32102.853009259259</v>
      </c>
      <c r="U3757">
        <f t="shared" si="293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P3758">
        <f t="shared" si="290"/>
        <v>0</v>
      </c>
      <c r="Q3758" s="10" t="s">
        <v>8323</v>
      </c>
      <c r="R3758" t="s">
        <v>8326</v>
      </c>
      <c r="S3758" s="15">
        <f t="shared" si="291"/>
        <v>42495.722187499996</v>
      </c>
      <c r="T3758" s="15">
        <f t="shared" si="292"/>
        <v>32351.688875</v>
      </c>
      <c r="U3758">
        <f t="shared" si="293"/>
        <v>2016</v>
      </c>
    </row>
    <row r="3759" spans="1:21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P3759">
        <f t="shared" si="290"/>
        <v>0</v>
      </c>
      <c r="Q3759" s="10" t="s">
        <v>8321</v>
      </c>
      <c r="R3759" t="s">
        <v>8337</v>
      </c>
      <c r="S3759" s="15">
        <f t="shared" si="291"/>
        <v>42491.80768518518</v>
      </c>
      <c r="T3759" s="15">
        <f t="shared" si="292"/>
        <v>32350.091944444444</v>
      </c>
      <c r="U3759">
        <f t="shared" si="293"/>
        <v>2016</v>
      </c>
    </row>
    <row r="3760" spans="1:21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P3760">
        <f t="shared" si="290"/>
        <v>0</v>
      </c>
      <c r="Q3760" s="10" t="s">
        <v>8308</v>
      </c>
      <c r="R3760" t="s">
        <v>8342</v>
      </c>
      <c r="S3760" s="15">
        <f t="shared" si="291"/>
        <v>42143.79415509259</v>
      </c>
      <c r="T3760" s="15">
        <f t="shared" si="292"/>
        <v>32210.917662037038</v>
      </c>
      <c r="U3760">
        <f t="shared" si="293"/>
        <v>2015</v>
      </c>
    </row>
    <row r="3761" spans="1:21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P3761">
        <f t="shared" si="290"/>
        <v>0</v>
      </c>
      <c r="Q3761" s="10" t="s">
        <v>8321</v>
      </c>
      <c r="R3761" t="s">
        <v>8337</v>
      </c>
      <c r="S3761" s="15">
        <f t="shared" si="291"/>
        <v>42239.573993055557</v>
      </c>
      <c r="T3761" s="15">
        <f t="shared" si="292"/>
        <v>32257.22959722222</v>
      </c>
      <c r="U3761">
        <f t="shared" si="293"/>
        <v>2015</v>
      </c>
    </row>
    <row r="3762" spans="1:21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P3762">
        <f t="shared" si="290"/>
        <v>0</v>
      </c>
      <c r="Q3762" s="10" t="s">
        <v>8321</v>
      </c>
      <c r="R3762" t="s">
        <v>8325</v>
      </c>
      <c r="S3762" s="15">
        <f t="shared" si="291"/>
        <v>41959.369988425926</v>
      </c>
      <c r="T3762" s="15">
        <f t="shared" si="292"/>
        <v>32137.147995370371</v>
      </c>
      <c r="U3762">
        <f t="shared" si="293"/>
        <v>2014</v>
      </c>
    </row>
    <row r="3763" spans="1:2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P3763">
        <f t="shared" si="290"/>
        <v>0</v>
      </c>
      <c r="Q3763" s="10" t="s">
        <v>8321</v>
      </c>
      <c r="R3763" t="s">
        <v>8325</v>
      </c>
      <c r="S3763" s="15">
        <f t="shared" si="291"/>
        <v>42031.837546296301</v>
      </c>
      <c r="T3763" s="15">
        <f t="shared" si="292"/>
        <v>32178.118351851852</v>
      </c>
      <c r="U3763">
        <f t="shared" si="293"/>
        <v>2015</v>
      </c>
    </row>
    <row r="3764" spans="1:21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P3764">
        <f t="shared" si="290"/>
        <v>0</v>
      </c>
      <c r="Q3764" s="10" t="s">
        <v>8321</v>
      </c>
      <c r="R3764" t="s">
        <v>8339</v>
      </c>
      <c r="S3764" s="15">
        <f t="shared" si="291"/>
        <v>42669.594837962963</v>
      </c>
      <c r="T3764" s="15">
        <f t="shared" si="292"/>
        <v>32433.254601851851</v>
      </c>
      <c r="U3764">
        <f t="shared" si="293"/>
        <v>2016</v>
      </c>
    </row>
    <row r="3765" spans="1:21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P3765">
        <f t="shared" si="290"/>
        <v>0</v>
      </c>
      <c r="Q3765" s="10" t="s">
        <v>8308</v>
      </c>
      <c r="R3765" t="s">
        <v>8342</v>
      </c>
      <c r="S3765" s="15">
        <f t="shared" si="291"/>
        <v>42692.389062500006</v>
      </c>
      <c r="T3765" s="15">
        <f t="shared" si="292"/>
        <v>32430.355625</v>
      </c>
      <c r="U3765">
        <f t="shared" si="293"/>
        <v>2016</v>
      </c>
    </row>
    <row r="3766" spans="1:21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P3766">
        <f t="shared" si="290"/>
        <v>0</v>
      </c>
      <c r="Q3766" s="10" t="s">
        <v>8327</v>
      </c>
      <c r="R3766" t="s">
        <v>8354</v>
      </c>
      <c r="S3766" s="15">
        <f t="shared" si="291"/>
        <v>42007.788680555561</v>
      </c>
      <c r="T3766" s="15">
        <f t="shared" si="292"/>
        <v>32156.515472222221</v>
      </c>
      <c r="U3766">
        <f t="shared" si="293"/>
        <v>2015</v>
      </c>
    </row>
    <row r="3767" spans="1:21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P3767">
        <f t="shared" si="290"/>
        <v>0</v>
      </c>
      <c r="Q3767" s="10" t="s">
        <v>8311</v>
      </c>
      <c r="R3767" t="s">
        <v>8348</v>
      </c>
      <c r="S3767" s="15">
        <f t="shared" si="291"/>
        <v>42299.926145833335</v>
      </c>
      <c r="T3767" s="15">
        <f t="shared" si="292"/>
        <v>32273.387125000001</v>
      </c>
      <c r="U3767">
        <f t="shared" si="293"/>
        <v>2015</v>
      </c>
    </row>
    <row r="3768" spans="1:21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P3768">
        <f t="shared" si="290"/>
        <v>0</v>
      </c>
      <c r="Q3768" s="10" t="s">
        <v>8308</v>
      </c>
      <c r="R3768" t="s">
        <v>8342</v>
      </c>
      <c r="S3768" s="15">
        <f t="shared" si="291"/>
        <v>42708.842245370368</v>
      </c>
      <c r="T3768" s="15">
        <f t="shared" si="292"/>
        <v>32436.936898148149</v>
      </c>
      <c r="U3768">
        <f t="shared" si="293"/>
        <v>2016</v>
      </c>
    </row>
    <row r="3769" spans="1:21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P3769">
        <f t="shared" si="290"/>
        <v>0</v>
      </c>
      <c r="Q3769" s="10" t="s">
        <v>8308</v>
      </c>
      <c r="R3769" t="s">
        <v>8342</v>
      </c>
      <c r="S3769" s="15">
        <f t="shared" si="291"/>
        <v>42444.268101851849</v>
      </c>
      <c r="T3769" s="15">
        <f t="shared" si="292"/>
        <v>32331.107240740741</v>
      </c>
      <c r="U3769">
        <f t="shared" si="293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P3770">
        <f t="shared" si="290"/>
        <v>0</v>
      </c>
      <c r="Q3770" s="10" t="s">
        <v>8323</v>
      </c>
      <c r="R3770" t="s">
        <v>8326</v>
      </c>
      <c r="S3770" s="15">
        <f t="shared" si="291"/>
        <v>42037.986284722225</v>
      </c>
      <c r="T3770" s="15">
        <f t="shared" si="292"/>
        <v>32180.577847222223</v>
      </c>
      <c r="U3770">
        <f t="shared" si="293"/>
        <v>2015</v>
      </c>
    </row>
    <row r="3771" spans="1:21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P3771">
        <f t="shared" si="290"/>
        <v>0</v>
      </c>
      <c r="Q3771" s="10" t="s">
        <v>8323</v>
      </c>
      <c r="R3771" t="s">
        <v>8324</v>
      </c>
      <c r="S3771" s="15">
        <f t="shared" si="291"/>
        <v>42118.139583333337</v>
      </c>
      <c r="T3771" s="15">
        <f t="shared" si="292"/>
        <v>32200.655833333334</v>
      </c>
      <c r="U3771">
        <f t="shared" si="293"/>
        <v>2015</v>
      </c>
    </row>
    <row r="3772" spans="1:21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P3772">
        <f t="shared" si="290"/>
        <v>0</v>
      </c>
      <c r="Q3772" s="10" t="s">
        <v>8323</v>
      </c>
      <c r="R3772" t="s">
        <v>8324</v>
      </c>
      <c r="S3772" s="15">
        <f t="shared" si="291"/>
        <v>42433.650590277779</v>
      </c>
      <c r="T3772" s="15">
        <f t="shared" si="292"/>
        <v>32326.843569444445</v>
      </c>
      <c r="U3772">
        <f t="shared" si="293"/>
        <v>2016</v>
      </c>
    </row>
    <row r="3773" spans="1:21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P3773">
        <f t="shared" si="290"/>
        <v>0</v>
      </c>
      <c r="Q3773" s="10" t="s">
        <v>8308</v>
      </c>
      <c r="R3773" t="s">
        <v>8342</v>
      </c>
      <c r="S3773" s="15">
        <f t="shared" si="291"/>
        <v>42318.616851851853</v>
      </c>
      <c r="T3773" s="15">
        <f t="shared" si="292"/>
        <v>32292.846740740741</v>
      </c>
      <c r="U3773">
        <f t="shared" si="293"/>
        <v>2015</v>
      </c>
    </row>
    <row r="3774" spans="1:2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P3774">
        <f t="shared" si="290"/>
        <v>0</v>
      </c>
      <c r="Q3774" s="10" t="s">
        <v>8319</v>
      </c>
      <c r="R3774" t="s">
        <v>8357</v>
      </c>
      <c r="S3774" s="15">
        <f t="shared" si="291"/>
        <v>42105.072962962964</v>
      </c>
      <c r="T3774" s="15">
        <f t="shared" si="292"/>
        <v>32195.429185185185</v>
      </c>
      <c r="U3774">
        <f t="shared" si="293"/>
        <v>2015</v>
      </c>
    </row>
    <row r="3775" spans="1:21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P3775">
        <f t="shared" si="290"/>
        <v>0</v>
      </c>
      <c r="Q3775" s="10" t="s">
        <v>8346</v>
      </c>
      <c r="R3775" t="s">
        <v>8347</v>
      </c>
      <c r="S3775" s="15">
        <f t="shared" si="291"/>
        <v>42047.900960648149</v>
      </c>
      <c r="T3775" s="15">
        <f t="shared" si="292"/>
        <v>32177</v>
      </c>
      <c r="U3775">
        <f t="shared" si="293"/>
        <v>2015</v>
      </c>
    </row>
    <row r="3776" spans="1:21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P3776">
        <f t="shared" si="290"/>
        <v>0</v>
      </c>
      <c r="Q3776" s="10" t="s">
        <v>8316</v>
      </c>
      <c r="R3776" t="s">
        <v>8344</v>
      </c>
      <c r="S3776" s="15">
        <f t="shared" si="291"/>
        <v>42332.908194444448</v>
      </c>
      <c r="T3776" s="15">
        <f t="shared" si="292"/>
        <v>32286.563277777779</v>
      </c>
      <c r="U3776">
        <f t="shared" si="293"/>
        <v>2015</v>
      </c>
    </row>
    <row r="3777" spans="1:21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P3777">
        <f t="shared" si="290"/>
        <v>0</v>
      </c>
      <c r="Q3777" s="10" t="s">
        <v>8311</v>
      </c>
      <c r="R3777" t="s">
        <v>8348</v>
      </c>
      <c r="S3777" s="15">
        <f t="shared" si="291"/>
        <v>42175.780416666668</v>
      </c>
      <c r="T3777" s="15">
        <f t="shared" si="292"/>
        <v>32223.712166666668</v>
      </c>
      <c r="U3777">
        <f t="shared" si="293"/>
        <v>2015</v>
      </c>
    </row>
    <row r="3778" spans="1:21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P3778">
        <f t="shared" si="290"/>
        <v>0</v>
      </c>
      <c r="Q3778" s="10" t="s">
        <v>8319</v>
      </c>
      <c r="R3778" t="s">
        <v>8345</v>
      </c>
      <c r="S3778" s="15">
        <f t="shared" si="291"/>
        <v>41822.040497685186</v>
      </c>
      <c r="T3778" s="15">
        <f t="shared" si="292"/>
        <v>32082.216199074075</v>
      </c>
      <c r="U3778">
        <f t="shared" si="293"/>
        <v>2014</v>
      </c>
    </row>
    <row r="3779" spans="1:21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P3779">
        <f t="shared" ref="P3779:P3842" si="294">IFERROR(ROUND(E3779/L3779,2),0)</f>
        <v>0</v>
      </c>
      <c r="Q3779" s="10" t="s">
        <v>8311</v>
      </c>
      <c r="R3779" t="s">
        <v>8348</v>
      </c>
      <c r="S3779" s="15">
        <f t="shared" ref="S3779:S3842" si="295">(((J3779/60)/60)/24)+DATE(1970,1,1)</f>
        <v>42312.204814814817</v>
      </c>
      <c r="T3779" s="15">
        <f t="shared" ref="T3779:T3842" si="296">(((I3779/60)/60)/60)+DATE(1970,1,1)</f>
        <v>32277.69027777778</v>
      </c>
      <c r="U3779">
        <f t="shared" ref="U3779:U3842" si="297">YEAR(S3779)</f>
        <v>2015</v>
      </c>
    </row>
    <row r="3780" spans="1:21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P3780">
        <f t="shared" si="294"/>
        <v>0</v>
      </c>
      <c r="Q3780" s="10" t="s">
        <v>8319</v>
      </c>
      <c r="R3780" t="s">
        <v>8357</v>
      </c>
      <c r="S3780" s="15">
        <f t="shared" si="295"/>
        <v>41928.015439814815</v>
      </c>
      <c r="T3780" s="15">
        <f t="shared" si="296"/>
        <v>32124.622842592595</v>
      </c>
      <c r="U3780">
        <f t="shared" si="297"/>
        <v>2014</v>
      </c>
    </row>
    <row r="3781" spans="1:21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P3781">
        <f t="shared" si="294"/>
        <v>0</v>
      </c>
      <c r="Q3781" s="10" t="s">
        <v>8319</v>
      </c>
      <c r="R3781" t="s">
        <v>8345</v>
      </c>
      <c r="S3781" s="15">
        <f t="shared" si="295"/>
        <v>41842.980879629627</v>
      </c>
      <c r="T3781" s="15">
        <f t="shared" si="296"/>
        <v>32090.59235185185</v>
      </c>
      <c r="U3781">
        <f t="shared" si="297"/>
        <v>2014</v>
      </c>
    </row>
    <row r="3782" spans="1:21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P3782">
        <f t="shared" si="294"/>
        <v>0</v>
      </c>
      <c r="Q3782" s="10" t="s">
        <v>8308</v>
      </c>
      <c r="R3782" t="s">
        <v>8342</v>
      </c>
      <c r="S3782" s="15">
        <f t="shared" si="295"/>
        <v>42717.121377314819</v>
      </c>
      <c r="T3782" s="15">
        <f t="shared" si="296"/>
        <v>32439.549166666668</v>
      </c>
      <c r="U3782">
        <f t="shared" si="297"/>
        <v>2016</v>
      </c>
    </row>
    <row r="3783" spans="1:21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P3783">
        <f t="shared" si="294"/>
        <v>0</v>
      </c>
      <c r="Q3783" s="10" t="s">
        <v>8321</v>
      </c>
      <c r="R3783" t="s">
        <v>8339</v>
      </c>
      <c r="S3783" s="15">
        <f t="shared" si="295"/>
        <v>42114.726134259254</v>
      </c>
      <c r="T3783" s="15">
        <f t="shared" si="296"/>
        <v>32199.290453703703</v>
      </c>
      <c r="U3783">
        <f t="shared" si="297"/>
        <v>2015</v>
      </c>
    </row>
    <row r="3784" spans="1:2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P3784">
        <f t="shared" si="294"/>
        <v>0</v>
      </c>
      <c r="Q3784" s="10" t="s">
        <v>8311</v>
      </c>
      <c r="R3784" t="s">
        <v>8349</v>
      </c>
      <c r="S3784" s="15">
        <f t="shared" si="295"/>
        <v>41389.679560185185</v>
      </c>
      <c r="T3784" s="15">
        <f t="shared" si="296"/>
        <v>31909.271824074072</v>
      </c>
      <c r="U3784">
        <f t="shared" si="297"/>
        <v>2013</v>
      </c>
    </row>
    <row r="3785" spans="1:21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P3785">
        <f t="shared" si="294"/>
        <v>0</v>
      </c>
      <c r="Q3785" s="10" t="s">
        <v>8308</v>
      </c>
      <c r="R3785" t="s">
        <v>8342</v>
      </c>
      <c r="S3785" s="15">
        <f t="shared" si="295"/>
        <v>42237.016388888893</v>
      </c>
      <c r="T3785" s="15">
        <f t="shared" si="296"/>
        <v>32254.206555555556</v>
      </c>
      <c r="U3785">
        <f t="shared" si="297"/>
        <v>2015</v>
      </c>
    </row>
    <row r="3786" spans="1:21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P3786">
        <f t="shared" si="294"/>
        <v>0</v>
      </c>
      <c r="Q3786" s="10" t="s">
        <v>8308</v>
      </c>
      <c r="R3786" t="s">
        <v>8342</v>
      </c>
      <c r="S3786" s="15">
        <f t="shared" si="295"/>
        <v>41954.838240740741</v>
      </c>
      <c r="T3786" s="15">
        <f t="shared" si="296"/>
        <v>32147.335296296296</v>
      </c>
      <c r="U3786">
        <f t="shared" si="297"/>
        <v>2014</v>
      </c>
    </row>
    <row r="3787" spans="1:21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P3787">
        <f t="shared" si="294"/>
        <v>0</v>
      </c>
      <c r="Q3787" s="10" t="s">
        <v>8319</v>
      </c>
      <c r="R3787" t="s">
        <v>8345</v>
      </c>
      <c r="S3787" s="15">
        <f t="shared" si="295"/>
        <v>42077.119409722218</v>
      </c>
      <c r="T3787" s="15">
        <f t="shared" si="296"/>
        <v>32184.247763888889</v>
      </c>
      <c r="U3787">
        <f t="shared" si="297"/>
        <v>2015</v>
      </c>
    </row>
    <row r="3788" spans="1:21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P3788">
        <f t="shared" si="294"/>
        <v>0</v>
      </c>
      <c r="Q3788" s="10" t="s">
        <v>8319</v>
      </c>
      <c r="R3788" t="s">
        <v>8345</v>
      </c>
      <c r="S3788" s="15">
        <f t="shared" si="295"/>
        <v>41892.974803240737</v>
      </c>
      <c r="T3788" s="15">
        <f t="shared" si="296"/>
        <v>32106.589921296298</v>
      </c>
      <c r="U3788">
        <f t="shared" si="297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P3789">
        <f t="shared" si="294"/>
        <v>0</v>
      </c>
      <c r="Q3789" s="10" t="s">
        <v>8323</v>
      </c>
      <c r="R3789" t="s">
        <v>8326</v>
      </c>
      <c r="S3789" s="15">
        <f t="shared" si="295"/>
        <v>41922.535185185188</v>
      </c>
      <c r="T3789" s="15">
        <f t="shared" si="296"/>
        <v>32113.483055555556</v>
      </c>
      <c r="U3789">
        <f t="shared" si="297"/>
        <v>2014</v>
      </c>
    </row>
    <row r="3790" spans="1:21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P3790">
        <f t="shared" si="294"/>
        <v>0</v>
      </c>
      <c r="Q3790" s="10" t="s">
        <v>8323</v>
      </c>
      <c r="R3790" t="s">
        <v>8335</v>
      </c>
      <c r="S3790" s="15">
        <f t="shared" si="295"/>
        <v>42615.346817129626</v>
      </c>
      <c r="T3790" s="15">
        <f t="shared" si="296"/>
        <v>32387.966666666667</v>
      </c>
      <c r="U3790">
        <f t="shared" si="297"/>
        <v>2016</v>
      </c>
    </row>
    <row r="3791" spans="1:21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P3791">
        <f t="shared" si="294"/>
        <v>0</v>
      </c>
      <c r="Q3791" s="10" t="s">
        <v>8323</v>
      </c>
      <c r="R3791" t="s">
        <v>8335</v>
      </c>
      <c r="S3791" s="15">
        <f t="shared" si="295"/>
        <v>42373.983449074076</v>
      </c>
      <c r="T3791" s="15">
        <f t="shared" si="296"/>
        <v>32301.784166666665</v>
      </c>
      <c r="U3791">
        <f t="shared" si="297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P3792">
        <f t="shared" si="294"/>
        <v>0</v>
      </c>
      <c r="Q3792" s="10" t="s">
        <v>8323</v>
      </c>
      <c r="R3792" t="s">
        <v>8326</v>
      </c>
      <c r="S3792" s="15">
        <f t="shared" si="295"/>
        <v>41829.325497685182</v>
      </c>
      <c r="T3792" s="15">
        <f t="shared" si="296"/>
        <v>32097.130199074076</v>
      </c>
      <c r="U3792">
        <f t="shared" si="297"/>
        <v>2014</v>
      </c>
    </row>
    <row r="3793" spans="1:21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P3793">
        <f t="shared" si="294"/>
        <v>0</v>
      </c>
      <c r="Q3793" s="10" t="s">
        <v>8321</v>
      </c>
      <c r="R3793" t="s">
        <v>8325</v>
      </c>
      <c r="S3793" s="15">
        <f t="shared" si="295"/>
        <v>42164.893993055557</v>
      </c>
      <c r="T3793" s="15">
        <f t="shared" si="296"/>
        <v>32219.357597222224</v>
      </c>
      <c r="U3793">
        <f t="shared" si="297"/>
        <v>2015</v>
      </c>
    </row>
    <row r="3794" spans="1:21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P3794">
        <f t="shared" si="294"/>
        <v>0</v>
      </c>
      <c r="Q3794" s="10" t="s">
        <v>8308</v>
      </c>
      <c r="R3794" t="s">
        <v>8342</v>
      </c>
      <c r="S3794" s="15">
        <f t="shared" si="295"/>
        <v>42264.620115740734</v>
      </c>
      <c r="T3794" s="15">
        <f t="shared" si="296"/>
        <v>32259.248046296296</v>
      </c>
      <c r="U3794">
        <f t="shared" si="297"/>
        <v>2015</v>
      </c>
    </row>
    <row r="3795" spans="1:21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P3795">
        <f t="shared" si="294"/>
        <v>0</v>
      </c>
      <c r="Q3795" s="10" t="s">
        <v>8321</v>
      </c>
      <c r="R3795" t="s">
        <v>8325</v>
      </c>
      <c r="S3795" s="15">
        <f t="shared" si="295"/>
        <v>42713.962499999994</v>
      </c>
      <c r="T3795" s="15">
        <f t="shared" si="296"/>
        <v>32435.15</v>
      </c>
      <c r="U3795">
        <f t="shared" si="297"/>
        <v>2016</v>
      </c>
    </row>
    <row r="3796" spans="1:21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P3796">
        <f t="shared" si="294"/>
        <v>0</v>
      </c>
      <c r="Q3796" s="10" t="s">
        <v>8321</v>
      </c>
      <c r="R3796" t="s">
        <v>8325</v>
      </c>
      <c r="S3796" s="15">
        <f t="shared" si="295"/>
        <v>42165.922858796301</v>
      </c>
      <c r="T3796" s="15">
        <f t="shared" si="296"/>
        <v>32219.769143518519</v>
      </c>
      <c r="U3796">
        <f t="shared" si="297"/>
        <v>2015</v>
      </c>
    </row>
    <row r="3797" spans="1:21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P3797">
        <f t="shared" si="294"/>
        <v>0</v>
      </c>
      <c r="Q3797" s="10" t="s">
        <v>8308</v>
      </c>
      <c r="R3797" t="s">
        <v>8342</v>
      </c>
      <c r="S3797" s="15">
        <f t="shared" si="295"/>
        <v>42165.785289351858</v>
      </c>
      <c r="T3797" s="15">
        <f t="shared" si="296"/>
        <v>32219.714115740742</v>
      </c>
      <c r="U3797">
        <f t="shared" si="297"/>
        <v>2015</v>
      </c>
    </row>
    <row r="3798" spans="1:21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P3798">
        <f t="shared" si="294"/>
        <v>0</v>
      </c>
      <c r="Q3798" s="10" t="s">
        <v>8308</v>
      </c>
      <c r="R3798" t="s">
        <v>8342</v>
      </c>
      <c r="S3798" s="15">
        <f t="shared" si="295"/>
        <v>42790.895567129628</v>
      </c>
      <c r="T3798" s="15">
        <f t="shared" si="296"/>
        <v>32469.741560185186</v>
      </c>
      <c r="U3798">
        <f t="shared" si="297"/>
        <v>2017</v>
      </c>
    </row>
    <row r="3799" spans="1:21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P3799">
        <f t="shared" si="294"/>
        <v>0</v>
      </c>
      <c r="Q3799" s="10" t="s">
        <v>8316</v>
      </c>
      <c r="R3799" t="s">
        <v>8334</v>
      </c>
      <c r="S3799" s="15">
        <f t="shared" si="295"/>
        <v>40799.872685185182</v>
      </c>
      <c r="T3799" s="15">
        <f t="shared" si="296"/>
        <v>31679.349074074074</v>
      </c>
      <c r="U3799">
        <f t="shared" si="297"/>
        <v>2011</v>
      </c>
    </row>
    <row r="3800" spans="1:21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P3800">
        <f t="shared" si="294"/>
        <v>0</v>
      </c>
      <c r="Q3800" s="10" t="s">
        <v>8319</v>
      </c>
      <c r="R3800" t="s">
        <v>8345</v>
      </c>
      <c r="S3800" s="15">
        <f t="shared" si="295"/>
        <v>41871.972025462965</v>
      </c>
      <c r="T3800" s="15">
        <f t="shared" si="296"/>
        <v>32114.188810185184</v>
      </c>
      <c r="U3800">
        <f t="shared" si="297"/>
        <v>2014</v>
      </c>
    </row>
    <row r="3801" spans="1:21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P3801">
        <f t="shared" si="294"/>
        <v>0</v>
      </c>
      <c r="Q3801" s="10" t="s">
        <v>8319</v>
      </c>
      <c r="R3801" t="s">
        <v>8345</v>
      </c>
      <c r="S3801" s="15">
        <f t="shared" si="295"/>
        <v>42224.102581018517</v>
      </c>
      <c r="T3801" s="15">
        <f t="shared" si="296"/>
        <v>32243.041032407407</v>
      </c>
      <c r="U3801">
        <f t="shared" si="297"/>
        <v>2015</v>
      </c>
    </row>
    <row r="3802" spans="1:21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P3802">
        <f t="shared" si="294"/>
        <v>0</v>
      </c>
      <c r="Q3802" s="10" t="s">
        <v>8327</v>
      </c>
      <c r="R3802" t="s">
        <v>8354</v>
      </c>
      <c r="S3802" s="15">
        <f t="shared" si="295"/>
        <v>41125.283159722225</v>
      </c>
      <c r="T3802" s="15">
        <f t="shared" si="296"/>
        <v>31799.51326388889</v>
      </c>
      <c r="U3802">
        <f t="shared" si="297"/>
        <v>2012</v>
      </c>
    </row>
    <row r="3803" spans="1:21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P3803">
        <f t="shared" si="294"/>
        <v>0</v>
      </c>
      <c r="Q3803" s="10" t="s">
        <v>8311</v>
      </c>
      <c r="R3803" t="s">
        <v>8348</v>
      </c>
      <c r="S3803" s="15">
        <f t="shared" si="295"/>
        <v>42795.696145833332</v>
      </c>
      <c r="T3803" s="15">
        <f t="shared" si="296"/>
        <v>32477.661791666666</v>
      </c>
      <c r="U3803">
        <f t="shared" si="297"/>
        <v>2017</v>
      </c>
    </row>
    <row r="3804" spans="1:21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P3804">
        <f t="shared" si="294"/>
        <v>0</v>
      </c>
      <c r="Q3804" s="10" t="s">
        <v>8308</v>
      </c>
      <c r="R3804" t="s">
        <v>8342</v>
      </c>
      <c r="S3804" s="15">
        <f t="shared" si="295"/>
        <v>42380.812627314815</v>
      </c>
      <c r="T3804" s="15">
        <f t="shared" si="296"/>
        <v>32305.725050925925</v>
      </c>
      <c r="U3804">
        <f t="shared" si="297"/>
        <v>2016</v>
      </c>
    </row>
    <row r="3805" spans="1:21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P3805">
        <f t="shared" si="294"/>
        <v>0</v>
      </c>
      <c r="Q3805" s="10" t="s">
        <v>8323</v>
      </c>
      <c r="R3805" t="s">
        <v>8324</v>
      </c>
      <c r="S3805" s="15">
        <f t="shared" si="295"/>
        <v>41851.636388888888</v>
      </c>
      <c r="T3805" s="15">
        <f t="shared" si="296"/>
        <v>32106.054555555555</v>
      </c>
      <c r="U3805">
        <f t="shared" si="297"/>
        <v>2014</v>
      </c>
    </row>
    <row r="3806" spans="1:21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P3806">
        <f t="shared" si="294"/>
        <v>0</v>
      </c>
      <c r="Q3806" s="10" t="s">
        <v>8323</v>
      </c>
      <c r="R3806" t="s">
        <v>8326</v>
      </c>
      <c r="S3806" s="15">
        <f t="shared" si="295"/>
        <v>42762.040902777779</v>
      </c>
      <c r="T3806" s="15">
        <f t="shared" si="296"/>
        <v>32470.199694444444</v>
      </c>
      <c r="U3806">
        <f t="shared" si="297"/>
        <v>2017</v>
      </c>
    </row>
    <row r="3807" spans="1:21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P3807">
        <f t="shared" si="294"/>
        <v>0</v>
      </c>
      <c r="Q3807" s="10" t="s">
        <v>8323</v>
      </c>
      <c r="R3807" t="s">
        <v>8335</v>
      </c>
      <c r="S3807" s="15">
        <f t="shared" si="295"/>
        <v>42285.143969907411</v>
      </c>
      <c r="T3807" s="15">
        <f t="shared" si="296"/>
        <v>32271.474254629629</v>
      </c>
      <c r="U3807">
        <f t="shared" si="297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P3808">
        <f t="shared" si="294"/>
        <v>0</v>
      </c>
      <c r="Q3808" s="10" t="s">
        <v>8323</v>
      </c>
      <c r="R3808" t="s">
        <v>8326</v>
      </c>
      <c r="S3808" s="15">
        <f t="shared" si="295"/>
        <v>41774.651203703703</v>
      </c>
      <c r="T3808" s="15">
        <f t="shared" si="296"/>
        <v>32075.260481481484</v>
      </c>
      <c r="U3808">
        <f t="shared" si="297"/>
        <v>2014</v>
      </c>
    </row>
    <row r="3809" spans="1:21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P3809">
        <f t="shared" si="294"/>
        <v>0</v>
      </c>
      <c r="Q3809" s="10" t="s">
        <v>8319</v>
      </c>
      <c r="R3809" t="s">
        <v>8357</v>
      </c>
      <c r="S3809" s="15">
        <f t="shared" si="295"/>
        <v>41942.653379629628</v>
      </c>
      <c r="T3809" s="15">
        <f t="shared" si="296"/>
        <v>32130.478018518519</v>
      </c>
      <c r="U3809">
        <f t="shared" si="297"/>
        <v>2014</v>
      </c>
    </row>
    <row r="3810" spans="1:21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P3810">
        <f t="shared" si="294"/>
        <v>0</v>
      </c>
      <c r="Q3810" s="10" t="s">
        <v>8321</v>
      </c>
      <c r="R3810" t="s">
        <v>8337</v>
      </c>
      <c r="S3810" s="15">
        <f t="shared" si="295"/>
        <v>41882.937303240738</v>
      </c>
      <c r="T3810" s="15">
        <f t="shared" si="296"/>
        <v>32118.574921296295</v>
      </c>
      <c r="U3810">
        <f t="shared" si="297"/>
        <v>2014</v>
      </c>
    </row>
    <row r="3811" spans="1:21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P3811">
        <f t="shared" si="294"/>
        <v>0</v>
      </c>
      <c r="Q3811" s="10" t="s">
        <v>8321</v>
      </c>
      <c r="R3811" t="s">
        <v>8339</v>
      </c>
      <c r="S3811" s="15">
        <f t="shared" si="295"/>
        <v>41634.715173611112</v>
      </c>
      <c r="T3811" s="15">
        <f t="shared" si="296"/>
        <v>32007.286069444446</v>
      </c>
      <c r="U3811">
        <f t="shared" si="297"/>
        <v>2013</v>
      </c>
    </row>
    <row r="3812" spans="1:21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P3812">
        <f t="shared" si="294"/>
        <v>0</v>
      </c>
      <c r="Q3812" s="10" t="s">
        <v>8321</v>
      </c>
      <c r="R3812" t="s">
        <v>8339</v>
      </c>
      <c r="S3812" s="15">
        <f t="shared" si="295"/>
        <v>41837.767500000002</v>
      </c>
      <c r="T3812" s="15">
        <f t="shared" si="296"/>
        <v>32088.506999999998</v>
      </c>
      <c r="U3812">
        <f t="shared" si="297"/>
        <v>2014</v>
      </c>
    </row>
    <row r="3813" spans="1:21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P3813">
        <f t="shared" si="294"/>
        <v>0</v>
      </c>
      <c r="Q3813" s="10" t="s">
        <v>8308</v>
      </c>
      <c r="R3813" t="s">
        <v>8342</v>
      </c>
      <c r="S3813" s="15">
        <f t="shared" si="295"/>
        <v>42303.659317129626</v>
      </c>
      <c r="T3813" s="15">
        <f t="shared" si="296"/>
        <v>32274.880393518521</v>
      </c>
      <c r="U3813">
        <f t="shared" si="297"/>
        <v>2015</v>
      </c>
    </row>
    <row r="3814" spans="1:21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P3814">
        <f t="shared" si="294"/>
        <v>0</v>
      </c>
      <c r="Q3814" s="10" t="s">
        <v>8327</v>
      </c>
      <c r="R3814" t="s">
        <v>8350</v>
      </c>
      <c r="S3814" s="15">
        <f t="shared" si="295"/>
        <v>41013.822858796295</v>
      </c>
      <c r="T3814" s="15">
        <f t="shared" si="296"/>
        <v>31758.929143518519</v>
      </c>
      <c r="U3814">
        <f t="shared" si="297"/>
        <v>2012</v>
      </c>
    </row>
    <row r="3815" spans="1:21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P3815">
        <f t="shared" si="294"/>
        <v>0</v>
      </c>
      <c r="Q3815" s="10" t="s">
        <v>8313</v>
      </c>
      <c r="R3815" t="s">
        <v>8355</v>
      </c>
      <c r="S3815" s="15">
        <f t="shared" si="295"/>
        <v>42188.252199074079</v>
      </c>
      <c r="T3815" s="15">
        <f t="shared" si="296"/>
        <v>32228.700879629629</v>
      </c>
      <c r="U3815">
        <f t="shared" si="297"/>
        <v>2015</v>
      </c>
    </row>
    <row r="3816" spans="1:21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P3816">
        <f t="shared" si="294"/>
        <v>0</v>
      </c>
      <c r="Q3816" s="10" t="s">
        <v>8319</v>
      </c>
      <c r="R3816" t="s">
        <v>8345</v>
      </c>
      <c r="S3816" s="15">
        <f t="shared" si="295"/>
        <v>42164.170046296291</v>
      </c>
      <c r="T3816" s="15">
        <f t="shared" si="296"/>
        <v>32231.068018518519</v>
      </c>
      <c r="U3816">
        <f t="shared" si="297"/>
        <v>2015</v>
      </c>
    </row>
    <row r="3817" spans="1:21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P3817">
        <f t="shared" si="294"/>
        <v>0</v>
      </c>
      <c r="Q3817" s="10" t="s">
        <v>8319</v>
      </c>
      <c r="R3817" t="s">
        <v>8357</v>
      </c>
      <c r="S3817" s="15">
        <f t="shared" si="295"/>
        <v>41835.951782407406</v>
      </c>
      <c r="T3817" s="15">
        <f t="shared" si="296"/>
        <v>32087.780712962962</v>
      </c>
      <c r="U3817">
        <f t="shared" si="297"/>
        <v>2014</v>
      </c>
    </row>
    <row r="3818" spans="1:21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P3818">
        <f t="shared" si="294"/>
        <v>0</v>
      </c>
      <c r="Q3818" s="10" t="s">
        <v>8319</v>
      </c>
      <c r="R3818" t="s">
        <v>8345</v>
      </c>
      <c r="S3818" s="15">
        <f t="shared" si="295"/>
        <v>42155.139479166668</v>
      </c>
      <c r="T3818" s="15">
        <f t="shared" si="296"/>
        <v>32227.455791666667</v>
      </c>
      <c r="U3818">
        <f t="shared" si="297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P3819">
        <f t="shared" si="294"/>
        <v>0</v>
      </c>
      <c r="Q3819" s="10" t="s">
        <v>8323</v>
      </c>
      <c r="R3819" t="s">
        <v>8326</v>
      </c>
      <c r="S3819" s="15">
        <f t="shared" si="295"/>
        <v>42325.920717592591</v>
      </c>
      <c r="T3819" s="15">
        <f t="shared" si="296"/>
        <v>32283.768287037037</v>
      </c>
      <c r="U3819">
        <f t="shared" si="297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P3820">
        <f t="shared" si="294"/>
        <v>0</v>
      </c>
      <c r="Q3820" s="10" t="s">
        <v>8323</v>
      </c>
      <c r="R3820" t="s">
        <v>8326</v>
      </c>
      <c r="S3820" s="15">
        <f t="shared" si="295"/>
        <v>42675.262962962966</v>
      </c>
      <c r="T3820" s="15">
        <f t="shared" si="296"/>
        <v>32423.521851851852</v>
      </c>
      <c r="U3820">
        <f t="shared" si="297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P3821">
        <f t="shared" si="294"/>
        <v>0</v>
      </c>
      <c r="Q3821" s="10" t="s">
        <v>8323</v>
      </c>
      <c r="R3821" t="s">
        <v>8326</v>
      </c>
      <c r="S3821" s="15">
        <f t="shared" si="295"/>
        <v>42322.025115740747</v>
      </c>
      <c r="T3821" s="15">
        <f t="shared" si="296"/>
        <v>32282.210046296299</v>
      </c>
      <c r="U3821">
        <f t="shared" si="297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P3822">
        <f t="shared" si="294"/>
        <v>0</v>
      </c>
      <c r="Q3822" s="10" t="s">
        <v>8323</v>
      </c>
      <c r="R3822" t="s">
        <v>8326</v>
      </c>
      <c r="S3822" s="15">
        <f t="shared" si="295"/>
        <v>42700.804756944446</v>
      </c>
      <c r="T3822" s="15">
        <f t="shared" si="296"/>
        <v>32433.721902777779</v>
      </c>
      <c r="U3822">
        <f t="shared" si="297"/>
        <v>2016</v>
      </c>
    </row>
    <row r="3823" spans="1:21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P3823">
        <f t="shared" si="294"/>
        <v>0</v>
      </c>
      <c r="Q3823" s="10" t="s">
        <v>8311</v>
      </c>
      <c r="R3823" t="s">
        <v>8356</v>
      </c>
      <c r="S3823" s="15">
        <f t="shared" si="295"/>
        <v>41257.531712962962</v>
      </c>
      <c r="T3823" s="15">
        <f t="shared" si="296"/>
        <v>31864.083333333332</v>
      </c>
      <c r="U3823">
        <f t="shared" si="297"/>
        <v>2012</v>
      </c>
    </row>
    <row r="3824" spans="1:21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P3824">
        <f t="shared" si="294"/>
        <v>0</v>
      </c>
      <c r="Q3824" s="10" t="s">
        <v>8319</v>
      </c>
      <c r="R3824" t="s">
        <v>8345</v>
      </c>
      <c r="S3824" s="15">
        <f t="shared" si="295"/>
        <v>42122.629502314812</v>
      </c>
      <c r="T3824" s="15">
        <f t="shared" si="296"/>
        <v>32198.851800925928</v>
      </c>
      <c r="U3824">
        <f t="shared" si="297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P3825">
        <f t="shared" si="294"/>
        <v>0</v>
      </c>
      <c r="Q3825" s="10" t="s">
        <v>8323</v>
      </c>
      <c r="R3825" t="s">
        <v>8326</v>
      </c>
      <c r="S3825" s="15">
        <f t="shared" si="295"/>
        <v>42550.048449074078</v>
      </c>
      <c r="T3825" s="15">
        <f t="shared" si="296"/>
        <v>32373.791388888887</v>
      </c>
      <c r="U3825">
        <f t="shared" si="297"/>
        <v>2016</v>
      </c>
    </row>
    <row r="3826" spans="1:21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P3826">
        <f t="shared" si="294"/>
        <v>0</v>
      </c>
      <c r="Q3826" s="10" t="s">
        <v>8311</v>
      </c>
      <c r="R3826" t="s">
        <v>8352</v>
      </c>
      <c r="S3826" s="15">
        <f t="shared" si="295"/>
        <v>41289.999641203707</v>
      </c>
      <c r="T3826" s="15">
        <f t="shared" si="296"/>
        <v>31873.399856481483</v>
      </c>
      <c r="U3826">
        <f t="shared" si="297"/>
        <v>2013</v>
      </c>
    </row>
    <row r="3827" spans="1:21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P3827">
        <f t="shared" si="294"/>
        <v>0</v>
      </c>
      <c r="Q3827" s="10" t="s">
        <v>8321</v>
      </c>
      <c r="R3827" t="s">
        <v>8325</v>
      </c>
      <c r="S3827" s="15">
        <f t="shared" si="295"/>
        <v>42351.658842592587</v>
      </c>
      <c r="T3827" s="15">
        <f t="shared" si="296"/>
        <v>32294.063537037036</v>
      </c>
      <c r="U3827">
        <f t="shared" si="297"/>
        <v>2015</v>
      </c>
    </row>
    <row r="3828" spans="1:21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P3828">
        <f t="shared" si="294"/>
        <v>0</v>
      </c>
      <c r="Q3828" s="10" t="s">
        <v>8327</v>
      </c>
      <c r="R3828" t="s">
        <v>8350</v>
      </c>
      <c r="S3828" s="15">
        <f t="shared" si="295"/>
        <v>41681.189699074072</v>
      </c>
      <c r="T3828" s="15">
        <f t="shared" si="296"/>
        <v>32025.859212962961</v>
      </c>
      <c r="U3828">
        <f t="shared" si="297"/>
        <v>2014</v>
      </c>
    </row>
    <row r="3829" spans="1:21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P3829">
        <f t="shared" si="294"/>
        <v>0</v>
      </c>
      <c r="Q3829" s="10" t="s">
        <v>8313</v>
      </c>
      <c r="R3829" t="s">
        <v>8351</v>
      </c>
      <c r="S3829" s="15">
        <f t="shared" si="295"/>
        <v>42603.354131944448</v>
      </c>
      <c r="T3829" s="15">
        <f t="shared" si="296"/>
        <v>32394.741652777779</v>
      </c>
      <c r="U3829">
        <f t="shared" si="297"/>
        <v>2016</v>
      </c>
    </row>
    <row r="3830" spans="1:21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P3830">
        <f t="shared" si="294"/>
        <v>0</v>
      </c>
      <c r="Q3830" s="10" t="s">
        <v>8313</v>
      </c>
      <c r="R3830" t="s">
        <v>8314</v>
      </c>
      <c r="S3830" s="15">
        <f t="shared" si="295"/>
        <v>42067.234375</v>
      </c>
      <c r="T3830" s="15">
        <f t="shared" si="296"/>
        <v>32180.277083333334</v>
      </c>
      <c r="U3830">
        <f t="shared" si="297"/>
        <v>2015</v>
      </c>
    </row>
    <row r="3831" spans="1:21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P3831">
        <f t="shared" si="294"/>
        <v>0</v>
      </c>
      <c r="Q3831" s="10" t="s">
        <v>8316</v>
      </c>
      <c r="R3831" t="s">
        <v>8334</v>
      </c>
      <c r="S3831" s="15">
        <f t="shared" si="295"/>
        <v>41927.235636574071</v>
      </c>
      <c r="T3831" s="15">
        <f t="shared" si="296"/>
        <v>32124.310921296295</v>
      </c>
      <c r="U3831">
        <f t="shared" si="297"/>
        <v>2014</v>
      </c>
    </row>
    <row r="3832" spans="1:21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P3832">
        <f t="shared" si="294"/>
        <v>0</v>
      </c>
      <c r="Q3832" s="10" t="s">
        <v>8319</v>
      </c>
      <c r="R3832" t="s">
        <v>8345</v>
      </c>
      <c r="S3832" s="15">
        <f t="shared" si="295"/>
        <v>42342.03943287037</v>
      </c>
      <c r="T3832" s="15">
        <f t="shared" si="296"/>
        <v>32290.215773148149</v>
      </c>
      <c r="U3832">
        <f t="shared" si="297"/>
        <v>2015</v>
      </c>
    </row>
    <row r="3833" spans="1:21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P3833">
        <f t="shared" si="294"/>
        <v>0</v>
      </c>
      <c r="Q3833" s="10" t="s">
        <v>8319</v>
      </c>
      <c r="R3833" t="s">
        <v>8345</v>
      </c>
      <c r="S3833" s="15">
        <f t="shared" si="295"/>
        <v>42224.408275462964</v>
      </c>
      <c r="T3833" s="15">
        <f t="shared" si="296"/>
        <v>32243.163310185184</v>
      </c>
      <c r="U3833">
        <f t="shared" si="297"/>
        <v>2015</v>
      </c>
    </row>
    <row r="3834" spans="1:21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P3834">
        <f t="shared" si="294"/>
        <v>0</v>
      </c>
      <c r="Q3834" s="10" t="s">
        <v>8319</v>
      </c>
      <c r="R3834" t="s">
        <v>8345</v>
      </c>
      <c r="S3834" s="15">
        <f t="shared" si="295"/>
        <v>41830.820567129631</v>
      </c>
      <c r="T3834" s="15">
        <f t="shared" si="296"/>
        <v>32083.728226851854</v>
      </c>
      <c r="U3834">
        <f t="shared" si="297"/>
        <v>2014</v>
      </c>
    </row>
    <row r="3835" spans="1:21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P3835">
        <f t="shared" si="294"/>
        <v>0</v>
      </c>
      <c r="Q3835" s="10" t="s">
        <v>8319</v>
      </c>
      <c r="R3835" t="s">
        <v>8345</v>
      </c>
      <c r="S3835" s="15">
        <f t="shared" si="295"/>
        <v>42154.64025462963</v>
      </c>
      <c r="T3835" s="15">
        <f t="shared" si="296"/>
        <v>32215.25610185185</v>
      </c>
      <c r="U3835">
        <f t="shared" si="297"/>
        <v>2015</v>
      </c>
    </row>
    <row r="3836" spans="1:21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P3836">
        <f t="shared" si="294"/>
        <v>0</v>
      </c>
      <c r="Q3836" s="10" t="s">
        <v>8323</v>
      </c>
      <c r="R3836" t="s">
        <v>8324</v>
      </c>
      <c r="S3836" s="15">
        <f t="shared" si="295"/>
        <v>42790.583368055552</v>
      </c>
      <c r="T3836" s="15">
        <f t="shared" si="296"/>
        <v>32465.616680555555</v>
      </c>
      <c r="U3836">
        <f t="shared" si="297"/>
        <v>2017</v>
      </c>
    </row>
    <row r="3837" spans="1:21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P3837">
        <f t="shared" si="294"/>
        <v>0</v>
      </c>
      <c r="Q3837" s="10" t="s">
        <v>8323</v>
      </c>
      <c r="R3837" t="s">
        <v>8335</v>
      </c>
      <c r="S3837" s="15">
        <f t="shared" si="295"/>
        <v>42666.666932870372</v>
      </c>
      <c r="T3837" s="15">
        <f t="shared" si="296"/>
        <v>32420.083439814814</v>
      </c>
      <c r="U3837">
        <f t="shared" si="297"/>
        <v>2016</v>
      </c>
    </row>
    <row r="3838" spans="1:21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P3838">
        <f t="shared" si="294"/>
        <v>0</v>
      </c>
      <c r="Q3838" s="10" t="s">
        <v>8323</v>
      </c>
      <c r="R3838" t="s">
        <v>8335</v>
      </c>
      <c r="S3838" s="15">
        <f t="shared" si="295"/>
        <v>42180.145787037036</v>
      </c>
      <c r="T3838" s="15">
        <f t="shared" si="296"/>
        <v>32233.458314814816</v>
      </c>
      <c r="U3838">
        <f t="shared" si="297"/>
        <v>2015</v>
      </c>
    </row>
    <row r="3839" spans="1:21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P3839">
        <f t="shared" si="294"/>
        <v>0</v>
      </c>
      <c r="Q3839" s="10" t="s">
        <v>8323</v>
      </c>
      <c r="R3839" t="s">
        <v>8335</v>
      </c>
      <c r="S3839" s="15">
        <f t="shared" si="295"/>
        <v>41999.861064814817</v>
      </c>
      <c r="T3839" s="15">
        <f t="shared" si="296"/>
        <v>32153.344425925927</v>
      </c>
      <c r="U3839">
        <f t="shared" si="297"/>
        <v>2014</v>
      </c>
    </row>
    <row r="3840" spans="1:21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P3840">
        <f t="shared" si="294"/>
        <v>0</v>
      </c>
      <c r="Q3840" s="10" t="s">
        <v>8323</v>
      </c>
      <c r="R3840" t="s">
        <v>8335</v>
      </c>
      <c r="S3840" s="15">
        <f t="shared" si="295"/>
        <v>41854.602650462963</v>
      </c>
      <c r="T3840" s="15">
        <f t="shared" si="296"/>
        <v>32095.241060185184</v>
      </c>
      <c r="U3840">
        <f t="shared" si="297"/>
        <v>2014</v>
      </c>
    </row>
    <row r="3841" spans="1:21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P3841">
        <f t="shared" si="294"/>
        <v>0</v>
      </c>
      <c r="Q3841" s="10" t="s">
        <v>8321</v>
      </c>
      <c r="R3841" t="s">
        <v>8339</v>
      </c>
      <c r="S3841" s="15">
        <f t="shared" si="295"/>
        <v>42400.176377314812</v>
      </c>
      <c r="T3841" s="15">
        <f t="shared" si="296"/>
        <v>32313.470550925926</v>
      </c>
      <c r="U3841">
        <f t="shared" si="297"/>
        <v>2016</v>
      </c>
    </row>
    <row r="3842" spans="1:21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P3842">
        <f t="shared" si="294"/>
        <v>0</v>
      </c>
      <c r="Q3842" s="10" t="s">
        <v>8311</v>
      </c>
      <c r="R3842" t="s">
        <v>8348</v>
      </c>
      <c r="S3842" s="15">
        <f t="shared" si="295"/>
        <v>41818.703275462962</v>
      </c>
      <c r="T3842" s="15">
        <f t="shared" si="296"/>
        <v>32080.881310185185</v>
      </c>
      <c r="U3842">
        <f t="shared" si="297"/>
        <v>2014</v>
      </c>
    </row>
    <row r="3843" spans="1:21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P3843">
        <f t="shared" ref="P3843:P3906" si="298">IFERROR(ROUND(E3843/L3843,2),0)</f>
        <v>0</v>
      </c>
      <c r="Q3843" s="10" t="s">
        <v>8308</v>
      </c>
      <c r="R3843" t="s">
        <v>8342</v>
      </c>
      <c r="S3843" s="15">
        <f t="shared" ref="S3843:S3906" si="299">(((J3843/60)/60)/24)+DATE(1970,1,1)</f>
        <v>42086.83085648148</v>
      </c>
      <c r="T3843" s="15">
        <f t="shared" ref="T3843:T3906" si="300">(((I3843/60)/60)/60)+DATE(1970,1,1)</f>
        <v>32188.132342592595</v>
      </c>
      <c r="U3843">
        <f t="shared" ref="U3843:U3906" si="301">YEAR(S3843)</f>
        <v>2015</v>
      </c>
    </row>
    <row r="3844" spans="1:21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P3844">
        <f t="shared" si="298"/>
        <v>0</v>
      </c>
      <c r="Q3844" s="10" t="s">
        <v>8311</v>
      </c>
      <c r="R3844" t="s">
        <v>8348</v>
      </c>
      <c r="S3844" s="15">
        <f t="shared" si="299"/>
        <v>42093.131469907406</v>
      </c>
      <c r="T3844" s="15">
        <f t="shared" si="300"/>
        <v>32190.652587962963</v>
      </c>
      <c r="U3844">
        <f t="shared" si="301"/>
        <v>2015</v>
      </c>
    </row>
    <row r="3845" spans="1:21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P3845">
        <f t="shared" si="298"/>
        <v>0</v>
      </c>
      <c r="Q3845" s="10" t="s">
        <v>8311</v>
      </c>
      <c r="R3845" t="s">
        <v>8348</v>
      </c>
      <c r="S3845" s="15">
        <f t="shared" si="299"/>
        <v>42707.926030092596</v>
      </c>
      <c r="T3845" s="15">
        <f t="shared" si="300"/>
        <v>32436.570412037036</v>
      </c>
      <c r="U3845">
        <f t="shared" si="301"/>
        <v>2016</v>
      </c>
    </row>
    <row r="3846" spans="1:21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P3846">
        <f t="shared" si="298"/>
        <v>0</v>
      </c>
      <c r="Q3846" s="10" t="s">
        <v>8308</v>
      </c>
      <c r="R3846" t="s">
        <v>8342</v>
      </c>
      <c r="S3846" s="15">
        <f t="shared" si="299"/>
        <v>41956.853078703702</v>
      </c>
      <c r="T3846" s="15">
        <f t="shared" si="300"/>
        <v>32138.141231481481</v>
      </c>
      <c r="U3846">
        <f t="shared" si="301"/>
        <v>2014</v>
      </c>
    </row>
    <row r="3847" spans="1:21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P3847">
        <f t="shared" si="298"/>
        <v>0</v>
      </c>
      <c r="Q3847" s="10" t="s">
        <v>8321</v>
      </c>
      <c r="R3847" t="s">
        <v>8325</v>
      </c>
      <c r="S3847" s="15">
        <f t="shared" si="299"/>
        <v>42567.004432870366</v>
      </c>
      <c r="T3847" s="15">
        <f t="shared" si="300"/>
        <v>32376.601773148148</v>
      </c>
      <c r="U3847">
        <f t="shared" si="301"/>
        <v>2016</v>
      </c>
    </row>
    <row r="3848" spans="1:21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P3848">
        <f t="shared" si="298"/>
        <v>0</v>
      </c>
      <c r="Q3848" s="10" t="s">
        <v>8321</v>
      </c>
      <c r="R3848" t="s">
        <v>8339</v>
      </c>
      <c r="S3848" s="15">
        <f t="shared" si="299"/>
        <v>42714.054398148146</v>
      </c>
      <c r="T3848" s="15">
        <f t="shared" si="300"/>
        <v>32439.02175925926</v>
      </c>
      <c r="U3848">
        <f t="shared" si="301"/>
        <v>2016</v>
      </c>
    </row>
    <row r="3849" spans="1:2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P3849">
        <f t="shared" si="298"/>
        <v>0</v>
      </c>
      <c r="Q3849" s="10" t="s">
        <v>8346</v>
      </c>
      <c r="R3849" t="s">
        <v>8347</v>
      </c>
      <c r="S3849" s="15">
        <f t="shared" si="299"/>
        <v>42382.431076388893</v>
      </c>
      <c r="T3849" s="15">
        <f t="shared" si="300"/>
        <v>32306.372430555555</v>
      </c>
      <c r="U3849">
        <f t="shared" si="301"/>
        <v>2016</v>
      </c>
    </row>
    <row r="3850" spans="1:21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P3850">
        <f t="shared" si="298"/>
        <v>0</v>
      </c>
      <c r="Q3850" s="10" t="s">
        <v>8323</v>
      </c>
      <c r="R3850" t="s">
        <v>8335</v>
      </c>
      <c r="S3850" s="15">
        <f t="shared" si="299"/>
        <v>42182.062476851846</v>
      </c>
      <c r="T3850" s="15">
        <f t="shared" si="300"/>
        <v>32226.224990740739</v>
      </c>
      <c r="U3850">
        <f t="shared" si="301"/>
        <v>2015</v>
      </c>
    </row>
    <row r="3851" spans="1:21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P3851">
        <f t="shared" si="298"/>
        <v>0</v>
      </c>
      <c r="Q3851" s="10" t="s">
        <v>8308</v>
      </c>
      <c r="R3851" t="s">
        <v>8310</v>
      </c>
      <c r="S3851" s="15">
        <f t="shared" si="299"/>
        <v>42732.060277777782</v>
      </c>
      <c r="T3851" s="15">
        <f t="shared" si="300"/>
        <v>32446.224111111111</v>
      </c>
      <c r="U3851">
        <f t="shared" si="301"/>
        <v>2016</v>
      </c>
    </row>
    <row r="3852" spans="1:21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P3852">
        <f t="shared" si="298"/>
        <v>0</v>
      </c>
      <c r="Q3852" s="10" t="s">
        <v>8321</v>
      </c>
      <c r="R3852" t="s">
        <v>8325</v>
      </c>
      <c r="S3852" s="15">
        <f t="shared" si="299"/>
        <v>42584.123865740738</v>
      </c>
      <c r="T3852" s="15">
        <f t="shared" si="300"/>
        <v>32387.049546296297</v>
      </c>
      <c r="U3852">
        <f t="shared" si="301"/>
        <v>2016</v>
      </c>
    </row>
    <row r="3853" spans="1:21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P3853">
        <f t="shared" si="298"/>
        <v>0</v>
      </c>
      <c r="Q3853" s="10" t="s">
        <v>8321</v>
      </c>
      <c r="R3853" t="s">
        <v>8325</v>
      </c>
      <c r="S3853" s="15">
        <f t="shared" si="299"/>
        <v>42164.908530092594</v>
      </c>
      <c r="T3853" s="15">
        <f t="shared" si="300"/>
        <v>32219.363412037037</v>
      </c>
      <c r="U3853">
        <f t="shared" si="301"/>
        <v>2015</v>
      </c>
    </row>
    <row r="3854" spans="1:21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P3854">
        <f t="shared" si="298"/>
        <v>0</v>
      </c>
      <c r="Q3854" s="10" t="s">
        <v>8321</v>
      </c>
      <c r="R3854" t="s">
        <v>8339</v>
      </c>
      <c r="S3854" s="15">
        <f t="shared" si="299"/>
        <v>42065.910983796297</v>
      </c>
      <c r="T3854" s="15">
        <f t="shared" si="300"/>
        <v>32179.747726851852</v>
      </c>
      <c r="U3854">
        <f t="shared" si="301"/>
        <v>2015</v>
      </c>
    </row>
    <row r="3855" spans="1:21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P3855">
        <f t="shared" si="298"/>
        <v>0</v>
      </c>
      <c r="Q3855" s="10" t="s">
        <v>8321</v>
      </c>
      <c r="R3855" t="s">
        <v>8339</v>
      </c>
      <c r="S3855" s="15">
        <f t="shared" si="299"/>
        <v>42366.982627314821</v>
      </c>
      <c r="T3855" s="15">
        <f t="shared" si="300"/>
        <v>32300.193050925925</v>
      </c>
      <c r="U3855">
        <f t="shared" si="301"/>
        <v>2015</v>
      </c>
    </row>
    <row r="3856" spans="1:21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P3856">
        <f t="shared" si="298"/>
        <v>0</v>
      </c>
      <c r="Q3856" s="10" t="s">
        <v>8321</v>
      </c>
      <c r="R3856" t="s">
        <v>8339</v>
      </c>
      <c r="S3856" s="15">
        <f t="shared" si="299"/>
        <v>40703.234386574077</v>
      </c>
      <c r="T3856" s="15">
        <f t="shared" si="300"/>
        <v>31634.693754629629</v>
      </c>
      <c r="U3856">
        <f t="shared" si="301"/>
        <v>2011</v>
      </c>
    </row>
    <row r="3857" spans="1:21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P3857">
        <f t="shared" si="298"/>
        <v>0</v>
      </c>
      <c r="Q3857" s="10" t="s">
        <v>8308</v>
      </c>
      <c r="R3857" t="s">
        <v>8342</v>
      </c>
      <c r="S3857" s="15">
        <f t="shared" si="299"/>
        <v>41975.842523148152</v>
      </c>
      <c r="T3857" s="15">
        <f t="shared" si="300"/>
        <v>32143.737009259261</v>
      </c>
      <c r="U3857">
        <f t="shared" si="301"/>
        <v>2014</v>
      </c>
    </row>
    <row r="3858" spans="1:21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P3858">
        <f t="shared" si="298"/>
        <v>0</v>
      </c>
      <c r="Q3858" s="10" t="s">
        <v>8308</v>
      </c>
      <c r="R3858" t="s">
        <v>8342</v>
      </c>
      <c r="S3858" s="15">
        <f t="shared" si="299"/>
        <v>42585.031782407401</v>
      </c>
      <c r="T3858" s="15">
        <f t="shared" si="300"/>
        <v>32387.412712962963</v>
      </c>
      <c r="U3858">
        <f t="shared" si="301"/>
        <v>2016</v>
      </c>
    </row>
    <row r="3859" spans="1:21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P3859">
        <f t="shared" si="298"/>
        <v>0</v>
      </c>
      <c r="Q3859" s="10" t="s">
        <v>8308</v>
      </c>
      <c r="R3859" t="s">
        <v>8342</v>
      </c>
      <c r="S3859" s="15">
        <f t="shared" si="299"/>
        <v>42515.061805555553</v>
      </c>
      <c r="T3859" s="15">
        <f t="shared" si="300"/>
        <v>32359.424722222222</v>
      </c>
      <c r="U3859">
        <f t="shared" si="301"/>
        <v>2016</v>
      </c>
    </row>
    <row r="3860" spans="1:21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P3860">
        <f t="shared" si="298"/>
        <v>0</v>
      </c>
      <c r="Q3860" s="10" t="s">
        <v>8346</v>
      </c>
      <c r="R3860" t="s">
        <v>8347</v>
      </c>
      <c r="S3860" s="15">
        <f t="shared" si="299"/>
        <v>42058.719641203701</v>
      </c>
      <c r="T3860" s="15">
        <f t="shared" si="300"/>
        <v>32188.871189814818</v>
      </c>
      <c r="U3860">
        <f t="shared" si="301"/>
        <v>2015</v>
      </c>
    </row>
    <row r="3861" spans="1:21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P3861">
        <f t="shared" si="298"/>
        <v>0</v>
      </c>
      <c r="Q3861" s="10" t="s">
        <v>8346</v>
      </c>
      <c r="R3861" t="s">
        <v>8347</v>
      </c>
      <c r="S3861" s="15">
        <f t="shared" si="299"/>
        <v>42678.871331018512</v>
      </c>
      <c r="T3861" s="15">
        <f t="shared" si="300"/>
        <v>32424.965199074075</v>
      </c>
      <c r="U3861">
        <f t="shared" si="301"/>
        <v>2016</v>
      </c>
    </row>
    <row r="3862" spans="1:21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P3862">
        <f t="shared" si="298"/>
        <v>0</v>
      </c>
      <c r="Q3862" s="10" t="s">
        <v>8316</v>
      </c>
      <c r="R3862" t="s">
        <v>8334</v>
      </c>
      <c r="S3862" s="15">
        <f t="shared" si="299"/>
        <v>41813.861388888887</v>
      </c>
      <c r="T3862" s="15">
        <f t="shared" si="300"/>
        <v>32078.944555555554</v>
      </c>
      <c r="U3862">
        <f t="shared" si="301"/>
        <v>2014</v>
      </c>
    </row>
    <row r="3863" spans="1:21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P3863">
        <f t="shared" si="298"/>
        <v>0</v>
      </c>
      <c r="Q3863" s="10" t="s">
        <v>8319</v>
      </c>
      <c r="R3863" t="s">
        <v>8345</v>
      </c>
      <c r="S3863" s="15">
        <f t="shared" si="299"/>
        <v>42509.724328703705</v>
      </c>
      <c r="T3863" s="15">
        <f t="shared" si="300"/>
        <v>32357.289731481484</v>
      </c>
      <c r="U3863">
        <f t="shared" si="301"/>
        <v>2016</v>
      </c>
    </row>
    <row r="3864" spans="1:21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P3864">
        <f t="shared" si="298"/>
        <v>0</v>
      </c>
      <c r="Q3864" s="10" t="s">
        <v>8311</v>
      </c>
      <c r="R3864" t="s">
        <v>8348</v>
      </c>
      <c r="S3864" s="15">
        <f t="shared" si="299"/>
        <v>42074.060671296291</v>
      </c>
      <c r="T3864" s="15">
        <f t="shared" si="300"/>
        <v>32183.024268518519</v>
      </c>
      <c r="U3864">
        <f t="shared" si="301"/>
        <v>2015</v>
      </c>
    </row>
    <row r="3865" spans="1:21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P3865">
        <f t="shared" si="298"/>
        <v>0</v>
      </c>
      <c r="Q3865" s="10" t="s">
        <v>8311</v>
      </c>
      <c r="R3865" t="s">
        <v>8352</v>
      </c>
      <c r="S3865" s="15">
        <f t="shared" si="299"/>
        <v>42554.917488425926</v>
      </c>
      <c r="T3865" s="15">
        <f t="shared" si="300"/>
        <v>32375.366995370372</v>
      </c>
      <c r="U3865">
        <f t="shared" si="301"/>
        <v>2016</v>
      </c>
    </row>
    <row r="3866" spans="1:21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P3866">
        <f t="shared" si="298"/>
        <v>0</v>
      </c>
      <c r="Q3866" s="10" t="s">
        <v>8327</v>
      </c>
      <c r="R3866" t="s">
        <v>8330</v>
      </c>
      <c r="S3866" s="15">
        <f t="shared" si="299"/>
        <v>42471.052152777775</v>
      </c>
      <c r="T3866" s="15">
        <f t="shared" si="300"/>
        <v>32353.820861111111</v>
      </c>
      <c r="U3866">
        <f t="shared" si="301"/>
        <v>2016</v>
      </c>
    </row>
    <row r="3867" spans="1:21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P3867">
        <f t="shared" si="298"/>
        <v>0</v>
      </c>
      <c r="Q3867" s="10" t="s">
        <v>8327</v>
      </c>
      <c r="R3867" t="s">
        <v>8330</v>
      </c>
      <c r="S3867" s="15">
        <f t="shared" si="299"/>
        <v>42614.675625000003</v>
      </c>
      <c r="T3867" s="15">
        <f t="shared" si="300"/>
        <v>32392.158333333333</v>
      </c>
      <c r="U3867">
        <f t="shared" si="301"/>
        <v>2016</v>
      </c>
    </row>
    <row r="3868" spans="1:21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P3868">
        <f t="shared" si="298"/>
        <v>0</v>
      </c>
      <c r="Q3868" s="10" t="s">
        <v>8316</v>
      </c>
      <c r="R3868" t="s">
        <v>8344</v>
      </c>
      <c r="S3868" s="15">
        <f t="shared" si="299"/>
        <v>42709.002881944441</v>
      </c>
      <c r="T3868" s="15">
        <f t="shared" si="300"/>
        <v>32437.001152777779</v>
      </c>
      <c r="U3868">
        <f t="shared" si="301"/>
        <v>2016</v>
      </c>
    </row>
    <row r="3869" spans="1:21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P3869">
        <f t="shared" si="298"/>
        <v>0</v>
      </c>
      <c r="Q3869" s="10" t="s">
        <v>8308</v>
      </c>
      <c r="R3869" t="s">
        <v>8342</v>
      </c>
      <c r="S3869" s="15">
        <f t="shared" si="299"/>
        <v>42130.78361111111</v>
      </c>
      <c r="T3869" s="15">
        <f t="shared" si="300"/>
        <v>32205.713444444445</v>
      </c>
      <c r="U3869">
        <f t="shared" si="301"/>
        <v>2015</v>
      </c>
    </row>
    <row r="3870" spans="1:21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P3870">
        <f t="shared" si="298"/>
        <v>0</v>
      </c>
      <c r="Q3870" s="10" t="s">
        <v>8308</v>
      </c>
      <c r="R3870" t="s">
        <v>8342</v>
      </c>
      <c r="S3870" s="15">
        <f t="shared" si="299"/>
        <v>42592.836076388892</v>
      </c>
      <c r="T3870" s="15">
        <f t="shared" si="300"/>
        <v>32390.534430555555</v>
      </c>
      <c r="U3870">
        <f t="shared" si="301"/>
        <v>2016</v>
      </c>
    </row>
    <row r="3871" spans="1:21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P3871">
        <f t="shared" si="298"/>
        <v>0</v>
      </c>
      <c r="Q3871" s="10" t="s">
        <v>8319</v>
      </c>
      <c r="R3871" t="s">
        <v>8345</v>
      </c>
      <c r="S3871" s="15">
        <f t="shared" si="299"/>
        <v>42397.89980324074</v>
      </c>
      <c r="T3871" s="15">
        <f t="shared" si="300"/>
        <v>32312.559921296295</v>
      </c>
      <c r="U3871">
        <f t="shared" si="301"/>
        <v>2016</v>
      </c>
    </row>
    <row r="3872" spans="1:21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P3872">
        <f t="shared" si="298"/>
        <v>0</v>
      </c>
      <c r="Q3872" s="10" t="s">
        <v>8319</v>
      </c>
      <c r="R3872" t="s">
        <v>8345</v>
      </c>
      <c r="S3872" s="15">
        <f t="shared" si="299"/>
        <v>42265.818622685183</v>
      </c>
      <c r="T3872" s="15">
        <f t="shared" si="300"/>
        <v>32259.727449074075</v>
      </c>
      <c r="U3872">
        <f t="shared" si="301"/>
        <v>2015</v>
      </c>
    </row>
    <row r="3873" spans="1:21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P3873">
        <f t="shared" si="298"/>
        <v>0</v>
      </c>
      <c r="Q3873" s="10" t="s">
        <v>8319</v>
      </c>
      <c r="R3873" t="s">
        <v>8357</v>
      </c>
      <c r="S3873" s="15">
        <f t="shared" si="299"/>
        <v>42498.899398148147</v>
      </c>
      <c r="T3873" s="15">
        <f t="shared" si="300"/>
        <v>32352.951666666668</v>
      </c>
      <c r="U3873">
        <f t="shared" si="301"/>
        <v>2016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P3874">
        <f t="shared" si="298"/>
        <v>0</v>
      </c>
      <c r="Q3874" s="10" t="s">
        <v>8319</v>
      </c>
      <c r="R3874" t="s">
        <v>8345</v>
      </c>
      <c r="S3874" s="15">
        <f t="shared" si="299"/>
        <v>42487.825752314813</v>
      </c>
      <c r="T3874" s="15">
        <f t="shared" si="300"/>
        <v>32344.930300925924</v>
      </c>
      <c r="U3874">
        <f t="shared" si="301"/>
        <v>2016</v>
      </c>
    </row>
    <row r="3875" spans="1:21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P3875">
        <f t="shared" si="298"/>
        <v>0</v>
      </c>
      <c r="Q3875" s="10" t="s">
        <v>8319</v>
      </c>
      <c r="R3875" t="s">
        <v>8345</v>
      </c>
      <c r="S3875" s="15">
        <f t="shared" si="299"/>
        <v>42060.00980324074</v>
      </c>
      <c r="T3875" s="15">
        <f t="shared" si="300"/>
        <v>32183.38725462963</v>
      </c>
      <c r="U3875">
        <f t="shared" si="301"/>
        <v>2015</v>
      </c>
    </row>
    <row r="3876" spans="1:21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P3876">
        <f t="shared" si="298"/>
        <v>0</v>
      </c>
      <c r="Q3876" s="10" t="s">
        <v>8319</v>
      </c>
      <c r="R3876" t="s">
        <v>8345</v>
      </c>
      <c r="S3876" s="15">
        <f t="shared" si="299"/>
        <v>42140.173252314817</v>
      </c>
      <c r="T3876" s="15">
        <f t="shared" si="300"/>
        <v>32209.469300925928</v>
      </c>
      <c r="U3876">
        <f t="shared" si="301"/>
        <v>2015</v>
      </c>
    </row>
    <row r="3877" spans="1:21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P3877">
        <f t="shared" si="298"/>
        <v>0</v>
      </c>
      <c r="Q3877" s="10" t="s">
        <v>8319</v>
      </c>
      <c r="R3877" t="s">
        <v>8345</v>
      </c>
      <c r="S3877" s="15">
        <f t="shared" si="299"/>
        <v>42089.84520833334</v>
      </c>
      <c r="T3877" s="15">
        <f t="shared" si="300"/>
        <v>32189.338083333336</v>
      </c>
      <c r="U3877">
        <f t="shared" si="301"/>
        <v>2015</v>
      </c>
    </row>
    <row r="3878" spans="1:21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P3878">
        <f t="shared" si="298"/>
        <v>0</v>
      </c>
      <c r="Q3878" s="10" t="s">
        <v>8311</v>
      </c>
      <c r="R3878" t="s">
        <v>8356</v>
      </c>
      <c r="S3878" s="15">
        <f t="shared" si="299"/>
        <v>41863.636006944449</v>
      </c>
      <c r="T3878" s="15">
        <f t="shared" si="300"/>
        <v>32098.854402777779</v>
      </c>
      <c r="U3878">
        <f t="shared" si="301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P3879">
        <f t="shared" si="298"/>
        <v>0</v>
      </c>
      <c r="Q3879" s="10" t="s">
        <v>8323</v>
      </c>
      <c r="R3879" t="s">
        <v>8326</v>
      </c>
      <c r="S3879" s="15">
        <f t="shared" si="299"/>
        <v>42515.078217592592</v>
      </c>
      <c r="T3879" s="15">
        <f t="shared" si="300"/>
        <v>32371.431287037038</v>
      </c>
      <c r="U3879">
        <f t="shared" si="301"/>
        <v>2016</v>
      </c>
    </row>
    <row r="3880" spans="1:21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P3880">
        <f t="shared" si="298"/>
        <v>0</v>
      </c>
      <c r="Q3880" s="10" t="s">
        <v>8323</v>
      </c>
      <c r="R3880" t="s">
        <v>8324</v>
      </c>
      <c r="S3880" s="15">
        <f t="shared" si="299"/>
        <v>42498.008391203708</v>
      </c>
      <c r="T3880" s="15">
        <f t="shared" si="300"/>
        <v>32352.603356481482</v>
      </c>
      <c r="U3880">
        <f t="shared" si="301"/>
        <v>2016</v>
      </c>
    </row>
    <row r="3881" spans="1:21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P3881">
        <f t="shared" si="298"/>
        <v>0</v>
      </c>
      <c r="Q3881" s="10" t="s">
        <v>8323</v>
      </c>
      <c r="R3881" t="s">
        <v>8335</v>
      </c>
      <c r="S3881" s="15">
        <f t="shared" si="299"/>
        <v>42065.791574074072</v>
      </c>
      <c r="T3881" s="15">
        <f t="shared" si="300"/>
        <v>32177.699962962964</v>
      </c>
      <c r="U3881">
        <f t="shared" si="301"/>
        <v>2015</v>
      </c>
    </row>
    <row r="3882" spans="1:2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P3882">
        <f t="shared" si="298"/>
        <v>0</v>
      </c>
      <c r="Q3882" s="10" t="s">
        <v>8323</v>
      </c>
      <c r="R3882" t="s">
        <v>8335</v>
      </c>
      <c r="S3882" s="15">
        <f t="shared" si="299"/>
        <v>41954.228032407409</v>
      </c>
      <c r="T3882" s="15">
        <f t="shared" si="300"/>
        <v>32135.091212962961</v>
      </c>
      <c r="U3882">
        <f t="shared" si="301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P3883">
        <f t="shared" si="298"/>
        <v>0</v>
      </c>
      <c r="Q3883" s="10" t="s">
        <v>8323</v>
      </c>
      <c r="R3883" t="s">
        <v>8326</v>
      </c>
      <c r="S3883" s="15">
        <f t="shared" si="299"/>
        <v>42433.338749999995</v>
      </c>
      <c r="T3883" s="15">
        <f t="shared" si="300"/>
        <v>32325.9</v>
      </c>
      <c r="U3883">
        <f t="shared" si="301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P3884">
        <f t="shared" si="298"/>
        <v>0</v>
      </c>
      <c r="Q3884" s="10" t="s">
        <v>8323</v>
      </c>
      <c r="R3884" t="s">
        <v>8326</v>
      </c>
      <c r="S3884" s="15">
        <f t="shared" si="299"/>
        <v>42296.154131944444</v>
      </c>
      <c r="T3884" s="15">
        <f t="shared" si="300"/>
        <v>32271.878319444444</v>
      </c>
      <c r="U3884">
        <f t="shared" si="301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P3885">
        <f t="shared" si="298"/>
        <v>0</v>
      </c>
      <c r="Q3885" s="10" t="s">
        <v>8323</v>
      </c>
      <c r="R3885" t="s">
        <v>8326</v>
      </c>
      <c r="S3885" s="15">
        <f t="shared" si="299"/>
        <v>42344.824502314819</v>
      </c>
      <c r="T3885" s="15">
        <f t="shared" si="300"/>
        <v>32301.798611111109</v>
      </c>
      <c r="U3885">
        <f t="shared" si="301"/>
        <v>2015</v>
      </c>
    </row>
    <row r="3886" spans="1:2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P3886">
        <f t="shared" si="298"/>
        <v>0</v>
      </c>
      <c r="Q3886" s="10" t="s">
        <v>8323</v>
      </c>
      <c r="R3886" t="s">
        <v>8326</v>
      </c>
      <c r="S3886" s="15">
        <f t="shared" si="299"/>
        <v>42538.742893518516</v>
      </c>
      <c r="T3886" s="15">
        <f t="shared" si="300"/>
        <v>32368.897157407409</v>
      </c>
      <c r="U3886">
        <f t="shared" si="301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P3887">
        <f t="shared" si="298"/>
        <v>0</v>
      </c>
      <c r="Q3887" s="10" t="s">
        <v>8323</v>
      </c>
      <c r="R3887" t="s">
        <v>8326</v>
      </c>
      <c r="S3887" s="15">
        <f t="shared" si="299"/>
        <v>41836.190937499996</v>
      </c>
      <c r="T3887" s="15">
        <f t="shared" si="300"/>
        <v>32099.876375</v>
      </c>
      <c r="U3887">
        <f t="shared" si="301"/>
        <v>2014</v>
      </c>
    </row>
    <row r="3888" spans="1:21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P3888">
        <f t="shared" si="298"/>
        <v>0</v>
      </c>
      <c r="Q3888" s="10" t="s">
        <v>8319</v>
      </c>
      <c r="R3888" t="s">
        <v>8345</v>
      </c>
      <c r="S3888" s="15">
        <f t="shared" si="299"/>
        <v>42093.181944444441</v>
      </c>
      <c r="T3888" s="15">
        <f t="shared" si="300"/>
        <v>32190.672777777778</v>
      </c>
      <c r="U3888">
        <f t="shared" si="301"/>
        <v>2015</v>
      </c>
    </row>
    <row r="3889" spans="1:21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P3889">
        <f t="shared" si="298"/>
        <v>0</v>
      </c>
      <c r="Q3889" s="10" t="s">
        <v>8308</v>
      </c>
      <c r="R3889" t="s">
        <v>8342</v>
      </c>
      <c r="S3889" s="15">
        <f t="shared" si="299"/>
        <v>42283.3909375</v>
      </c>
      <c r="T3889" s="15">
        <f t="shared" si="300"/>
        <v>32277</v>
      </c>
      <c r="U3889">
        <f t="shared" si="301"/>
        <v>2015</v>
      </c>
    </row>
    <row r="3890" spans="1:21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P3890">
        <f t="shared" si="298"/>
        <v>0</v>
      </c>
      <c r="Q3890" s="10" t="s">
        <v>8319</v>
      </c>
      <c r="R3890" t="s">
        <v>8345</v>
      </c>
      <c r="S3890" s="15">
        <f t="shared" si="299"/>
        <v>41841.682314814818</v>
      </c>
      <c r="T3890" s="15">
        <f t="shared" si="300"/>
        <v>32090.072925925924</v>
      </c>
      <c r="U3890">
        <f t="shared" si="301"/>
        <v>2014</v>
      </c>
    </row>
    <row r="3891" spans="1:21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P3891">
        <f t="shared" si="298"/>
        <v>0</v>
      </c>
      <c r="Q3891" s="10" t="s">
        <v>8323</v>
      </c>
      <c r="R3891" t="s">
        <v>8324</v>
      </c>
      <c r="S3891" s="15">
        <f t="shared" si="299"/>
        <v>42293.922986111109</v>
      </c>
      <c r="T3891" s="15">
        <f t="shared" si="300"/>
        <v>32270.985861111112</v>
      </c>
      <c r="U3891">
        <f t="shared" si="301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P3892">
        <f t="shared" si="298"/>
        <v>0</v>
      </c>
      <c r="Q3892" s="10" t="s">
        <v>8323</v>
      </c>
      <c r="R3892" t="s">
        <v>8326</v>
      </c>
      <c r="S3892" s="15">
        <f t="shared" si="299"/>
        <v>42419.246168981481</v>
      </c>
      <c r="T3892" s="15">
        <f t="shared" si="300"/>
        <v>32315.098467592594</v>
      </c>
      <c r="U3892">
        <f t="shared" si="301"/>
        <v>2016</v>
      </c>
    </row>
    <row r="3893" spans="1:21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P3893">
        <f t="shared" si="298"/>
        <v>0</v>
      </c>
      <c r="Q3893" s="10" t="s">
        <v>8311</v>
      </c>
      <c r="R3893" t="s">
        <v>8348</v>
      </c>
      <c r="S3893" s="15">
        <f t="shared" si="299"/>
        <v>42086.811400462961</v>
      </c>
      <c r="T3893" s="15">
        <f t="shared" si="300"/>
        <v>32195.324560185185</v>
      </c>
      <c r="U3893">
        <f t="shared" si="301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P3894">
        <f t="shared" si="298"/>
        <v>0</v>
      </c>
      <c r="Q3894" s="10" t="s">
        <v>8323</v>
      </c>
      <c r="R3894" t="s">
        <v>8326</v>
      </c>
      <c r="S3894" s="15">
        <f t="shared" si="299"/>
        <v>42613.841261574074</v>
      </c>
      <c r="T3894" s="15">
        <f t="shared" si="300"/>
        <v>32399.066666666666</v>
      </c>
      <c r="U3894">
        <f t="shared" si="301"/>
        <v>2016</v>
      </c>
    </row>
    <row r="3895" spans="1:21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P3895">
        <f t="shared" si="298"/>
        <v>0</v>
      </c>
      <c r="Q3895" s="10" t="s">
        <v>8313</v>
      </c>
      <c r="R3895" t="s">
        <v>8314</v>
      </c>
      <c r="S3895" s="15">
        <f t="shared" si="299"/>
        <v>41829.889027777775</v>
      </c>
      <c r="T3895" s="15">
        <f t="shared" si="300"/>
        <v>32085.35561111111</v>
      </c>
      <c r="U3895">
        <f t="shared" si="301"/>
        <v>2014</v>
      </c>
    </row>
    <row r="3896" spans="1:21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P3896">
        <f t="shared" si="298"/>
        <v>0</v>
      </c>
      <c r="Q3896" s="10" t="s">
        <v>8321</v>
      </c>
      <c r="R3896" t="s">
        <v>8325</v>
      </c>
      <c r="S3896" s="15">
        <f t="shared" si="299"/>
        <v>42096.686400462961</v>
      </c>
      <c r="T3896" s="15">
        <f t="shared" si="300"/>
        <v>32204.074560185185</v>
      </c>
      <c r="U3896">
        <f t="shared" si="301"/>
        <v>2015</v>
      </c>
    </row>
    <row r="3897" spans="1:21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P3897">
        <f t="shared" si="298"/>
        <v>0</v>
      </c>
      <c r="Q3897" s="10" t="s">
        <v>8316</v>
      </c>
      <c r="R3897" t="s">
        <v>8344</v>
      </c>
      <c r="S3897" s="15">
        <f t="shared" si="299"/>
        <v>41773.008738425924</v>
      </c>
      <c r="T3897" s="15">
        <f t="shared" si="300"/>
        <v>32062.603495370371</v>
      </c>
      <c r="U3897">
        <f t="shared" si="301"/>
        <v>2014</v>
      </c>
    </row>
    <row r="3898" spans="1:21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P3898">
        <f t="shared" si="298"/>
        <v>0</v>
      </c>
      <c r="Q3898" s="10" t="s">
        <v>8319</v>
      </c>
      <c r="R3898" t="s">
        <v>8345</v>
      </c>
      <c r="S3898" s="15">
        <f t="shared" si="299"/>
        <v>42655.736956018518</v>
      </c>
      <c r="T3898" s="15">
        <f t="shared" si="300"/>
        <v>32421.711449074075</v>
      </c>
      <c r="U3898">
        <f t="shared" si="301"/>
        <v>2016</v>
      </c>
    </row>
    <row r="3899" spans="1:21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P3899">
        <f t="shared" si="298"/>
        <v>0</v>
      </c>
      <c r="Q3899" s="10" t="s">
        <v>8319</v>
      </c>
      <c r="R3899" t="s">
        <v>8345</v>
      </c>
      <c r="S3899" s="15">
        <f t="shared" si="299"/>
        <v>42031.965138888889</v>
      </c>
      <c r="T3899" s="15">
        <f t="shared" si="300"/>
        <v>32173.7</v>
      </c>
      <c r="U3899">
        <f t="shared" si="301"/>
        <v>2015</v>
      </c>
    </row>
    <row r="3900" spans="1:21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P3900">
        <f t="shared" si="298"/>
        <v>0</v>
      </c>
      <c r="Q3900" s="10" t="s">
        <v>8319</v>
      </c>
      <c r="R3900" t="s">
        <v>8345</v>
      </c>
      <c r="S3900" s="15">
        <f t="shared" si="299"/>
        <v>41829.592002314814</v>
      </c>
      <c r="T3900" s="15">
        <f t="shared" si="300"/>
        <v>32091.236800925926</v>
      </c>
      <c r="U3900">
        <f t="shared" si="301"/>
        <v>2014</v>
      </c>
    </row>
    <row r="3901" spans="1:21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P3901">
        <f t="shared" si="298"/>
        <v>0</v>
      </c>
      <c r="Q3901" s="10" t="s">
        <v>8311</v>
      </c>
      <c r="R3901" t="s">
        <v>8356</v>
      </c>
      <c r="S3901" s="15">
        <f t="shared" si="299"/>
        <v>41537.869143518517</v>
      </c>
      <c r="T3901" s="15">
        <f t="shared" si="300"/>
        <v>31962.547657407405</v>
      </c>
      <c r="U3901">
        <f t="shared" si="301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P3902">
        <f t="shared" si="298"/>
        <v>0</v>
      </c>
      <c r="Q3902" s="10" t="s">
        <v>8323</v>
      </c>
      <c r="R3902" t="s">
        <v>8326</v>
      </c>
      <c r="S3902" s="15">
        <f t="shared" si="299"/>
        <v>42108.692060185189</v>
      </c>
      <c r="T3902" s="15">
        <f t="shared" si="300"/>
        <v>32202.876824074076</v>
      </c>
      <c r="U3902">
        <f t="shared" si="301"/>
        <v>2015</v>
      </c>
    </row>
    <row r="3903" spans="1:21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P3903">
        <f t="shared" si="298"/>
        <v>0</v>
      </c>
      <c r="Q3903" s="10" t="s">
        <v>8323</v>
      </c>
      <c r="R3903" t="s">
        <v>8335</v>
      </c>
      <c r="S3903" s="15">
        <f t="shared" si="299"/>
        <v>42527.00953703704</v>
      </c>
      <c r="T3903" s="15">
        <f t="shared" si="300"/>
        <v>32374.316666666666</v>
      </c>
      <c r="U3903">
        <f t="shared" si="301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P3904">
        <f t="shared" si="298"/>
        <v>0</v>
      </c>
      <c r="Q3904" s="10" t="s">
        <v>8323</v>
      </c>
      <c r="R3904" t="s">
        <v>8326</v>
      </c>
      <c r="S3904" s="15">
        <f t="shared" si="299"/>
        <v>42228.151701388888</v>
      </c>
      <c r="T3904" s="15">
        <f t="shared" si="300"/>
        <v>32242.660680555557</v>
      </c>
      <c r="U3904">
        <f t="shared" si="301"/>
        <v>2015</v>
      </c>
    </row>
    <row r="3905" spans="1:21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P3905">
        <f t="shared" si="298"/>
        <v>0</v>
      </c>
      <c r="Q3905" s="10" t="s">
        <v>8321</v>
      </c>
      <c r="R3905" t="s">
        <v>8339</v>
      </c>
      <c r="S3905" s="15">
        <f t="shared" si="299"/>
        <v>41041.167627314811</v>
      </c>
      <c r="T3905" s="15">
        <f t="shared" si="300"/>
        <v>31781.864189814813</v>
      </c>
      <c r="U3905">
        <f t="shared" si="301"/>
        <v>2012</v>
      </c>
    </row>
    <row r="3906" spans="1:21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P3906">
        <f t="shared" si="298"/>
        <v>0</v>
      </c>
      <c r="Q3906" s="10" t="s">
        <v>8308</v>
      </c>
      <c r="R3906" t="s">
        <v>8342</v>
      </c>
      <c r="S3906" s="15">
        <f t="shared" si="299"/>
        <v>42380.696342592593</v>
      </c>
      <c r="T3906" s="15">
        <f t="shared" si="300"/>
        <v>32305.678537037038</v>
      </c>
      <c r="U3906">
        <f t="shared" si="301"/>
        <v>2016</v>
      </c>
    </row>
    <row r="3907" spans="1:21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P3907">
        <f t="shared" ref="P3907:P3970" si="302">IFERROR(ROUND(E3907/L3907,2),0)</f>
        <v>0</v>
      </c>
      <c r="Q3907" s="10" t="s">
        <v>8308</v>
      </c>
      <c r="R3907" t="s">
        <v>8342</v>
      </c>
      <c r="S3907" s="15">
        <f t="shared" ref="S3907:S3970" si="303">(((J3907/60)/60)/24)+DATE(1970,1,1)</f>
        <v>42503.353506944448</v>
      </c>
      <c r="T3907" s="15">
        <f t="shared" ref="T3907:T3970" si="304">(((I3907/60)/60)/60)+DATE(1970,1,1)</f>
        <v>32354.741402777778</v>
      </c>
      <c r="U3907">
        <f t="shared" ref="U3907:U3970" si="305">YEAR(S3907)</f>
        <v>2016</v>
      </c>
    </row>
    <row r="3908" spans="1:21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P3908">
        <f t="shared" si="302"/>
        <v>0</v>
      </c>
      <c r="Q3908" s="10" t="s">
        <v>8321</v>
      </c>
      <c r="R3908" t="s">
        <v>8339</v>
      </c>
      <c r="S3908" s="15">
        <f t="shared" si="303"/>
        <v>42223.616018518514</v>
      </c>
      <c r="T3908" s="15">
        <f t="shared" si="304"/>
        <v>32242.84611111111</v>
      </c>
      <c r="U3908">
        <f t="shared" si="305"/>
        <v>2015</v>
      </c>
    </row>
    <row r="3909" spans="1:21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P3909">
        <f t="shared" si="302"/>
        <v>0</v>
      </c>
      <c r="Q3909" s="10" t="s">
        <v>8321</v>
      </c>
      <c r="R3909" t="s">
        <v>8337</v>
      </c>
      <c r="S3909" s="15">
        <f t="shared" si="303"/>
        <v>41969.767824074079</v>
      </c>
      <c r="T3909" s="15">
        <f t="shared" si="304"/>
        <v>32146.505000000001</v>
      </c>
      <c r="U3909">
        <f t="shared" si="305"/>
        <v>2014</v>
      </c>
    </row>
    <row r="3910" spans="1:21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P3910">
        <f t="shared" si="302"/>
        <v>0</v>
      </c>
      <c r="Q3910" s="10" t="s">
        <v>8321</v>
      </c>
      <c r="R3910" t="s">
        <v>8339</v>
      </c>
      <c r="S3910" s="15">
        <f t="shared" si="303"/>
        <v>42591.31858796296</v>
      </c>
      <c r="T3910" s="15">
        <f t="shared" si="304"/>
        <v>32401.927435185185</v>
      </c>
      <c r="U3910">
        <f t="shared" si="305"/>
        <v>2016</v>
      </c>
    </row>
    <row r="3911" spans="1:21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P3911">
        <f t="shared" si="302"/>
        <v>0</v>
      </c>
      <c r="Q3911" s="10" t="s">
        <v>8321</v>
      </c>
      <c r="R3911" t="s">
        <v>8339</v>
      </c>
      <c r="S3911" s="15">
        <f t="shared" si="303"/>
        <v>42171.827604166669</v>
      </c>
      <c r="T3911" s="15">
        <f t="shared" si="304"/>
        <v>32222.131041666667</v>
      </c>
      <c r="U3911">
        <f t="shared" si="305"/>
        <v>2015</v>
      </c>
    </row>
    <row r="3912" spans="1:21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P3912">
        <f t="shared" si="302"/>
        <v>0</v>
      </c>
      <c r="Q3912" s="10" t="s">
        <v>8327</v>
      </c>
      <c r="R3912" t="s">
        <v>8350</v>
      </c>
      <c r="S3912" s="15">
        <f t="shared" si="303"/>
        <v>40338.02002314815</v>
      </c>
      <c r="T3912" s="15">
        <f t="shared" si="304"/>
        <v>31488.577777777777</v>
      </c>
      <c r="U3912">
        <f t="shared" si="305"/>
        <v>2010</v>
      </c>
    </row>
    <row r="3913" spans="1:21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P3913">
        <f t="shared" si="302"/>
        <v>0</v>
      </c>
      <c r="Q3913" s="10" t="s">
        <v>8327</v>
      </c>
      <c r="R3913" t="s">
        <v>8330</v>
      </c>
      <c r="S3913" s="15">
        <f t="shared" si="303"/>
        <v>42451.866967592592</v>
      </c>
      <c r="T3913" s="15">
        <f t="shared" si="304"/>
        <v>32338.146787037036</v>
      </c>
      <c r="U3913">
        <f t="shared" si="305"/>
        <v>2016</v>
      </c>
    </row>
    <row r="3914" spans="1:21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P3914">
        <f t="shared" si="302"/>
        <v>0</v>
      </c>
      <c r="Q3914" s="10" t="s">
        <v>8319</v>
      </c>
      <c r="R3914" t="s">
        <v>8357</v>
      </c>
      <c r="S3914" s="15">
        <f t="shared" si="303"/>
        <v>42047.05574074074</v>
      </c>
      <c r="T3914" s="15">
        <f t="shared" si="304"/>
        <v>32172.205629629629</v>
      </c>
      <c r="U3914">
        <f t="shared" si="305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P3915">
        <f t="shared" si="302"/>
        <v>0</v>
      </c>
      <c r="Q3915" s="10" t="s">
        <v>8323</v>
      </c>
      <c r="R3915" t="s">
        <v>8326</v>
      </c>
      <c r="S3915" s="15">
        <f t="shared" si="303"/>
        <v>42408.999571759254</v>
      </c>
      <c r="T3915" s="15">
        <f t="shared" si="304"/>
        <v>32322.983162037039</v>
      </c>
      <c r="U3915">
        <f t="shared" si="305"/>
        <v>2016</v>
      </c>
    </row>
    <row r="3916" spans="1:21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P3916">
        <f t="shared" si="302"/>
        <v>0</v>
      </c>
      <c r="Q3916" s="10" t="s">
        <v>8319</v>
      </c>
      <c r="R3916" t="s">
        <v>8345</v>
      </c>
      <c r="S3916" s="15">
        <f t="shared" si="303"/>
        <v>42154.726446759261</v>
      </c>
      <c r="T3916" s="15">
        <f t="shared" si="304"/>
        <v>32215.662499999999</v>
      </c>
      <c r="U3916">
        <f t="shared" si="305"/>
        <v>2015</v>
      </c>
    </row>
    <row r="3917" spans="1:21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P3917">
        <f t="shared" si="302"/>
        <v>0</v>
      </c>
      <c r="Q3917" s="10" t="s">
        <v>8321</v>
      </c>
      <c r="R3917" t="s">
        <v>8339</v>
      </c>
      <c r="S3917" s="15">
        <f t="shared" si="303"/>
        <v>42285.909027777772</v>
      </c>
      <c r="T3917" s="15">
        <f t="shared" si="304"/>
        <v>32261.316388888888</v>
      </c>
      <c r="U3917">
        <f t="shared" si="305"/>
        <v>2015</v>
      </c>
    </row>
    <row r="3918" spans="1:21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P3918">
        <f t="shared" si="302"/>
        <v>0</v>
      </c>
      <c r="Q3918" s="10" t="s">
        <v>8327</v>
      </c>
      <c r="R3918" t="s">
        <v>8350</v>
      </c>
      <c r="S3918" s="15">
        <f t="shared" si="303"/>
        <v>40291.81150462963</v>
      </c>
      <c r="T3918" s="15">
        <f t="shared" si="304"/>
        <v>31476.519722222223</v>
      </c>
      <c r="U3918">
        <f t="shared" si="305"/>
        <v>2010</v>
      </c>
    </row>
    <row r="3919" spans="1:21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P3919">
        <f t="shared" si="302"/>
        <v>0</v>
      </c>
      <c r="Q3919" s="10" t="s">
        <v>8319</v>
      </c>
      <c r="R3919" t="s">
        <v>8345</v>
      </c>
      <c r="S3919" s="15">
        <f t="shared" si="303"/>
        <v>42029.07131944444</v>
      </c>
      <c r="T3919" s="15">
        <f t="shared" si="304"/>
        <v>32165.028527777777</v>
      </c>
      <c r="U3919">
        <f t="shared" si="305"/>
        <v>2015</v>
      </c>
    </row>
    <row r="3920" spans="1:21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P3920">
        <f t="shared" si="302"/>
        <v>0</v>
      </c>
      <c r="Q3920" s="10" t="s">
        <v>8313</v>
      </c>
      <c r="R3920" t="s">
        <v>8353</v>
      </c>
      <c r="S3920" s="15">
        <f t="shared" si="303"/>
        <v>41847.930694444447</v>
      </c>
      <c r="T3920" s="15">
        <f t="shared" si="304"/>
        <v>32092.572277777777</v>
      </c>
      <c r="U3920">
        <f t="shared" si="305"/>
        <v>2014</v>
      </c>
    </row>
    <row r="3921" spans="1:21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P3921">
        <f t="shared" si="302"/>
        <v>0</v>
      </c>
      <c r="Q3921" s="10" t="s">
        <v>8321</v>
      </c>
      <c r="R3921" t="s">
        <v>8325</v>
      </c>
      <c r="S3921" s="15">
        <f t="shared" si="303"/>
        <v>42072.758981481486</v>
      </c>
      <c r="T3921" s="15">
        <f t="shared" si="304"/>
        <v>32194.503592592591</v>
      </c>
      <c r="U3921">
        <f t="shared" si="305"/>
        <v>2015</v>
      </c>
    </row>
    <row r="3922" spans="1:2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P3922">
        <f t="shared" si="302"/>
        <v>0</v>
      </c>
      <c r="Q3922" s="10" t="s">
        <v>8321</v>
      </c>
      <c r="R3922" t="s">
        <v>8325</v>
      </c>
      <c r="S3922" s="15">
        <f t="shared" si="303"/>
        <v>42255.927824074075</v>
      </c>
      <c r="T3922" s="15">
        <f t="shared" si="304"/>
        <v>32255.749722222223</v>
      </c>
      <c r="U3922">
        <f t="shared" si="305"/>
        <v>2015</v>
      </c>
    </row>
    <row r="3923" spans="1:21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P3923">
        <f t="shared" si="302"/>
        <v>0</v>
      </c>
      <c r="Q3923" s="10" t="s">
        <v>8321</v>
      </c>
      <c r="R3923" t="s">
        <v>8339</v>
      </c>
      <c r="S3923" s="15">
        <f t="shared" si="303"/>
        <v>41827.989861111113</v>
      </c>
      <c r="T3923" s="15">
        <f t="shared" si="304"/>
        <v>32096.595944444445</v>
      </c>
      <c r="U3923">
        <f t="shared" si="305"/>
        <v>2014</v>
      </c>
    </row>
    <row r="3924" spans="1:21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P3924">
        <f t="shared" si="302"/>
        <v>0</v>
      </c>
      <c r="Q3924" s="10" t="s">
        <v>8319</v>
      </c>
      <c r="R3924" t="s">
        <v>8345</v>
      </c>
      <c r="S3924" s="15">
        <f t="shared" si="303"/>
        <v>41897.660833333335</v>
      </c>
      <c r="T3924" s="15">
        <f t="shared" si="304"/>
        <v>32112.464333333333</v>
      </c>
      <c r="U3924">
        <f t="shared" si="305"/>
        <v>2014</v>
      </c>
    </row>
    <row r="3925" spans="1:21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P3925">
        <f t="shared" si="302"/>
        <v>0</v>
      </c>
      <c r="Q3925" s="10" t="s">
        <v>8311</v>
      </c>
      <c r="R3925" t="s">
        <v>8348</v>
      </c>
      <c r="S3925" s="15">
        <f t="shared" si="303"/>
        <v>42289.89634259259</v>
      </c>
      <c r="T3925" s="15">
        <f t="shared" si="304"/>
        <v>32269.375203703705</v>
      </c>
      <c r="U3925">
        <f t="shared" si="305"/>
        <v>2015</v>
      </c>
    </row>
    <row r="3926" spans="1:21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P3926">
        <f t="shared" si="302"/>
        <v>0</v>
      </c>
      <c r="Q3926" s="10" t="s">
        <v>8313</v>
      </c>
      <c r="R3926" t="s">
        <v>8355</v>
      </c>
      <c r="S3926" s="15">
        <f t="shared" si="303"/>
        <v>42219.282951388886</v>
      </c>
      <c r="T3926" s="15">
        <f t="shared" si="304"/>
        <v>32241.113180555556</v>
      </c>
      <c r="U3926">
        <f t="shared" si="305"/>
        <v>2015</v>
      </c>
    </row>
    <row r="3927" spans="1:21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P3927">
        <f t="shared" si="302"/>
        <v>0</v>
      </c>
      <c r="Q3927" s="10" t="s">
        <v>8327</v>
      </c>
      <c r="R3927" t="s">
        <v>8330</v>
      </c>
      <c r="S3927" s="15">
        <f t="shared" si="303"/>
        <v>42779.21365740741</v>
      </c>
      <c r="T3927" s="15">
        <f t="shared" si="304"/>
        <v>32477.068796296298</v>
      </c>
      <c r="U3927">
        <f t="shared" si="305"/>
        <v>2017</v>
      </c>
    </row>
    <row r="3928" spans="1:21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P3928">
        <f t="shared" si="302"/>
        <v>0</v>
      </c>
      <c r="Q3928" s="10" t="s">
        <v>8319</v>
      </c>
      <c r="R3928" t="s">
        <v>8345</v>
      </c>
      <c r="S3928" s="15">
        <f t="shared" si="303"/>
        <v>42238.022905092599</v>
      </c>
      <c r="T3928" s="15">
        <f t="shared" si="304"/>
        <v>32256.083333333332</v>
      </c>
      <c r="U3928">
        <f t="shared" si="305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P3929">
        <f t="shared" si="302"/>
        <v>0</v>
      </c>
      <c r="Q3929" s="10" t="s">
        <v>8323</v>
      </c>
      <c r="R3929" t="s">
        <v>8326</v>
      </c>
      <c r="S3929" s="15">
        <f t="shared" si="303"/>
        <v>42253.633159722223</v>
      </c>
      <c r="T3929" s="15">
        <f t="shared" si="304"/>
        <v>32266.869930555556</v>
      </c>
      <c r="U3929">
        <f t="shared" si="305"/>
        <v>2015</v>
      </c>
    </row>
    <row r="3930" spans="1:21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P3930">
        <f t="shared" si="302"/>
        <v>0</v>
      </c>
      <c r="Q3930" s="10" t="s">
        <v>8311</v>
      </c>
      <c r="R3930" t="s">
        <v>8356</v>
      </c>
      <c r="S3930" s="15">
        <f t="shared" si="303"/>
        <v>42632.328784722224</v>
      </c>
      <c r="T3930" s="15">
        <f t="shared" si="304"/>
        <v>32406.331513888887</v>
      </c>
      <c r="U3930">
        <f t="shared" si="305"/>
        <v>2016</v>
      </c>
    </row>
    <row r="3931" spans="1:21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P3931">
        <f t="shared" si="302"/>
        <v>0</v>
      </c>
      <c r="Q3931" s="10" t="s">
        <v>8321</v>
      </c>
      <c r="R3931" t="s">
        <v>8337</v>
      </c>
      <c r="S3931" s="15">
        <f t="shared" si="303"/>
        <v>42559.064143518524</v>
      </c>
      <c r="T3931" s="15">
        <f t="shared" si="304"/>
        <v>32387.898611111112</v>
      </c>
      <c r="U3931">
        <f t="shared" si="305"/>
        <v>2016</v>
      </c>
    </row>
    <row r="3932" spans="1:21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P3932">
        <f t="shared" si="302"/>
        <v>0</v>
      </c>
      <c r="Q3932" s="10" t="s">
        <v>8327</v>
      </c>
      <c r="R3932" t="s">
        <v>8350</v>
      </c>
      <c r="S3932" s="15">
        <f t="shared" si="303"/>
        <v>41562.67155092593</v>
      </c>
      <c r="T3932" s="15">
        <f t="shared" si="304"/>
        <v>31978.485287037038</v>
      </c>
      <c r="U3932">
        <f t="shared" si="305"/>
        <v>2013</v>
      </c>
    </row>
    <row r="3933" spans="1:21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P3933">
        <f t="shared" si="302"/>
        <v>0</v>
      </c>
      <c r="Q3933" s="10" t="s">
        <v>8327</v>
      </c>
      <c r="R3933" t="s">
        <v>8330</v>
      </c>
      <c r="S3933" s="15">
        <f t="shared" si="303"/>
        <v>42179.306388888886</v>
      </c>
      <c r="T3933" s="15">
        <f t="shared" si="304"/>
        <v>32237.122555555557</v>
      </c>
      <c r="U3933">
        <f t="shared" si="305"/>
        <v>2015</v>
      </c>
    </row>
    <row r="3934" spans="1:21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P3934">
        <f t="shared" si="302"/>
        <v>0</v>
      </c>
      <c r="Q3934" s="10" t="s">
        <v>8308</v>
      </c>
      <c r="R3934" t="s">
        <v>8342</v>
      </c>
      <c r="S3934" s="15">
        <f t="shared" si="303"/>
        <v>41897.702199074076</v>
      </c>
      <c r="T3934" s="15">
        <f t="shared" si="304"/>
        <v>32108.683333333334</v>
      </c>
      <c r="U3934">
        <f t="shared" si="305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P3935">
        <f t="shared" si="302"/>
        <v>0</v>
      </c>
      <c r="Q3935" s="10" t="s">
        <v>8323</v>
      </c>
      <c r="R3935" t="s">
        <v>8326</v>
      </c>
      <c r="S3935" s="15">
        <f t="shared" si="303"/>
        <v>41916.597638888888</v>
      </c>
      <c r="T3935" s="15">
        <f t="shared" si="304"/>
        <v>32132.055722222223</v>
      </c>
      <c r="U3935">
        <f t="shared" si="305"/>
        <v>2014</v>
      </c>
    </row>
    <row r="3936" spans="1:21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P3936">
        <f t="shared" si="302"/>
        <v>0</v>
      </c>
      <c r="Q3936" s="10" t="s">
        <v>8323</v>
      </c>
      <c r="R3936" t="s">
        <v>8335</v>
      </c>
      <c r="S3936" s="15">
        <f t="shared" si="303"/>
        <v>42255.696006944447</v>
      </c>
      <c r="T3936" s="15">
        <f t="shared" si="304"/>
        <v>32255.678402777776</v>
      </c>
      <c r="U3936">
        <f t="shared" si="305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P3937">
        <f t="shared" si="302"/>
        <v>0</v>
      </c>
      <c r="Q3937" s="10" t="s">
        <v>8323</v>
      </c>
      <c r="R3937" t="s">
        <v>8326</v>
      </c>
      <c r="S3937" s="15">
        <f t="shared" si="303"/>
        <v>42457.932025462964</v>
      </c>
      <c r="T3937" s="15">
        <f t="shared" si="304"/>
        <v>32335.405555555553</v>
      </c>
      <c r="U3937">
        <f t="shared" si="305"/>
        <v>2016</v>
      </c>
    </row>
    <row r="3938" spans="1:21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P3938">
        <f t="shared" si="302"/>
        <v>0</v>
      </c>
      <c r="Q3938" s="10" t="s">
        <v>8319</v>
      </c>
      <c r="R3938" t="s">
        <v>8345</v>
      </c>
      <c r="S3938" s="15">
        <f t="shared" si="303"/>
        <v>41830.723611111112</v>
      </c>
      <c r="T3938" s="15">
        <f t="shared" si="304"/>
        <v>32085.689444444444</v>
      </c>
      <c r="U3938">
        <f t="shared" si="305"/>
        <v>2014</v>
      </c>
    </row>
    <row r="3939" spans="1:21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P3939">
        <f t="shared" si="302"/>
        <v>0</v>
      </c>
      <c r="Q3939" s="10" t="s">
        <v>8321</v>
      </c>
      <c r="R3939" t="s">
        <v>8337</v>
      </c>
      <c r="S3939" s="15">
        <f t="shared" si="303"/>
        <v>42221.909930555557</v>
      </c>
      <c r="T3939" s="15">
        <f t="shared" si="304"/>
        <v>32242.083333333332</v>
      </c>
      <c r="U3939">
        <f t="shared" si="305"/>
        <v>2015</v>
      </c>
    </row>
    <row r="3940" spans="1:21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P3940">
        <f t="shared" si="302"/>
        <v>0</v>
      </c>
      <c r="Q3940" s="10" t="s">
        <v>8321</v>
      </c>
      <c r="R3940" t="s">
        <v>8337</v>
      </c>
      <c r="S3940" s="15">
        <f t="shared" si="303"/>
        <v>41904.07671296296</v>
      </c>
      <c r="T3940" s="15">
        <f t="shared" si="304"/>
        <v>32115.030685185186</v>
      </c>
      <c r="U3940">
        <f t="shared" si="305"/>
        <v>2014</v>
      </c>
    </row>
    <row r="3941" spans="1:21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P3941">
        <f t="shared" si="302"/>
        <v>0</v>
      </c>
      <c r="Q3941" s="10" t="s">
        <v>8321</v>
      </c>
      <c r="R3941" t="s">
        <v>8325</v>
      </c>
      <c r="S3941" s="15">
        <f t="shared" si="303"/>
        <v>42171.913090277783</v>
      </c>
      <c r="T3941" s="15">
        <f t="shared" si="304"/>
        <v>32234.165236111112</v>
      </c>
      <c r="U3941">
        <f t="shared" si="305"/>
        <v>2015</v>
      </c>
    </row>
    <row r="3942" spans="1:21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P3942">
        <f t="shared" si="302"/>
        <v>0</v>
      </c>
      <c r="Q3942" s="10" t="s">
        <v>8321</v>
      </c>
      <c r="R3942" t="s">
        <v>8325</v>
      </c>
      <c r="S3942" s="15">
        <f t="shared" si="303"/>
        <v>42767.812893518523</v>
      </c>
      <c r="T3942" s="15">
        <f t="shared" si="304"/>
        <v>32460.533333333333</v>
      </c>
      <c r="U3942">
        <f t="shared" si="305"/>
        <v>2017</v>
      </c>
    </row>
    <row r="3943" spans="1:21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P3943">
        <f t="shared" si="302"/>
        <v>0</v>
      </c>
      <c r="Q3943" s="10" t="s">
        <v>8321</v>
      </c>
      <c r="R3943" t="s">
        <v>8339</v>
      </c>
      <c r="S3943" s="15">
        <f t="shared" si="303"/>
        <v>40070.901412037041</v>
      </c>
      <c r="T3943" s="15">
        <f t="shared" si="304"/>
        <v>31399.083055555555</v>
      </c>
      <c r="U3943">
        <f t="shared" si="305"/>
        <v>2009</v>
      </c>
    </row>
    <row r="3944" spans="1:21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P3944">
        <f t="shared" si="302"/>
        <v>0</v>
      </c>
      <c r="Q3944" s="10" t="s">
        <v>8321</v>
      </c>
      <c r="R3944" t="s">
        <v>8339</v>
      </c>
      <c r="S3944" s="15">
        <f t="shared" si="303"/>
        <v>42091.778703703705</v>
      </c>
      <c r="T3944" s="15">
        <f t="shared" si="304"/>
        <v>32202.111481481479</v>
      </c>
      <c r="U3944">
        <f t="shared" si="305"/>
        <v>2015</v>
      </c>
    </row>
    <row r="3945" spans="1:21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P3945">
        <f t="shared" si="302"/>
        <v>0</v>
      </c>
      <c r="Q3945" s="10" t="s">
        <v>8308</v>
      </c>
      <c r="R3945" t="s">
        <v>8342</v>
      </c>
      <c r="S3945" s="15">
        <f t="shared" si="303"/>
        <v>42761.376238425932</v>
      </c>
      <c r="T3945" s="15">
        <f t="shared" si="304"/>
        <v>32457.950495370373</v>
      </c>
      <c r="U3945">
        <f t="shared" si="305"/>
        <v>2017</v>
      </c>
    </row>
    <row r="3946" spans="1:21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P3946">
        <f t="shared" si="302"/>
        <v>0</v>
      </c>
      <c r="Q3946" s="10" t="s">
        <v>8308</v>
      </c>
      <c r="R3946" t="s">
        <v>8342</v>
      </c>
      <c r="S3946" s="15">
        <f t="shared" si="303"/>
        <v>42108.988900462966</v>
      </c>
      <c r="T3946" s="15">
        <f t="shared" si="304"/>
        <v>32196.995560185183</v>
      </c>
      <c r="U3946">
        <f t="shared" si="305"/>
        <v>2015</v>
      </c>
    </row>
    <row r="3947" spans="1:21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P3947">
        <f t="shared" si="302"/>
        <v>0</v>
      </c>
      <c r="Q3947" s="10" t="s">
        <v>8308</v>
      </c>
      <c r="R3947" t="s">
        <v>8342</v>
      </c>
      <c r="S3947" s="15">
        <f t="shared" si="303"/>
        <v>41803.692789351851</v>
      </c>
      <c r="T3947" s="15">
        <f t="shared" si="304"/>
        <v>32074.877115740739</v>
      </c>
      <c r="U3947">
        <f t="shared" si="305"/>
        <v>2014</v>
      </c>
    </row>
    <row r="3948" spans="1:21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P3948">
        <f t="shared" si="302"/>
        <v>0</v>
      </c>
      <c r="Q3948" s="10" t="s">
        <v>8311</v>
      </c>
      <c r="R3948" t="s">
        <v>8352</v>
      </c>
      <c r="S3948" s="15">
        <f t="shared" si="303"/>
        <v>42227.173159722224</v>
      </c>
      <c r="T3948" s="15">
        <f t="shared" si="304"/>
        <v>32244.269263888891</v>
      </c>
      <c r="U3948">
        <f t="shared" si="305"/>
        <v>2015</v>
      </c>
    </row>
    <row r="3949" spans="1:21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P3949">
        <f t="shared" si="302"/>
        <v>0</v>
      </c>
      <c r="Q3949" s="10" t="s">
        <v>8327</v>
      </c>
      <c r="R3949" t="s">
        <v>8350</v>
      </c>
      <c r="S3949" s="15">
        <f t="shared" si="303"/>
        <v>42248.723738425921</v>
      </c>
      <c r="T3949" s="15">
        <f t="shared" si="304"/>
        <v>32248.889495370371</v>
      </c>
      <c r="U3949">
        <f t="shared" si="305"/>
        <v>2015</v>
      </c>
    </row>
    <row r="3950" spans="1:21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P3950">
        <f t="shared" si="302"/>
        <v>0</v>
      </c>
      <c r="Q3950" s="10" t="s">
        <v>8308</v>
      </c>
      <c r="R3950" t="s">
        <v>8310</v>
      </c>
      <c r="S3950" s="15">
        <f t="shared" si="303"/>
        <v>42614.356770833328</v>
      </c>
      <c r="T3950" s="15">
        <f t="shared" si="304"/>
        <v>32399.142708333333</v>
      </c>
      <c r="U3950">
        <f t="shared" si="305"/>
        <v>2016</v>
      </c>
    </row>
    <row r="3951" spans="1:21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P3951">
        <f t="shared" si="302"/>
        <v>0</v>
      </c>
      <c r="Q3951" s="10" t="s">
        <v>8316</v>
      </c>
      <c r="R3951" t="s">
        <v>8344</v>
      </c>
      <c r="S3951" s="15">
        <f t="shared" si="303"/>
        <v>42192.462048611109</v>
      </c>
      <c r="T3951" s="15">
        <f t="shared" si="304"/>
        <v>32230.384819444444</v>
      </c>
      <c r="U3951">
        <f t="shared" si="305"/>
        <v>2015</v>
      </c>
    </row>
    <row r="3952" spans="1:21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P3952">
        <f t="shared" si="302"/>
        <v>0</v>
      </c>
      <c r="Q3952" s="10" t="s">
        <v>8327</v>
      </c>
      <c r="R3952" t="s">
        <v>8354</v>
      </c>
      <c r="S3952" s="15">
        <f t="shared" si="303"/>
        <v>42193.941759259258</v>
      </c>
      <c r="T3952" s="15">
        <f t="shared" si="304"/>
        <v>32239.016666666666</v>
      </c>
      <c r="U3952">
        <f t="shared" si="305"/>
        <v>2015</v>
      </c>
    </row>
    <row r="3953" spans="1:21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P3953">
        <f t="shared" si="302"/>
        <v>0</v>
      </c>
      <c r="Q3953" s="10" t="s">
        <v>8311</v>
      </c>
      <c r="R3953" t="s">
        <v>8348</v>
      </c>
      <c r="S3953" s="15">
        <f t="shared" si="303"/>
        <v>41831.705555555556</v>
      </c>
      <c r="T3953" s="15">
        <f t="shared" si="304"/>
        <v>32086.266666666666</v>
      </c>
      <c r="U3953">
        <f t="shared" si="305"/>
        <v>2014</v>
      </c>
    </row>
    <row r="3954" spans="1:21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P3954">
        <f t="shared" si="302"/>
        <v>0</v>
      </c>
      <c r="Q3954" s="10" t="s">
        <v>8311</v>
      </c>
      <c r="R3954" t="s">
        <v>8352</v>
      </c>
      <c r="S3954" s="15">
        <f t="shared" si="303"/>
        <v>41198.611712962964</v>
      </c>
      <c r="T3954" s="15">
        <f t="shared" si="304"/>
        <v>31832.861351851854</v>
      </c>
      <c r="U3954">
        <f t="shared" si="305"/>
        <v>2012</v>
      </c>
    </row>
    <row r="3955" spans="1:21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P3955">
        <f t="shared" si="302"/>
        <v>0</v>
      </c>
      <c r="Q3955" s="10" t="s">
        <v>8327</v>
      </c>
      <c r="R3955" t="s">
        <v>8330</v>
      </c>
      <c r="S3955" s="15">
        <f t="shared" si="303"/>
        <v>42125.913807870369</v>
      </c>
      <c r="T3955" s="15">
        <f t="shared" si="304"/>
        <v>32215.765523148148</v>
      </c>
      <c r="U3955">
        <f t="shared" si="305"/>
        <v>2015</v>
      </c>
    </row>
    <row r="3956" spans="1:21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P3956">
        <f t="shared" si="302"/>
        <v>0</v>
      </c>
      <c r="Q3956" s="10" t="s">
        <v>8327</v>
      </c>
      <c r="R3956" t="s">
        <v>8330</v>
      </c>
      <c r="S3956" s="15">
        <f t="shared" si="303"/>
        <v>42319.461377314816</v>
      </c>
      <c r="T3956" s="15">
        <f t="shared" si="304"/>
        <v>32281.184550925926</v>
      </c>
      <c r="U3956">
        <f t="shared" si="305"/>
        <v>2015</v>
      </c>
    </row>
    <row r="3957" spans="1:21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P3957">
        <f t="shared" si="302"/>
        <v>0</v>
      </c>
      <c r="Q3957" s="10" t="s">
        <v>8308</v>
      </c>
      <c r="R3957" t="s">
        <v>8342</v>
      </c>
      <c r="S3957" s="15">
        <f t="shared" si="303"/>
        <v>42167.813703703709</v>
      </c>
      <c r="T3957" s="15">
        <f t="shared" si="304"/>
        <v>32220.525481481483</v>
      </c>
      <c r="U3957">
        <f t="shared" si="305"/>
        <v>2015</v>
      </c>
    </row>
    <row r="3958" spans="1:21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P3958">
        <f t="shared" si="302"/>
        <v>0</v>
      </c>
      <c r="Q3958" s="10" t="s">
        <v>8319</v>
      </c>
      <c r="R3958" t="s">
        <v>8357</v>
      </c>
      <c r="S3958" s="15">
        <f t="shared" si="303"/>
        <v>41926.680879629632</v>
      </c>
      <c r="T3958" s="15">
        <f t="shared" si="304"/>
        <v>32124.08901851852</v>
      </c>
      <c r="U3958">
        <f t="shared" si="305"/>
        <v>2014</v>
      </c>
    </row>
    <row r="3959" spans="1:21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P3959">
        <f t="shared" si="302"/>
        <v>0</v>
      </c>
      <c r="Q3959" s="10" t="s">
        <v>8311</v>
      </c>
      <c r="R3959" t="s">
        <v>8356</v>
      </c>
      <c r="S3959" s="15">
        <f t="shared" si="303"/>
        <v>41415.461319444446</v>
      </c>
      <c r="T3959" s="15">
        <f t="shared" si="304"/>
        <v>31919.584527777777</v>
      </c>
      <c r="U3959">
        <f t="shared" si="305"/>
        <v>2013</v>
      </c>
    </row>
    <row r="3960" spans="1:21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P3960">
        <f t="shared" si="302"/>
        <v>0</v>
      </c>
      <c r="Q3960" s="10" t="s">
        <v>8323</v>
      </c>
      <c r="R3960" t="s">
        <v>8335</v>
      </c>
      <c r="S3960" s="15">
        <f t="shared" si="303"/>
        <v>42236.276053240741</v>
      </c>
      <c r="T3960" s="15">
        <f t="shared" si="304"/>
        <v>32247.910421296296</v>
      </c>
      <c r="U3960">
        <f t="shared" si="305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P3961">
        <f t="shared" si="302"/>
        <v>0</v>
      </c>
      <c r="Q3961" s="10" t="s">
        <v>8323</v>
      </c>
      <c r="R3961" t="s">
        <v>8326</v>
      </c>
      <c r="S3961" s="15">
        <f t="shared" si="303"/>
        <v>42213.662905092591</v>
      </c>
      <c r="T3961" s="15">
        <f t="shared" si="304"/>
        <v>32238.865162037036</v>
      </c>
      <c r="U3961">
        <f t="shared" si="305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P3962">
        <f t="shared" si="302"/>
        <v>0</v>
      </c>
      <c r="Q3962" s="10" t="s">
        <v>8323</v>
      </c>
      <c r="R3962" t="s">
        <v>8326</v>
      </c>
      <c r="S3962" s="15">
        <f t="shared" si="303"/>
        <v>41941.585231481484</v>
      </c>
      <c r="T3962" s="15">
        <f t="shared" si="304"/>
        <v>32138.050759259258</v>
      </c>
      <c r="U3962">
        <f t="shared" si="305"/>
        <v>2014</v>
      </c>
    </row>
    <row r="3963" spans="1:21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P3963">
        <f t="shared" si="302"/>
        <v>0</v>
      </c>
      <c r="Q3963" s="10" t="s">
        <v>8311</v>
      </c>
      <c r="R3963" t="s">
        <v>8348</v>
      </c>
      <c r="S3963" s="15">
        <f t="shared" si="303"/>
        <v>42199.873402777783</v>
      </c>
      <c r="T3963" s="15">
        <f t="shared" si="304"/>
        <v>32245.349361111112</v>
      </c>
      <c r="U3963">
        <f t="shared" si="305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P3964">
        <f t="shared" si="302"/>
        <v>0</v>
      </c>
      <c r="Q3964" s="10" t="s">
        <v>8323</v>
      </c>
      <c r="R3964" t="s">
        <v>8326</v>
      </c>
      <c r="S3964" s="15">
        <f t="shared" si="303"/>
        <v>42390.002650462964</v>
      </c>
      <c r="T3964" s="15">
        <f t="shared" si="304"/>
        <v>32300.988055555557</v>
      </c>
      <c r="U3964">
        <f t="shared" si="305"/>
        <v>2016</v>
      </c>
    </row>
    <row r="3965" spans="1:21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P3965">
        <f t="shared" si="302"/>
        <v>0</v>
      </c>
      <c r="Q3965" s="10" t="s">
        <v>8346</v>
      </c>
      <c r="R3965" t="s">
        <v>8347</v>
      </c>
      <c r="S3965" s="15">
        <f t="shared" si="303"/>
        <v>42483.797395833331</v>
      </c>
      <c r="T3965" s="15">
        <f t="shared" si="304"/>
        <v>32352.535833333335</v>
      </c>
      <c r="U3965">
        <f t="shared" si="305"/>
        <v>2016</v>
      </c>
    </row>
    <row r="3966" spans="1:21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P3966">
        <f t="shared" si="302"/>
        <v>0</v>
      </c>
      <c r="Q3966" s="10" t="s">
        <v>8308</v>
      </c>
      <c r="R3966" t="s">
        <v>8342</v>
      </c>
      <c r="S3966" s="15">
        <f t="shared" si="303"/>
        <v>42276.120636574073</v>
      </c>
      <c r="T3966" s="15">
        <f t="shared" si="304"/>
        <v>32263.848254629629</v>
      </c>
      <c r="U3966">
        <f t="shared" si="305"/>
        <v>2015</v>
      </c>
    </row>
    <row r="3967" spans="1:21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P3967">
        <f t="shared" si="302"/>
        <v>0</v>
      </c>
      <c r="Q3967" s="10" t="s">
        <v>8321</v>
      </c>
      <c r="R3967" t="s">
        <v>8337</v>
      </c>
      <c r="S3967" s="15">
        <f t="shared" si="303"/>
        <v>42114.928726851853</v>
      </c>
      <c r="T3967" s="15">
        <f t="shared" si="304"/>
        <v>32197.371490740741</v>
      </c>
      <c r="U3967">
        <f t="shared" si="305"/>
        <v>2015</v>
      </c>
    </row>
    <row r="3968" spans="1:21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P3968">
        <f t="shared" si="302"/>
        <v>0</v>
      </c>
      <c r="Q3968" s="10" t="s">
        <v>8311</v>
      </c>
      <c r="R3968" t="s">
        <v>8352</v>
      </c>
      <c r="S3968" s="15">
        <f t="shared" si="303"/>
        <v>42021.783368055556</v>
      </c>
      <c r="T3968" s="15">
        <f t="shared" si="304"/>
        <v>32162.113347222221</v>
      </c>
      <c r="U3968">
        <f t="shared" si="305"/>
        <v>2015</v>
      </c>
    </row>
    <row r="3969" spans="1:21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P3969">
        <f t="shared" si="302"/>
        <v>0</v>
      </c>
      <c r="Q3969" s="10" t="s">
        <v>8346</v>
      </c>
      <c r="R3969" t="s">
        <v>8347</v>
      </c>
      <c r="S3969" s="15">
        <f t="shared" si="303"/>
        <v>42432.276712962965</v>
      </c>
      <c r="T3969" s="15">
        <f t="shared" si="304"/>
        <v>32338.216666666667</v>
      </c>
      <c r="U3969">
        <f t="shared" si="305"/>
        <v>2016</v>
      </c>
    </row>
    <row r="3970" spans="1:21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P3970">
        <f t="shared" si="302"/>
        <v>0</v>
      </c>
      <c r="Q3970" s="10" t="s">
        <v>8316</v>
      </c>
      <c r="R3970" t="s">
        <v>8344</v>
      </c>
      <c r="S3970" s="15">
        <f t="shared" si="303"/>
        <v>42022.006099537044</v>
      </c>
      <c r="T3970" s="15">
        <f t="shared" si="304"/>
        <v>32162.202439814817</v>
      </c>
      <c r="U3970">
        <f t="shared" si="305"/>
        <v>2015</v>
      </c>
    </row>
    <row r="3971" spans="1:21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P3971">
        <f t="shared" ref="P3971:P4034" si="306">IFERROR(ROUND(E3971/L3971,2),0)</f>
        <v>0</v>
      </c>
      <c r="Q3971" s="10" t="s">
        <v>8311</v>
      </c>
      <c r="R3971" t="s">
        <v>8348</v>
      </c>
      <c r="S3971" s="15">
        <f t="shared" ref="S3971:S4034" si="307">(((J3971/60)/60)/24)+DATE(1970,1,1)</f>
        <v>41945.133506944447</v>
      </c>
      <c r="T3971" s="15">
        <f t="shared" ref="T3971:T4034" si="308">(((I3971/60)/60)/60)+DATE(1970,1,1)</f>
        <v>32143.470069444444</v>
      </c>
      <c r="U3971">
        <f t="shared" ref="U3971:U4034" si="309">YEAR(S3971)</f>
        <v>2014</v>
      </c>
    </row>
    <row r="3972" spans="1:21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P3972">
        <f t="shared" si="306"/>
        <v>0</v>
      </c>
      <c r="Q3972" s="10" t="s">
        <v>8311</v>
      </c>
      <c r="R3972" t="s">
        <v>8349</v>
      </c>
      <c r="S3972" s="15">
        <f t="shared" si="307"/>
        <v>40079.566157407404</v>
      </c>
      <c r="T3972" s="15">
        <f t="shared" si="308"/>
        <v>31401.013888888891</v>
      </c>
      <c r="U3972">
        <f t="shared" si="309"/>
        <v>2009</v>
      </c>
    </row>
    <row r="3973" spans="1:21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P3973">
        <f t="shared" si="306"/>
        <v>0</v>
      </c>
      <c r="Q3973" s="10" t="s">
        <v>8327</v>
      </c>
      <c r="R3973" t="s">
        <v>8330</v>
      </c>
      <c r="S3973" s="15">
        <f t="shared" si="307"/>
        <v>42325.683807870373</v>
      </c>
      <c r="T3973" s="15">
        <f t="shared" si="308"/>
        <v>32295.483333333334</v>
      </c>
      <c r="U3973">
        <f t="shared" si="309"/>
        <v>2015</v>
      </c>
    </row>
    <row r="3974" spans="1:21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P3974">
        <f t="shared" si="306"/>
        <v>0</v>
      </c>
      <c r="Q3974" s="10" t="s">
        <v>8308</v>
      </c>
      <c r="R3974" t="s">
        <v>8342</v>
      </c>
      <c r="S3974" s="15">
        <f t="shared" si="307"/>
        <v>42157.916481481487</v>
      </c>
      <c r="T3974" s="15">
        <f t="shared" si="308"/>
        <v>32216.566592592593</v>
      </c>
      <c r="U3974">
        <f t="shared" si="309"/>
        <v>2015</v>
      </c>
    </row>
    <row r="3975" spans="1:21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P3975">
        <f t="shared" si="306"/>
        <v>0</v>
      </c>
      <c r="Q3975" s="10" t="s">
        <v>8311</v>
      </c>
      <c r="R3975" t="s">
        <v>8356</v>
      </c>
      <c r="S3975" s="15">
        <f t="shared" si="307"/>
        <v>41194.579027777778</v>
      </c>
      <c r="T3975" s="15">
        <f t="shared" si="308"/>
        <v>31825.631611111112</v>
      </c>
      <c r="U3975">
        <f t="shared" si="309"/>
        <v>2012</v>
      </c>
    </row>
    <row r="3976" spans="1:21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P3976">
        <f t="shared" si="306"/>
        <v>0</v>
      </c>
      <c r="Q3976" s="10" t="s">
        <v>8323</v>
      </c>
      <c r="R3976" t="s">
        <v>8335</v>
      </c>
      <c r="S3976" s="15">
        <f t="shared" si="307"/>
        <v>42683.151331018518</v>
      </c>
      <c r="T3976" s="15">
        <f t="shared" si="308"/>
        <v>32426.677199074074</v>
      </c>
      <c r="U3976">
        <f t="shared" si="309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P3977">
        <f t="shared" si="306"/>
        <v>0</v>
      </c>
      <c r="Q3977" s="10" t="s">
        <v>8323</v>
      </c>
      <c r="R3977" t="s">
        <v>8326</v>
      </c>
      <c r="S3977" s="15">
        <f t="shared" si="307"/>
        <v>42282.655543981484</v>
      </c>
      <c r="T3977" s="15">
        <f t="shared" si="308"/>
        <v>32278.478884259261</v>
      </c>
      <c r="U3977">
        <f t="shared" si="309"/>
        <v>2015</v>
      </c>
    </row>
    <row r="3978" spans="1:21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P3978">
        <f t="shared" si="306"/>
        <v>0</v>
      </c>
      <c r="Q3978" s="10" t="s">
        <v>8311</v>
      </c>
      <c r="R3978" t="s">
        <v>8352</v>
      </c>
      <c r="S3978" s="15">
        <f t="shared" si="307"/>
        <v>42690.858449074076</v>
      </c>
      <c r="T3978" s="15">
        <f t="shared" si="308"/>
        <v>32424.7</v>
      </c>
      <c r="U3978">
        <f t="shared" si="309"/>
        <v>2016</v>
      </c>
    </row>
    <row r="3979" spans="1:21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P3979">
        <f t="shared" si="306"/>
        <v>0</v>
      </c>
      <c r="Q3979" s="10" t="s">
        <v>8346</v>
      </c>
      <c r="R3979" t="s">
        <v>8347</v>
      </c>
      <c r="S3979" s="15">
        <f t="shared" si="307"/>
        <v>42406.992418981477</v>
      </c>
      <c r="T3979" s="15">
        <f t="shared" si="308"/>
        <v>32316.196967592594</v>
      </c>
      <c r="U3979">
        <f t="shared" si="309"/>
        <v>2016</v>
      </c>
    </row>
    <row r="3980" spans="1:21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P3980">
        <f t="shared" si="306"/>
        <v>0</v>
      </c>
      <c r="Q3980" s="10" t="s">
        <v>8313</v>
      </c>
      <c r="R3980" t="s">
        <v>8355</v>
      </c>
      <c r="S3980" s="15">
        <f t="shared" si="307"/>
        <v>42121.824525462958</v>
      </c>
      <c r="T3980" s="15">
        <f t="shared" si="308"/>
        <v>32202.129810185186</v>
      </c>
      <c r="U3980">
        <f t="shared" si="309"/>
        <v>2015</v>
      </c>
    </row>
    <row r="3981" spans="1:21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P3981">
        <f t="shared" si="306"/>
        <v>0</v>
      </c>
      <c r="Q3981" s="10" t="s">
        <v>8327</v>
      </c>
      <c r="R3981" t="s">
        <v>8350</v>
      </c>
      <c r="S3981" s="15">
        <f t="shared" si="307"/>
        <v>40434.853402777779</v>
      </c>
      <c r="T3981" s="15">
        <f t="shared" si="308"/>
        <v>31530.683333333334</v>
      </c>
      <c r="U3981">
        <f t="shared" si="309"/>
        <v>2010</v>
      </c>
    </row>
    <row r="3982" spans="1:21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P3982">
        <f t="shared" si="306"/>
        <v>0</v>
      </c>
      <c r="Q3982" s="10" t="s">
        <v>8311</v>
      </c>
      <c r="R3982" t="s">
        <v>8356</v>
      </c>
      <c r="S3982" s="15">
        <f t="shared" si="307"/>
        <v>41747.887060185189</v>
      </c>
      <c r="T3982" s="15">
        <f t="shared" si="308"/>
        <v>32064.554824074075</v>
      </c>
      <c r="U3982">
        <f t="shared" si="309"/>
        <v>2014</v>
      </c>
    </row>
    <row r="3983" spans="1:21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P3983">
        <f t="shared" si="306"/>
        <v>0</v>
      </c>
      <c r="Q3983" s="10" t="s">
        <v>8316</v>
      </c>
      <c r="R3983" t="s">
        <v>8334</v>
      </c>
      <c r="S3983" s="15">
        <f t="shared" si="307"/>
        <v>41410.703993055555</v>
      </c>
      <c r="T3983" s="15">
        <f t="shared" si="308"/>
        <v>31911.281597222223</v>
      </c>
      <c r="U3983">
        <f t="shared" si="309"/>
        <v>2013</v>
      </c>
    </row>
    <row r="3984" spans="1:21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P3984">
        <f t="shared" si="306"/>
        <v>0</v>
      </c>
      <c r="Q3984" s="10" t="s">
        <v>8313</v>
      </c>
      <c r="R3984" t="s">
        <v>8353</v>
      </c>
      <c r="S3984" s="15">
        <f t="shared" si="307"/>
        <v>42651.006273148145</v>
      </c>
      <c r="T3984" s="15">
        <f t="shared" si="308"/>
        <v>32425.819175925928</v>
      </c>
      <c r="U3984">
        <f t="shared" si="309"/>
        <v>2016</v>
      </c>
    </row>
    <row r="3985" spans="1:21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P3985">
        <f t="shared" si="306"/>
        <v>0</v>
      </c>
      <c r="Q3985" s="10" t="s">
        <v>8321</v>
      </c>
      <c r="R3985" t="s">
        <v>8337</v>
      </c>
      <c r="S3985" s="15">
        <f t="shared" si="307"/>
        <v>42096.410115740742</v>
      </c>
      <c r="T3985" s="15">
        <f t="shared" si="308"/>
        <v>32197.571111111112</v>
      </c>
      <c r="U3985">
        <f t="shared" si="309"/>
        <v>2015</v>
      </c>
    </row>
    <row r="3986" spans="1:21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P3986">
        <f t="shared" si="306"/>
        <v>0</v>
      </c>
      <c r="Q3986" s="10" t="s">
        <v>8321</v>
      </c>
      <c r="R3986" t="s">
        <v>8325</v>
      </c>
      <c r="S3986" s="15">
        <f t="shared" si="307"/>
        <v>42383.933993055558</v>
      </c>
      <c r="T3986" s="15">
        <f t="shared" si="308"/>
        <v>32306.973597222222</v>
      </c>
      <c r="U3986">
        <f t="shared" si="309"/>
        <v>2016</v>
      </c>
    </row>
    <row r="3987" spans="1:21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P3987">
        <f t="shared" si="306"/>
        <v>0</v>
      </c>
      <c r="Q3987" s="10" t="s">
        <v>8321</v>
      </c>
      <c r="R3987" t="s">
        <v>8339</v>
      </c>
      <c r="S3987" s="15">
        <f t="shared" si="307"/>
        <v>42228.629884259266</v>
      </c>
      <c r="T3987" s="15">
        <f t="shared" si="308"/>
        <v>32256.851953703706</v>
      </c>
      <c r="U3987">
        <f t="shared" si="309"/>
        <v>2015</v>
      </c>
    </row>
    <row r="3988" spans="1:21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P3988">
        <f t="shared" si="306"/>
        <v>0</v>
      </c>
      <c r="Q3988" s="10" t="s">
        <v>8327</v>
      </c>
      <c r="R3988" t="s">
        <v>8328</v>
      </c>
      <c r="S3988" s="15">
        <f t="shared" si="307"/>
        <v>41211.688750000001</v>
      </c>
      <c r="T3988" s="15">
        <f t="shared" si="308"/>
        <v>31838.092166666669</v>
      </c>
      <c r="U3988">
        <f t="shared" si="309"/>
        <v>2012</v>
      </c>
    </row>
    <row r="3989" spans="1:21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P3989">
        <f t="shared" si="306"/>
        <v>0</v>
      </c>
      <c r="Q3989" s="10" t="s">
        <v>8346</v>
      </c>
      <c r="R3989" t="s">
        <v>8347</v>
      </c>
      <c r="S3989" s="15">
        <f t="shared" si="307"/>
        <v>42319.851388888885</v>
      </c>
      <c r="T3989" s="15">
        <f t="shared" si="308"/>
        <v>32287.340555555555</v>
      </c>
      <c r="U3989">
        <f t="shared" si="309"/>
        <v>2015</v>
      </c>
    </row>
    <row r="3990" spans="1:21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P3990">
        <f t="shared" si="306"/>
        <v>0</v>
      </c>
      <c r="Q3990" s="10" t="s">
        <v>8316</v>
      </c>
      <c r="R3990" t="s">
        <v>8344</v>
      </c>
      <c r="S3990" s="15">
        <f t="shared" si="307"/>
        <v>42212.624189814815</v>
      </c>
      <c r="T3990" s="15">
        <f t="shared" si="308"/>
        <v>32250.449675925927</v>
      </c>
      <c r="U3990">
        <f t="shared" si="309"/>
        <v>2015</v>
      </c>
    </row>
    <row r="3991" spans="1:21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P3991">
        <f t="shared" si="306"/>
        <v>0</v>
      </c>
      <c r="Q3991" s="10" t="s">
        <v>8327</v>
      </c>
      <c r="R3991" t="s">
        <v>8330</v>
      </c>
      <c r="S3991" s="15">
        <f t="shared" si="307"/>
        <v>42272.087766203709</v>
      </c>
      <c r="T3991" s="15">
        <f t="shared" si="308"/>
        <v>32262.235106481483</v>
      </c>
      <c r="U3991">
        <f t="shared" si="309"/>
        <v>2015</v>
      </c>
    </row>
    <row r="3992" spans="1:21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P3992">
        <f t="shared" si="306"/>
        <v>0</v>
      </c>
      <c r="Q3992" s="10" t="s">
        <v>8327</v>
      </c>
      <c r="R3992" t="s">
        <v>8330</v>
      </c>
      <c r="S3992" s="15">
        <f t="shared" si="307"/>
        <v>42171.817384259266</v>
      </c>
      <c r="T3992" s="15">
        <f t="shared" si="308"/>
        <v>32222.126953703704</v>
      </c>
      <c r="U3992">
        <f t="shared" si="309"/>
        <v>2015</v>
      </c>
    </row>
    <row r="3993" spans="1:21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P3993">
        <f t="shared" si="306"/>
        <v>0</v>
      </c>
      <c r="Q3993" s="10" t="s">
        <v>8313</v>
      </c>
      <c r="R3993" t="s">
        <v>8314</v>
      </c>
      <c r="S3993" s="15">
        <f t="shared" si="307"/>
        <v>42172.906678240746</v>
      </c>
      <c r="T3993" s="15">
        <f t="shared" si="308"/>
        <v>32216.162671296297</v>
      </c>
      <c r="U3993">
        <f t="shared" si="309"/>
        <v>2015</v>
      </c>
    </row>
    <row r="3994" spans="1:21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P3994">
        <f t="shared" si="306"/>
        <v>0</v>
      </c>
      <c r="Q3994" s="10" t="s">
        <v>8308</v>
      </c>
      <c r="R3994" t="s">
        <v>8342</v>
      </c>
      <c r="S3994" s="15">
        <f t="shared" si="307"/>
        <v>42060.001805555556</v>
      </c>
      <c r="T3994" s="15">
        <f t="shared" si="308"/>
        <v>32179.394166666665</v>
      </c>
      <c r="U3994">
        <f t="shared" si="309"/>
        <v>2015</v>
      </c>
    </row>
    <row r="3995" spans="1:21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P3995">
        <f t="shared" si="306"/>
        <v>0</v>
      </c>
      <c r="Q3995" s="10" t="s">
        <v>8319</v>
      </c>
      <c r="R3995" t="s">
        <v>8345</v>
      </c>
      <c r="S3995" s="15">
        <f t="shared" si="307"/>
        <v>41993.738298611104</v>
      </c>
      <c r="T3995" s="15">
        <f t="shared" si="308"/>
        <v>32162.895319444444</v>
      </c>
      <c r="U3995">
        <f t="shared" si="309"/>
        <v>2014</v>
      </c>
    </row>
    <row r="3996" spans="1:21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P3996">
        <f t="shared" si="306"/>
        <v>0</v>
      </c>
      <c r="Q3996" s="10" t="s">
        <v>8319</v>
      </c>
      <c r="R3996" t="s">
        <v>8345</v>
      </c>
      <c r="S3996" s="15">
        <f t="shared" si="307"/>
        <v>42388.589085648149</v>
      </c>
      <c r="T3996" s="15">
        <f t="shared" si="308"/>
        <v>32299.635634259259</v>
      </c>
      <c r="U3996">
        <f t="shared" si="309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P3997">
        <f t="shared" si="306"/>
        <v>0</v>
      </c>
      <c r="Q3997" s="10" t="s">
        <v>8323</v>
      </c>
      <c r="R3997" t="s">
        <v>8326</v>
      </c>
      <c r="S3997" s="15">
        <f t="shared" si="307"/>
        <v>42115.11618055556</v>
      </c>
      <c r="T3997" s="15">
        <f t="shared" si="308"/>
        <v>32211.446472222222</v>
      </c>
      <c r="U3997">
        <f t="shared" si="309"/>
        <v>2015</v>
      </c>
    </row>
    <row r="3998" spans="1:21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P3998">
        <f t="shared" si="306"/>
        <v>0</v>
      </c>
      <c r="Q3998" s="10" t="s">
        <v>8323</v>
      </c>
      <c r="R3998" t="s">
        <v>8324</v>
      </c>
      <c r="S3998" s="15">
        <f t="shared" si="307"/>
        <v>42077.129398148143</v>
      </c>
      <c r="T3998" s="15">
        <f t="shared" si="308"/>
        <v>32184.251759259259</v>
      </c>
      <c r="U3998">
        <f t="shared" si="309"/>
        <v>2015</v>
      </c>
    </row>
    <row r="3999" spans="1:21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P3999">
        <f t="shared" si="306"/>
        <v>0</v>
      </c>
      <c r="Q3999" s="10" t="s">
        <v>8323</v>
      </c>
      <c r="R3999" t="s">
        <v>8335</v>
      </c>
      <c r="S3999" s="15">
        <f t="shared" si="307"/>
        <v>41899.627071759263</v>
      </c>
      <c r="T3999" s="15">
        <f t="shared" si="308"/>
        <v>32108.283333333333</v>
      </c>
      <c r="U3999">
        <f t="shared" si="309"/>
        <v>2014</v>
      </c>
    </row>
    <row r="4000" spans="1:21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P4000">
        <f t="shared" si="306"/>
        <v>0</v>
      </c>
      <c r="Q4000" s="10" t="s">
        <v>8323</v>
      </c>
      <c r="R4000" t="s">
        <v>8335</v>
      </c>
      <c r="S4000" s="15">
        <f t="shared" si="307"/>
        <v>42269.126226851848</v>
      </c>
      <c r="T4000" s="15">
        <f t="shared" si="308"/>
        <v>32261.050490740741</v>
      </c>
      <c r="U4000">
        <f t="shared" si="309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P4001">
        <f t="shared" si="306"/>
        <v>0</v>
      </c>
      <c r="Q4001" s="10" t="s">
        <v>8323</v>
      </c>
      <c r="R4001" t="s">
        <v>8326</v>
      </c>
      <c r="S4001" s="15">
        <f t="shared" si="307"/>
        <v>41926.542303240742</v>
      </c>
      <c r="T4001" s="15">
        <f t="shared" si="308"/>
        <v>32116.9</v>
      </c>
      <c r="U4001">
        <f t="shared" si="309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P4002">
        <f t="shared" si="306"/>
        <v>0</v>
      </c>
      <c r="Q4002" s="10" t="s">
        <v>8323</v>
      </c>
      <c r="R4002" t="s">
        <v>8326</v>
      </c>
      <c r="S4002" s="15">
        <f t="shared" si="307"/>
        <v>42286.749780092592</v>
      </c>
      <c r="T4002" s="15">
        <f t="shared" si="308"/>
        <v>32268.116578703703</v>
      </c>
      <c r="U4002">
        <f t="shared" si="309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P4003">
        <f t="shared" si="306"/>
        <v>0</v>
      </c>
      <c r="Q4003" s="10" t="s">
        <v>8323</v>
      </c>
      <c r="R4003" t="s">
        <v>8326</v>
      </c>
      <c r="S4003" s="15">
        <f t="shared" si="307"/>
        <v>42069.391446759255</v>
      </c>
      <c r="T4003" s="15">
        <f t="shared" si="308"/>
        <v>32181.139912037037</v>
      </c>
      <c r="U4003">
        <f t="shared" si="309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P4004">
        <f t="shared" si="306"/>
        <v>0</v>
      </c>
      <c r="Q4004" s="10" t="s">
        <v>8323</v>
      </c>
      <c r="R4004" t="s">
        <v>8326</v>
      </c>
      <c r="S4004" s="15">
        <f t="shared" si="307"/>
        <v>42511.698101851856</v>
      </c>
      <c r="T4004" s="15">
        <f t="shared" si="308"/>
        <v>32355.715</v>
      </c>
      <c r="U4004">
        <f t="shared" si="309"/>
        <v>2016</v>
      </c>
    </row>
    <row r="4005" spans="1:21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P4005">
        <f t="shared" si="306"/>
        <v>0</v>
      </c>
      <c r="Q4005" s="10" t="s">
        <v>8327</v>
      </c>
      <c r="R4005" t="s">
        <v>8350</v>
      </c>
      <c r="S4005" s="15">
        <f t="shared" si="307"/>
        <v>40767.192395833335</v>
      </c>
      <c r="T4005" s="15">
        <f t="shared" si="308"/>
        <v>31660.276958333332</v>
      </c>
      <c r="U4005">
        <f t="shared" si="309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P4006">
        <f t="shared" si="306"/>
        <v>0</v>
      </c>
      <c r="Q4006" s="10" t="s">
        <v>8323</v>
      </c>
      <c r="R4006" t="s">
        <v>8326</v>
      </c>
      <c r="S4006" s="15">
        <f t="shared" si="307"/>
        <v>41950.114108796297</v>
      </c>
      <c r="T4006" s="15">
        <f t="shared" si="308"/>
        <v>32145.44564351852</v>
      </c>
      <c r="U4006">
        <f t="shared" si="309"/>
        <v>2014</v>
      </c>
    </row>
    <row r="4007" spans="1:21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P4007">
        <f t="shared" si="306"/>
        <v>0</v>
      </c>
      <c r="Q4007" s="10" t="s">
        <v>8308</v>
      </c>
      <c r="R4007" t="s">
        <v>8342</v>
      </c>
      <c r="S4007" s="15">
        <f t="shared" si="307"/>
        <v>42282.71629629629</v>
      </c>
      <c r="T4007" s="15">
        <f t="shared" si="308"/>
        <v>32266.503185185185</v>
      </c>
      <c r="U4007">
        <f t="shared" si="309"/>
        <v>2015</v>
      </c>
    </row>
    <row r="4008" spans="1:21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P4008">
        <f t="shared" si="306"/>
        <v>0</v>
      </c>
      <c r="Q4008" s="10" t="s">
        <v>8311</v>
      </c>
      <c r="R4008" t="s">
        <v>8352</v>
      </c>
      <c r="S4008" s="15">
        <f t="shared" si="307"/>
        <v>41594.207060185188</v>
      </c>
      <c r="T4008" s="15">
        <f t="shared" si="308"/>
        <v>31991.082824074074</v>
      </c>
      <c r="U4008">
        <f t="shared" si="309"/>
        <v>2013</v>
      </c>
    </row>
    <row r="4009" spans="1:21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P4009">
        <f t="shared" si="306"/>
        <v>0</v>
      </c>
      <c r="Q4009" s="10" t="s">
        <v>8327</v>
      </c>
      <c r="R4009" t="s">
        <v>8350</v>
      </c>
      <c r="S4009" s="15">
        <f t="shared" si="307"/>
        <v>40340.801562499997</v>
      </c>
      <c r="T4009" s="15">
        <f t="shared" si="308"/>
        <v>31495.883055555554</v>
      </c>
      <c r="U4009">
        <f t="shared" si="309"/>
        <v>2010</v>
      </c>
    </row>
    <row r="4010" spans="1:21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P4010">
        <f t="shared" si="306"/>
        <v>0</v>
      </c>
      <c r="Q4010" s="10" t="s">
        <v>8346</v>
      </c>
      <c r="R4010" t="s">
        <v>8347</v>
      </c>
      <c r="S4010" s="15">
        <f t="shared" si="307"/>
        <v>42231.7971875</v>
      </c>
      <c r="T4010" s="15">
        <f t="shared" si="308"/>
        <v>32246.118875</v>
      </c>
      <c r="U4010">
        <f t="shared" si="309"/>
        <v>2015</v>
      </c>
    </row>
    <row r="4011" spans="1:21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P4011">
        <f t="shared" si="306"/>
        <v>0</v>
      </c>
      <c r="Q4011" s="10" t="s">
        <v>8346</v>
      </c>
      <c r="R4011" t="s">
        <v>8347</v>
      </c>
      <c r="S4011" s="15">
        <f t="shared" si="307"/>
        <v>41831.851840277777</v>
      </c>
      <c r="T4011" s="15">
        <f t="shared" si="308"/>
        <v>32086.166666666668</v>
      </c>
      <c r="U4011">
        <f t="shared" si="309"/>
        <v>2014</v>
      </c>
    </row>
    <row r="4012" spans="1:2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P4012">
        <f t="shared" si="306"/>
        <v>0</v>
      </c>
      <c r="Q4012" s="10" t="s">
        <v>8327</v>
      </c>
      <c r="R4012" t="s">
        <v>8354</v>
      </c>
      <c r="S4012" s="15">
        <f t="shared" si="307"/>
        <v>41110.680138888885</v>
      </c>
      <c r="T4012" s="15">
        <f t="shared" si="308"/>
        <v>31788.866666666669</v>
      </c>
      <c r="U4012">
        <f t="shared" si="309"/>
        <v>2012</v>
      </c>
    </row>
    <row r="4013" spans="1:21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P4013">
        <f t="shared" si="306"/>
        <v>0</v>
      </c>
      <c r="Q4013" s="10" t="s">
        <v>8327</v>
      </c>
      <c r="R4013" t="s">
        <v>8354</v>
      </c>
      <c r="S4013" s="15">
        <f t="shared" si="307"/>
        <v>40883.962581018517</v>
      </c>
      <c r="T4013" s="15">
        <f t="shared" si="308"/>
        <v>31706.985032407407</v>
      </c>
      <c r="U4013">
        <f t="shared" si="309"/>
        <v>2011</v>
      </c>
    </row>
    <row r="4014" spans="1:21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P4014">
        <f t="shared" si="306"/>
        <v>0</v>
      </c>
      <c r="Q4014" s="10" t="s">
        <v>8308</v>
      </c>
      <c r="R4014" t="s">
        <v>8310</v>
      </c>
      <c r="S4014" s="15">
        <f t="shared" si="307"/>
        <v>41806.106770833336</v>
      </c>
      <c r="T4014" s="15">
        <f t="shared" si="308"/>
        <v>32075.842708333334</v>
      </c>
      <c r="U4014">
        <f t="shared" si="309"/>
        <v>2014</v>
      </c>
    </row>
    <row r="4015" spans="1:21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P4015">
        <f t="shared" si="306"/>
        <v>0</v>
      </c>
      <c r="Q4015" s="10" t="s">
        <v>8308</v>
      </c>
      <c r="R4015" t="s">
        <v>8342</v>
      </c>
      <c r="S4015" s="15">
        <f t="shared" si="307"/>
        <v>42669.870173611111</v>
      </c>
      <c r="T4015" s="15">
        <f t="shared" si="308"/>
        <v>32421.364736111111</v>
      </c>
      <c r="U4015">
        <f t="shared" si="309"/>
        <v>2016</v>
      </c>
    </row>
    <row r="4016" spans="1:21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P4016">
        <f t="shared" si="306"/>
        <v>0</v>
      </c>
      <c r="Q4016" s="10" t="s">
        <v>8311</v>
      </c>
      <c r="R4016" t="s">
        <v>8352</v>
      </c>
      <c r="S4016" s="15">
        <f t="shared" si="307"/>
        <v>41411.866608796299</v>
      </c>
      <c r="T4016" s="15">
        <f t="shared" si="308"/>
        <v>31918.146643518518</v>
      </c>
      <c r="U4016">
        <f t="shared" si="309"/>
        <v>2013</v>
      </c>
    </row>
    <row r="4017" spans="1:21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P4017">
        <f t="shared" si="306"/>
        <v>0</v>
      </c>
      <c r="Q4017" s="10" t="s">
        <v>8311</v>
      </c>
      <c r="R4017" t="s">
        <v>8352</v>
      </c>
      <c r="S4017" s="15">
        <f t="shared" si="307"/>
        <v>42670.764039351852</v>
      </c>
      <c r="T4017" s="15">
        <f t="shared" si="308"/>
        <v>32421.722282407405</v>
      </c>
      <c r="U4017">
        <f t="shared" si="309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P4018">
        <f t="shared" si="306"/>
        <v>0</v>
      </c>
      <c r="Q4018" s="10" t="s">
        <v>8323</v>
      </c>
      <c r="R4018" t="s">
        <v>8326</v>
      </c>
      <c r="S4018" s="15">
        <f t="shared" si="307"/>
        <v>41793.710231481484</v>
      </c>
      <c r="T4018" s="15">
        <f t="shared" si="308"/>
        <v>32070.884092592591</v>
      </c>
      <c r="U4018">
        <f t="shared" si="309"/>
        <v>2014</v>
      </c>
    </row>
    <row r="4019" spans="1:21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P4019">
        <f t="shared" si="306"/>
        <v>0</v>
      </c>
      <c r="Q4019" s="10" t="s">
        <v>8321</v>
      </c>
      <c r="R4019" t="s">
        <v>8339</v>
      </c>
      <c r="S4019" s="15">
        <f t="shared" si="307"/>
        <v>42100.086145833338</v>
      </c>
      <c r="T4019" s="15">
        <f t="shared" si="308"/>
        <v>32193.434458333333</v>
      </c>
      <c r="U4019">
        <f t="shared" si="309"/>
        <v>2015</v>
      </c>
    </row>
    <row r="4020" spans="1:21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P4020">
        <f t="shared" si="306"/>
        <v>0</v>
      </c>
      <c r="Q4020" s="10" t="s">
        <v>8327</v>
      </c>
      <c r="R4020" t="s">
        <v>8354</v>
      </c>
      <c r="S4020" s="15">
        <f t="shared" si="307"/>
        <v>41827.919166666667</v>
      </c>
      <c r="T4020" s="15">
        <f t="shared" si="308"/>
        <v>32084.716666666667</v>
      </c>
      <c r="U4020">
        <f t="shared" si="309"/>
        <v>2014</v>
      </c>
    </row>
    <row r="4021" spans="1:2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P4021">
        <f t="shared" si="306"/>
        <v>0</v>
      </c>
      <c r="Q4021" s="10" t="s">
        <v>8311</v>
      </c>
      <c r="R4021" t="s">
        <v>8352</v>
      </c>
      <c r="S4021" s="15">
        <f t="shared" si="307"/>
        <v>41053.200960648144</v>
      </c>
      <c r="T4021" s="15">
        <f t="shared" si="308"/>
        <v>31786.047500000001</v>
      </c>
      <c r="U4021">
        <f t="shared" si="309"/>
        <v>2012</v>
      </c>
    </row>
    <row r="4022" spans="1:21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P4022">
        <f t="shared" si="306"/>
        <v>0</v>
      </c>
      <c r="Q4022" s="10" t="s">
        <v>8311</v>
      </c>
      <c r="R4022" t="s">
        <v>8352</v>
      </c>
      <c r="S4022" s="15">
        <f t="shared" si="307"/>
        <v>40752.789710648147</v>
      </c>
      <c r="T4022" s="15">
        <f t="shared" si="308"/>
        <v>31654.515884259261</v>
      </c>
      <c r="U4022">
        <f t="shared" si="309"/>
        <v>2011</v>
      </c>
    </row>
    <row r="4023" spans="1:21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P4023">
        <f t="shared" si="306"/>
        <v>0</v>
      </c>
      <c r="Q4023" s="10" t="s">
        <v>8327</v>
      </c>
      <c r="R4023" t="s">
        <v>8330</v>
      </c>
      <c r="S4023" s="15">
        <f t="shared" si="307"/>
        <v>42245.016736111109</v>
      </c>
      <c r="T4023" s="15">
        <f t="shared" si="308"/>
        <v>32244.066666666666</v>
      </c>
      <c r="U4023">
        <f t="shared" si="309"/>
        <v>2015</v>
      </c>
    </row>
    <row r="4024" spans="1:21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P4024">
        <f t="shared" si="306"/>
        <v>0</v>
      </c>
      <c r="Q4024" s="10" t="s">
        <v>8313</v>
      </c>
      <c r="R4024" t="s">
        <v>8353</v>
      </c>
      <c r="S4024" s="15">
        <f t="shared" si="307"/>
        <v>42329.58839120371</v>
      </c>
      <c r="T4024" s="15">
        <f t="shared" si="308"/>
        <v>32285.235356481484</v>
      </c>
      <c r="U4024">
        <f t="shared" si="309"/>
        <v>2015</v>
      </c>
    </row>
    <row r="4025" spans="1:21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P4025">
        <f t="shared" si="306"/>
        <v>0</v>
      </c>
      <c r="Q4025" s="10" t="s">
        <v>8316</v>
      </c>
      <c r="R4025" t="s">
        <v>8334</v>
      </c>
      <c r="S4025" s="15">
        <f t="shared" si="307"/>
        <v>40355.024953703702</v>
      </c>
      <c r="T4025" s="15">
        <f t="shared" si="308"/>
        <v>31497.4</v>
      </c>
      <c r="U4025">
        <f t="shared" si="309"/>
        <v>2010</v>
      </c>
    </row>
    <row r="4026" spans="1:21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P4026">
        <f t="shared" si="306"/>
        <v>0</v>
      </c>
      <c r="Q4026" s="10" t="s">
        <v>8308</v>
      </c>
      <c r="R4026" t="s">
        <v>8342</v>
      </c>
      <c r="S4026" s="15">
        <f t="shared" si="307"/>
        <v>42101.633703703701</v>
      </c>
      <c r="T4026" s="15">
        <f t="shared" si="308"/>
        <v>32206.053481481482</v>
      </c>
      <c r="U4026">
        <f t="shared" si="309"/>
        <v>2015</v>
      </c>
    </row>
    <row r="4027" spans="1:21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P4027">
        <f t="shared" si="306"/>
        <v>0</v>
      </c>
      <c r="Q4027" s="10" t="s">
        <v>8308</v>
      </c>
      <c r="R4027" t="s">
        <v>8342</v>
      </c>
      <c r="S4027" s="15">
        <f t="shared" si="307"/>
        <v>42150.777731481481</v>
      </c>
      <c r="T4027" s="15">
        <f t="shared" si="308"/>
        <v>32213.711092592592</v>
      </c>
      <c r="U4027">
        <f t="shared" si="309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P4028">
        <f t="shared" si="306"/>
        <v>0</v>
      </c>
      <c r="Q4028" s="10" t="s">
        <v>8323</v>
      </c>
      <c r="R4028" t="s">
        <v>8326</v>
      </c>
      <c r="S4028" s="15">
        <f t="shared" si="307"/>
        <v>42453.806307870371</v>
      </c>
      <c r="T4028" s="15">
        <f t="shared" si="308"/>
        <v>32346.922523148147</v>
      </c>
      <c r="U4028">
        <f t="shared" si="309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P4029">
        <f t="shared" si="306"/>
        <v>0</v>
      </c>
      <c r="Q4029" s="10" t="s">
        <v>8323</v>
      </c>
      <c r="R4029" t="s">
        <v>8326</v>
      </c>
      <c r="S4029" s="15">
        <f t="shared" si="307"/>
        <v>42494.471666666665</v>
      </c>
      <c r="T4029" s="15">
        <f t="shared" si="308"/>
        <v>32351.188666666669</v>
      </c>
      <c r="U4029">
        <f t="shared" si="309"/>
        <v>2016</v>
      </c>
    </row>
    <row r="4030" spans="1:21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P4030">
        <f t="shared" si="306"/>
        <v>0</v>
      </c>
      <c r="Q4030" s="10" t="s">
        <v>8311</v>
      </c>
      <c r="R4030" t="s">
        <v>8356</v>
      </c>
      <c r="S4030" s="15">
        <f t="shared" si="307"/>
        <v>41078.899826388886</v>
      </c>
      <c r="T4030" s="15">
        <f t="shared" si="308"/>
        <v>31777.733333333334</v>
      </c>
      <c r="U4030">
        <f t="shared" si="309"/>
        <v>2012</v>
      </c>
    </row>
    <row r="4031" spans="1:21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P4031">
        <f t="shared" si="306"/>
        <v>0</v>
      </c>
      <c r="Q4031" s="10" t="s">
        <v>8311</v>
      </c>
      <c r="R4031" t="s">
        <v>8349</v>
      </c>
      <c r="S4031" s="15">
        <f t="shared" si="307"/>
        <v>40990.050069444449</v>
      </c>
      <c r="T4031" s="15">
        <f t="shared" si="308"/>
        <v>31761.420027777778</v>
      </c>
      <c r="U4031">
        <f t="shared" si="309"/>
        <v>2012</v>
      </c>
    </row>
    <row r="4032" spans="1:21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P4032">
        <f t="shared" si="306"/>
        <v>0</v>
      </c>
      <c r="Q4032" s="10" t="s">
        <v>8308</v>
      </c>
      <c r="R4032" t="s">
        <v>8310</v>
      </c>
      <c r="S4032" s="15">
        <f t="shared" si="307"/>
        <v>41836.595520833333</v>
      </c>
      <c r="T4032" s="15">
        <f t="shared" si="308"/>
        <v>32088.038208333335</v>
      </c>
      <c r="U4032">
        <f t="shared" si="309"/>
        <v>2014</v>
      </c>
    </row>
    <row r="4033" spans="1:21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P4033">
        <f t="shared" si="306"/>
        <v>0</v>
      </c>
      <c r="Q4033" s="10" t="s">
        <v>8321</v>
      </c>
      <c r="R4033" t="s">
        <v>8325</v>
      </c>
      <c r="S4033" s="15">
        <f t="shared" si="307"/>
        <v>42191.824062500003</v>
      </c>
      <c r="T4033" s="15">
        <f t="shared" si="308"/>
        <v>32230.129625000001</v>
      </c>
      <c r="U4033">
        <f t="shared" si="309"/>
        <v>2015</v>
      </c>
    </row>
    <row r="4034" spans="1:21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P4034">
        <f t="shared" si="306"/>
        <v>0</v>
      </c>
      <c r="Q4034" s="10" t="s">
        <v>8321</v>
      </c>
      <c r="R4034" t="s">
        <v>8325</v>
      </c>
      <c r="S4034" s="15">
        <f t="shared" si="307"/>
        <v>41857.18304398148</v>
      </c>
      <c r="T4034" s="15">
        <f t="shared" si="308"/>
        <v>32096.273217592592</v>
      </c>
      <c r="U4034">
        <f t="shared" si="309"/>
        <v>2014</v>
      </c>
    </row>
    <row r="4035" spans="1:21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P4035">
        <f t="shared" ref="P4035:P4098" si="310">IFERROR(ROUND(E4035/L4035,2),0)</f>
        <v>0</v>
      </c>
      <c r="Q4035" s="10" t="s">
        <v>8321</v>
      </c>
      <c r="R4035" t="s">
        <v>8339</v>
      </c>
      <c r="S4035" s="15">
        <f t="shared" ref="S4035:S4098" si="311">(((J4035/60)/60)/24)+DATE(1970,1,1)</f>
        <v>40987.83488425926</v>
      </c>
      <c r="T4035" s="15">
        <f t="shared" ref="T4035:T4098" si="312">(((I4035/60)/60)/60)+DATE(1970,1,1)</f>
        <v>31760.533953703703</v>
      </c>
      <c r="U4035">
        <f t="shared" ref="U4035:U4098" si="313">YEAR(S4035)</f>
        <v>2012</v>
      </c>
    </row>
    <row r="4036" spans="1:21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P4036">
        <f t="shared" si="310"/>
        <v>0</v>
      </c>
      <c r="Q4036" s="10" t="s">
        <v>8308</v>
      </c>
      <c r="R4036" t="s">
        <v>8342</v>
      </c>
      <c r="S4036" s="15">
        <f t="shared" si="311"/>
        <v>41849.035370370373</v>
      </c>
      <c r="T4036" s="15">
        <f t="shared" si="312"/>
        <v>32093.014148148148</v>
      </c>
      <c r="U4036">
        <f t="shared" si="313"/>
        <v>2014</v>
      </c>
    </row>
    <row r="4037" spans="1:21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P4037">
        <f t="shared" si="310"/>
        <v>0</v>
      </c>
      <c r="Q4037" s="10" t="s">
        <v>8327</v>
      </c>
      <c r="R4037" t="s">
        <v>8350</v>
      </c>
      <c r="S4037" s="15">
        <f t="shared" si="311"/>
        <v>41116.763275462967</v>
      </c>
      <c r="T4037" s="15">
        <f t="shared" si="312"/>
        <v>31800.105310185187</v>
      </c>
      <c r="U4037">
        <f t="shared" si="313"/>
        <v>2012</v>
      </c>
    </row>
    <row r="4038" spans="1:21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P4038">
        <f t="shared" si="310"/>
        <v>0</v>
      </c>
      <c r="Q4038" s="10" t="s">
        <v>8311</v>
      </c>
      <c r="R4038" t="s">
        <v>8348</v>
      </c>
      <c r="S4038" s="15">
        <f t="shared" si="311"/>
        <v>42485.64534722222</v>
      </c>
      <c r="T4038" s="15">
        <f t="shared" si="312"/>
        <v>32347.658138888888</v>
      </c>
      <c r="U4038">
        <f t="shared" si="313"/>
        <v>2016</v>
      </c>
    </row>
    <row r="4039" spans="1:21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P4039">
        <f t="shared" si="310"/>
        <v>0</v>
      </c>
      <c r="Q4039" s="10" t="s">
        <v>8311</v>
      </c>
      <c r="R4039" t="s">
        <v>8352</v>
      </c>
      <c r="S4039" s="15">
        <f t="shared" si="311"/>
        <v>41838.475219907406</v>
      </c>
      <c r="T4039" s="15">
        <f t="shared" si="312"/>
        <v>32100.790087962963</v>
      </c>
      <c r="U4039">
        <f t="shared" si="313"/>
        <v>2014</v>
      </c>
    </row>
    <row r="4040" spans="1:21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P4040">
        <f t="shared" si="310"/>
        <v>0</v>
      </c>
      <c r="Q4040" s="10" t="s">
        <v>8313</v>
      </c>
      <c r="R4040" t="s">
        <v>8351</v>
      </c>
      <c r="S4040" s="15">
        <f t="shared" si="311"/>
        <v>42069.104421296302</v>
      </c>
      <c r="T4040" s="15">
        <f t="shared" si="312"/>
        <v>32181.025101851854</v>
      </c>
      <c r="U4040">
        <f t="shared" si="313"/>
        <v>2015</v>
      </c>
    </row>
    <row r="4041" spans="1:21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P4041">
        <f t="shared" si="310"/>
        <v>0</v>
      </c>
      <c r="Q4041" s="10" t="s">
        <v>8313</v>
      </c>
      <c r="R4041" t="s">
        <v>8314</v>
      </c>
      <c r="S4041" s="15">
        <f t="shared" si="311"/>
        <v>41855.859814814816</v>
      </c>
      <c r="T4041" s="15">
        <f t="shared" si="312"/>
        <v>32092.143925925924</v>
      </c>
      <c r="U4041">
        <f t="shared" si="313"/>
        <v>2014</v>
      </c>
    </row>
    <row r="4042" spans="1:21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P4042">
        <f t="shared" si="310"/>
        <v>0</v>
      </c>
      <c r="Q4042" s="10" t="s">
        <v>8308</v>
      </c>
      <c r="R4042" t="s">
        <v>8342</v>
      </c>
      <c r="S4042" s="15">
        <f t="shared" si="311"/>
        <v>41978.930972222224</v>
      </c>
      <c r="T4042" s="15">
        <f t="shared" si="312"/>
        <v>32155.410833333335</v>
      </c>
      <c r="U4042">
        <f t="shared" si="313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P4043">
        <f t="shared" si="310"/>
        <v>0</v>
      </c>
      <c r="Q4043" s="10" t="s">
        <v>8323</v>
      </c>
      <c r="R4043" t="s">
        <v>8326</v>
      </c>
      <c r="S4043" s="15">
        <f t="shared" si="311"/>
        <v>41784.952488425923</v>
      </c>
      <c r="T4043" s="15">
        <f t="shared" si="312"/>
        <v>32065.983333333334</v>
      </c>
      <c r="U4043">
        <f t="shared" si="313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P4044">
        <f t="shared" si="310"/>
        <v>0</v>
      </c>
      <c r="Q4044" s="10" t="s">
        <v>8323</v>
      </c>
      <c r="R4044" t="s">
        <v>8326</v>
      </c>
      <c r="S4044" s="15">
        <f t="shared" si="311"/>
        <v>42103.024398148147</v>
      </c>
      <c r="T4044" s="15">
        <f t="shared" si="312"/>
        <v>32186.575000000001</v>
      </c>
      <c r="U4044">
        <f t="shared" si="313"/>
        <v>2015</v>
      </c>
    </row>
    <row r="4045" spans="1:21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P4045">
        <f t="shared" si="310"/>
        <v>0</v>
      </c>
      <c r="Q4045" s="10" t="s">
        <v>8323</v>
      </c>
      <c r="R4045" t="s">
        <v>8335</v>
      </c>
      <c r="S4045" s="15">
        <f t="shared" si="311"/>
        <v>41766.692037037035</v>
      </c>
      <c r="T4045" s="15">
        <f t="shared" si="312"/>
        <v>32072.076814814816</v>
      </c>
      <c r="U4045">
        <f t="shared" si="313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P4046">
        <f t="shared" si="310"/>
        <v>0</v>
      </c>
      <c r="Q4046" s="10" t="s">
        <v>8323</v>
      </c>
      <c r="R4046" t="s">
        <v>8326</v>
      </c>
      <c r="S4046" s="15">
        <f t="shared" si="311"/>
        <v>42186.01116898148</v>
      </c>
      <c r="T4046" s="15">
        <f t="shared" si="312"/>
        <v>32233.727222222224</v>
      </c>
      <c r="U4046">
        <f t="shared" si="313"/>
        <v>2015</v>
      </c>
    </row>
    <row r="4047" spans="1:21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P4047">
        <f t="shared" si="310"/>
        <v>0</v>
      </c>
      <c r="Q4047" s="10" t="s">
        <v>8327</v>
      </c>
      <c r="R4047" t="s">
        <v>8350</v>
      </c>
      <c r="S4047" s="15">
        <f t="shared" si="311"/>
        <v>40883.024178240739</v>
      </c>
      <c r="T4047" s="15">
        <f t="shared" si="312"/>
        <v>31712.133333333331</v>
      </c>
      <c r="U4047">
        <f t="shared" si="313"/>
        <v>2011</v>
      </c>
    </row>
    <row r="4048" spans="1:2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P4048">
        <f t="shared" si="310"/>
        <v>0</v>
      </c>
      <c r="Q4048" s="10" t="s">
        <v>8321</v>
      </c>
      <c r="R4048" t="s">
        <v>8337</v>
      </c>
      <c r="S4048" s="15">
        <f t="shared" si="311"/>
        <v>42541.837511574078</v>
      </c>
      <c r="T4048" s="15">
        <f t="shared" si="312"/>
        <v>32364.2</v>
      </c>
      <c r="U4048">
        <f t="shared" si="313"/>
        <v>2016</v>
      </c>
    </row>
    <row r="4049" spans="1:21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P4049">
        <f t="shared" si="310"/>
        <v>0</v>
      </c>
      <c r="Q4049" s="10" t="s">
        <v>8308</v>
      </c>
      <c r="R4049" t="s">
        <v>8310</v>
      </c>
      <c r="S4049" s="15">
        <f t="shared" si="311"/>
        <v>41837.984976851854</v>
      </c>
      <c r="T4049" s="15">
        <f t="shared" si="312"/>
        <v>32089.812222222223</v>
      </c>
      <c r="U4049">
        <f t="shared" si="313"/>
        <v>2014</v>
      </c>
    </row>
    <row r="4050" spans="1:21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P4050">
        <f t="shared" si="310"/>
        <v>0</v>
      </c>
      <c r="Q4050" s="10" t="s">
        <v>8313</v>
      </c>
      <c r="R4050" t="s">
        <v>8351</v>
      </c>
      <c r="S4050" s="15">
        <f t="shared" si="311"/>
        <v>41779.649317129632</v>
      </c>
      <c r="T4050" s="15">
        <f t="shared" si="312"/>
        <v>32057.259726851851</v>
      </c>
      <c r="U4050">
        <f t="shared" si="313"/>
        <v>2014</v>
      </c>
    </row>
    <row r="4051" spans="1:21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P4051">
        <f t="shared" si="310"/>
        <v>0</v>
      </c>
      <c r="Q4051" s="10" t="s">
        <v>8313</v>
      </c>
      <c r="R4051" t="s">
        <v>8351</v>
      </c>
      <c r="S4051" s="15">
        <f t="shared" si="311"/>
        <v>42256.984791666662</v>
      </c>
      <c r="T4051" s="15">
        <f t="shared" si="312"/>
        <v>32256.193916666667</v>
      </c>
      <c r="U4051">
        <f t="shared" si="313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P4052">
        <f t="shared" si="310"/>
        <v>0</v>
      </c>
      <c r="Q4052" s="10" t="s">
        <v>8323</v>
      </c>
      <c r="R4052" t="s">
        <v>8326</v>
      </c>
      <c r="S4052" s="15">
        <f t="shared" si="311"/>
        <v>42492.737847222219</v>
      </c>
      <c r="T4052" s="15">
        <f t="shared" si="312"/>
        <v>32355.066666666666</v>
      </c>
      <c r="U4052">
        <f t="shared" si="313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P4053">
        <f t="shared" si="310"/>
        <v>0</v>
      </c>
      <c r="Q4053" s="10" t="s">
        <v>8323</v>
      </c>
      <c r="R4053" t="s">
        <v>8326</v>
      </c>
      <c r="S4053" s="15">
        <f t="shared" si="311"/>
        <v>41793.814259259263</v>
      </c>
      <c r="T4053" s="15">
        <f t="shared" si="312"/>
        <v>32071.46638888889</v>
      </c>
      <c r="U4053">
        <f t="shared" si="313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P4054">
        <f t="shared" si="310"/>
        <v>0</v>
      </c>
      <c r="Q4054" s="10" t="s">
        <v>8323</v>
      </c>
      <c r="R4054" t="s">
        <v>8326</v>
      </c>
      <c r="S4054" s="15">
        <f t="shared" si="311"/>
        <v>42111.904097222221</v>
      </c>
      <c r="T4054" s="15">
        <f t="shared" si="312"/>
        <v>32210.161638888887</v>
      </c>
      <c r="U4054">
        <f t="shared" si="313"/>
        <v>2015</v>
      </c>
    </row>
    <row r="4055" spans="1:21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P4055">
        <f t="shared" si="310"/>
        <v>0</v>
      </c>
      <c r="Q4055" s="10" t="s">
        <v>8319</v>
      </c>
      <c r="R4055" t="s">
        <v>8357</v>
      </c>
      <c r="S4055" s="15">
        <f t="shared" si="311"/>
        <v>41971.876863425925</v>
      </c>
      <c r="T4055" s="15">
        <f t="shared" si="312"/>
        <v>32136.150745370371</v>
      </c>
      <c r="U4055">
        <f t="shared" si="313"/>
        <v>2014</v>
      </c>
    </row>
    <row r="4056" spans="1:21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P4056">
        <f t="shared" si="310"/>
        <v>0</v>
      </c>
      <c r="Q4056" s="10" t="s">
        <v>8321</v>
      </c>
      <c r="R4056" t="s">
        <v>8325</v>
      </c>
      <c r="S4056" s="15">
        <f t="shared" si="311"/>
        <v>42033.573009259257</v>
      </c>
      <c r="T4056" s="15">
        <f t="shared" si="312"/>
        <v>32166.829203703703</v>
      </c>
      <c r="U4056">
        <f t="shared" si="313"/>
        <v>2015</v>
      </c>
    </row>
    <row r="4057" spans="1:2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P4057">
        <f t="shared" si="310"/>
        <v>0</v>
      </c>
      <c r="Q4057" s="10" t="s">
        <v>8346</v>
      </c>
      <c r="R4057" t="s">
        <v>8347</v>
      </c>
      <c r="S4057" s="15">
        <f t="shared" si="311"/>
        <v>42046.79</v>
      </c>
      <c r="T4057" s="15">
        <f t="shared" si="312"/>
        <v>32172.099333333332</v>
      </c>
      <c r="U4057">
        <f t="shared" si="313"/>
        <v>2015</v>
      </c>
    </row>
    <row r="4058" spans="1:21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P4058">
        <f t="shared" si="310"/>
        <v>0</v>
      </c>
      <c r="Q4058" s="10" t="s">
        <v>8316</v>
      </c>
      <c r="R4058" t="s">
        <v>8334</v>
      </c>
      <c r="S4058" s="15">
        <f t="shared" si="311"/>
        <v>41775.713969907411</v>
      </c>
      <c r="T4058" s="15">
        <f t="shared" si="312"/>
        <v>32063.685587962962</v>
      </c>
      <c r="U4058">
        <f t="shared" si="313"/>
        <v>2014</v>
      </c>
    </row>
    <row r="4059" spans="1:21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P4059">
        <f t="shared" si="310"/>
        <v>0</v>
      </c>
      <c r="Q4059" s="10" t="s">
        <v>8321</v>
      </c>
      <c r="R4059" t="s">
        <v>8325</v>
      </c>
      <c r="S4059" s="15">
        <f t="shared" si="311"/>
        <v>42712.011944444443</v>
      </c>
      <c r="T4059" s="15">
        <f t="shared" si="312"/>
        <v>32438.204777777777</v>
      </c>
      <c r="U4059">
        <f t="shared" si="313"/>
        <v>2016</v>
      </c>
    </row>
    <row r="4060" spans="1:21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P4060">
        <f t="shared" si="310"/>
        <v>0</v>
      </c>
      <c r="Q4060" s="10" t="s">
        <v>8321</v>
      </c>
      <c r="R4060" t="s">
        <v>8325</v>
      </c>
      <c r="S4060" s="15">
        <f t="shared" si="311"/>
        <v>41911.934791666667</v>
      </c>
      <c r="T4060" s="15">
        <f t="shared" si="312"/>
        <v>32130.190583333333</v>
      </c>
      <c r="U4060">
        <f t="shared" si="313"/>
        <v>2014</v>
      </c>
    </row>
    <row r="4061" spans="1:21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P4061">
        <f t="shared" si="310"/>
        <v>0</v>
      </c>
      <c r="Q4061" s="10" t="s">
        <v>8321</v>
      </c>
      <c r="R4061" t="s">
        <v>8339</v>
      </c>
      <c r="S4061" s="15">
        <f t="shared" si="311"/>
        <v>41456.36241898148</v>
      </c>
      <c r="T4061" s="15">
        <f t="shared" si="312"/>
        <v>31935.944967592593</v>
      </c>
      <c r="U4061">
        <f t="shared" si="313"/>
        <v>2013</v>
      </c>
    </row>
    <row r="4062" spans="1:2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P4062">
        <f t="shared" si="310"/>
        <v>0</v>
      </c>
      <c r="Q4062" s="10" t="s">
        <v>8321</v>
      </c>
      <c r="R4062" t="s">
        <v>8339</v>
      </c>
      <c r="S4062" s="15">
        <f t="shared" si="311"/>
        <v>41113.968576388892</v>
      </c>
      <c r="T4062" s="15">
        <f t="shared" si="312"/>
        <v>31798.987430555557</v>
      </c>
      <c r="U4062">
        <f t="shared" si="313"/>
        <v>2012</v>
      </c>
    </row>
    <row r="4063" spans="1:21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P4063">
        <f t="shared" si="310"/>
        <v>0</v>
      </c>
      <c r="Q4063" s="10" t="s">
        <v>8327</v>
      </c>
      <c r="R4063" t="s">
        <v>8328</v>
      </c>
      <c r="S4063" s="15">
        <f t="shared" si="311"/>
        <v>41026.958969907406</v>
      </c>
      <c r="T4063" s="15">
        <f t="shared" si="312"/>
        <v>31764.183587962965</v>
      </c>
      <c r="U4063">
        <f t="shared" si="313"/>
        <v>2012</v>
      </c>
    </row>
    <row r="4064" spans="1:21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P4064">
        <f t="shared" si="310"/>
        <v>0</v>
      </c>
      <c r="Q4064" s="10" t="s">
        <v>8346</v>
      </c>
      <c r="R4064" t="s">
        <v>8347</v>
      </c>
      <c r="S4064" s="15">
        <f t="shared" si="311"/>
        <v>42583.030810185184</v>
      </c>
      <c r="T4064" s="15">
        <f t="shared" si="312"/>
        <v>32386.612324074074</v>
      </c>
      <c r="U4064">
        <f t="shared" si="313"/>
        <v>2016</v>
      </c>
    </row>
    <row r="4065" spans="1:21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P4065">
        <f t="shared" si="310"/>
        <v>0</v>
      </c>
      <c r="Q4065" s="10" t="s">
        <v>8311</v>
      </c>
      <c r="R4065" t="s">
        <v>8348</v>
      </c>
      <c r="S4065" s="15">
        <f t="shared" si="311"/>
        <v>42180.390277777777</v>
      </c>
      <c r="T4065" s="15">
        <f t="shared" si="312"/>
        <v>32237.556111111109</v>
      </c>
      <c r="U4065">
        <f t="shared" si="313"/>
        <v>2015</v>
      </c>
    </row>
    <row r="4066" spans="1:21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P4066">
        <f t="shared" si="310"/>
        <v>0</v>
      </c>
      <c r="Q4066" s="10" t="s">
        <v>8313</v>
      </c>
      <c r="R4066" t="s">
        <v>8355</v>
      </c>
      <c r="S4066" s="15">
        <f t="shared" si="311"/>
        <v>42053.051203703704</v>
      </c>
      <c r="T4066" s="15">
        <f t="shared" si="312"/>
        <v>32179.404999999999</v>
      </c>
      <c r="U4066">
        <f t="shared" si="313"/>
        <v>2015</v>
      </c>
    </row>
    <row r="4067" spans="1:21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P4067">
        <f t="shared" si="310"/>
        <v>0</v>
      </c>
      <c r="Q4067" s="10" t="s">
        <v>8327</v>
      </c>
      <c r="R4067" t="s">
        <v>8330</v>
      </c>
      <c r="S4067" s="15">
        <f t="shared" si="311"/>
        <v>42152.906851851847</v>
      </c>
      <c r="T4067" s="15">
        <f t="shared" si="312"/>
        <v>32208.05</v>
      </c>
      <c r="U4067">
        <f t="shared" si="313"/>
        <v>2015</v>
      </c>
    </row>
    <row r="4068" spans="1:21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P4068">
        <f t="shared" si="310"/>
        <v>0</v>
      </c>
      <c r="Q4068" s="10" t="s">
        <v>8308</v>
      </c>
      <c r="R4068" t="s">
        <v>8342</v>
      </c>
      <c r="S4068" s="15">
        <f t="shared" si="311"/>
        <v>42103.676180555558</v>
      </c>
      <c r="T4068" s="15">
        <f t="shared" si="312"/>
        <v>32187.67047222222</v>
      </c>
      <c r="U4068">
        <f t="shared" si="313"/>
        <v>2015</v>
      </c>
    </row>
    <row r="4069" spans="1:21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P4069">
        <f t="shared" si="310"/>
        <v>0</v>
      </c>
      <c r="Q4069" s="10" t="s">
        <v>8308</v>
      </c>
      <c r="R4069" t="s">
        <v>8342</v>
      </c>
      <c r="S4069" s="15">
        <f t="shared" si="311"/>
        <v>42346.736400462964</v>
      </c>
      <c r="T4069" s="15">
        <f t="shared" si="312"/>
        <v>32296.183333333334</v>
      </c>
      <c r="U4069">
        <f t="shared" si="313"/>
        <v>2015</v>
      </c>
    </row>
    <row r="4070" spans="1:21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P4070">
        <f t="shared" si="310"/>
        <v>0</v>
      </c>
      <c r="Q4070" s="10" t="s">
        <v>8319</v>
      </c>
      <c r="R4070" t="s">
        <v>8345</v>
      </c>
      <c r="S4070" s="15">
        <f t="shared" si="311"/>
        <v>41831.884108796294</v>
      </c>
      <c r="T4070" s="15">
        <f t="shared" si="312"/>
        <v>32086.153643518519</v>
      </c>
      <c r="U4070">
        <f t="shared" si="313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P4071">
        <f t="shared" si="310"/>
        <v>0</v>
      </c>
      <c r="Q4071" s="10" t="s">
        <v>8323</v>
      </c>
      <c r="R4071" t="s">
        <v>8326</v>
      </c>
      <c r="S4071" s="15">
        <f t="shared" si="311"/>
        <v>41954.545081018514</v>
      </c>
      <c r="T4071" s="15">
        <f t="shared" si="312"/>
        <v>32132.79111111111</v>
      </c>
      <c r="U4071">
        <f t="shared" si="313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P4072">
        <f t="shared" si="310"/>
        <v>0</v>
      </c>
      <c r="Q4072" s="10" t="s">
        <v>8323</v>
      </c>
      <c r="R4072" t="s">
        <v>8326</v>
      </c>
      <c r="S4072" s="15">
        <f t="shared" si="311"/>
        <v>41867.652280092596</v>
      </c>
      <c r="T4072" s="15">
        <f t="shared" si="312"/>
        <v>32091.516666666666</v>
      </c>
      <c r="U4072">
        <f t="shared" si="313"/>
        <v>2014</v>
      </c>
    </row>
    <row r="4073" spans="1:21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P4073">
        <f t="shared" si="310"/>
        <v>0</v>
      </c>
      <c r="Q4073" s="10" t="s">
        <v>8311</v>
      </c>
      <c r="R4073" t="s">
        <v>8348</v>
      </c>
      <c r="S4073" s="15">
        <f t="shared" si="311"/>
        <v>42461.447662037041</v>
      </c>
      <c r="T4073" s="15">
        <f t="shared" si="312"/>
        <v>32333.979064814816</v>
      </c>
      <c r="U4073">
        <f t="shared" si="313"/>
        <v>2016</v>
      </c>
    </row>
    <row r="4074" spans="1:21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P4074">
        <f t="shared" si="310"/>
        <v>0</v>
      </c>
      <c r="Q4074" s="10" t="s">
        <v>8308</v>
      </c>
      <c r="R4074" t="s">
        <v>8310</v>
      </c>
      <c r="S4074" s="15">
        <f t="shared" si="311"/>
        <v>42491.781319444446</v>
      </c>
      <c r="T4074" s="15">
        <f t="shared" si="312"/>
        <v>32362.112527777779</v>
      </c>
      <c r="U4074">
        <f t="shared" si="313"/>
        <v>2016</v>
      </c>
    </row>
    <row r="4075" spans="1:21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P4075">
        <f t="shared" si="310"/>
        <v>0</v>
      </c>
      <c r="Q4075" s="10" t="s">
        <v>8308</v>
      </c>
      <c r="R4075" t="s">
        <v>8342</v>
      </c>
      <c r="S4075" s="15">
        <f t="shared" si="311"/>
        <v>42057.883159722223</v>
      </c>
      <c r="T4075" s="15">
        <f t="shared" si="312"/>
        <v>32176.536597222221</v>
      </c>
      <c r="U4075">
        <f t="shared" si="313"/>
        <v>2015</v>
      </c>
    </row>
    <row r="4076" spans="1:21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P4076">
        <f t="shared" si="310"/>
        <v>0</v>
      </c>
      <c r="Q4076" s="10" t="s">
        <v>8313</v>
      </c>
      <c r="R4076" t="s">
        <v>8355</v>
      </c>
      <c r="S4076" s="15">
        <f t="shared" si="311"/>
        <v>42241.613796296297</v>
      </c>
      <c r="T4076" s="15">
        <f t="shared" si="312"/>
        <v>32247.283333333333</v>
      </c>
      <c r="U4076">
        <f t="shared" si="313"/>
        <v>2015</v>
      </c>
    </row>
    <row r="4077" spans="1:21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P4077">
        <f t="shared" si="310"/>
        <v>0</v>
      </c>
      <c r="Q4077" s="10" t="s">
        <v>8323</v>
      </c>
      <c r="R4077" t="s">
        <v>8326</v>
      </c>
      <c r="S4077" s="15">
        <f t="shared" si="311"/>
        <v>42808.358287037037</v>
      </c>
      <c r="T4077" s="15">
        <f t="shared" si="312"/>
        <v>32475.143314814813</v>
      </c>
      <c r="U4077">
        <f t="shared" si="313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310"/>
        <v>0</v>
      </c>
      <c r="Q4078" s="10" t="s">
        <v>8323</v>
      </c>
      <c r="R4078" t="s">
        <v>8326</v>
      </c>
      <c r="S4078" s="15">
        <f t="shared" si="311"/>
        <v>41905.795706018522</v>
      </c>
      <c r="T4078" s="15">
        <f t="shared" si="312"/>
        <v>32114.930833333332</v>
      </c>
      <c r="U4078">
        <f t="shared" si="313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P4079">
        <f t="shared" si="310"/>
        <v>0</v>
      </c>
      <c r="Q4079" s="10" t="s">
        <v>8323</v>
      </c>
      <c r="R4079" t="s">
        <v>8326</v>
      </c>
      <c r="S4079" s="15">
        <f t="shared" si="311"/>
        <v>42534.866875</v>
      </c>
      <c r="T4079" s="15">
        <f t="shared" si="312"/>
        <v>32367.346750000001</v>
      </c>
      <c r="U4079">
        <f t="shared" si="313"/>
        <v>2016</v>
      </c>
    </row>
    <row r="4080" spans="1:21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P4080">
        <f t="shared" si="310"/>
        <v>0</v>
      </c>
      <c r="Q4080" s="10" t="s">
        <v>8323</v>
      </c>
      <c r="R4080" t="s">
        <v>8335</v>
      </c>
      <c r="S4080" s="15">
        <f t="shared" si="311"/>
        <v>42007.016458333332</v>
      </c>
      <c r="T4080" s="15">
        <f t="shared" si="312"/>
        <v>32152.616666666669</v>
      </c>
      <c r="U4080">
        <f t="shared" si="313"/>
        <v>2015</v>
      </c>
    </row>
    <row r="4081" spans="1:21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P4081">
        <f t="shared" si="310"/>
        <v>0</v>
      </c>
      <c r="Q4081" s="10" t="s">
        <v>8321</v>
      </c>
      <c r="R4081" t="s">
        <v>8337</v>
      </c>
      <c r="S4081" s="15">
        <f t="shared" si="311"/>
        <v>41778.915416666663</v>
      </c>
      <c r="T4081" s="15">
        <f t="shared" si="312"/>
        <v>32064.137777777778</v>
      </c>
      <c r="U4081">
        <f t="shared" si="313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P4082">
        <f t="shared" si="310"/>
        <v>0</v>
      </c>
      <c r="Q4082" s="10" t="s">
        <v>8323</v>
      </c>
      <c r="R4082" t="s">
        <v>8326</v>
      </c>
      <c r="S4082" s="15">
        <f t="shared" si="311"/>
        <v>42730.903726851851</v>
      </c>
      <c r="T4082" s="15">
        <f t="shared" si="312"/>
        <v>32445.761490740741</v>
      </c>
      <c r="U4082">
        <f t="shared" si="313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P4083">
        <f t="shared" si="310"/>
        <v>0</v>
      </c>
      <c r="Q4083" s="10" t="s">
        <v>8323</v>
      </c>
      <c r="R4083" t="s">
        <v>8326</v>
      </c>
      <c r="S4083" s="15">
        <f t="shared" si="311"/>
        <v>42096.544548611113</v>
      </c>
      <c r="T4083" s="15">
        <f t="shared" si="312"/>
        <v>32192.017819444445</v>
      </c>
      <c r="U4083">
        <f t="shared" si="313"/>
        <v>2015</v>
      </c>
    </row>
    <row r="4084" spans="1:21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P4084">
        <f t="shared" si="310"/>
        <v>0</v>
      </c>
      <c r="Q4084" s="10" t="s">
        <v>8321</v>
      </c>
      <c r="R4084" t="s">
        <v>8339</v>
      </c>
      <c r="S4084" s="15">
        <f t="shared" si="311"/>
        <v>41407.84684027778</v>
      </c>
      <c r="T4084" s="15">
        <f t="shared" si="312"/>
        <v>31912.53873611111</v>
      </c>
      <c r="U4084">
        <f t="shared" si="313"/>
        <v>2013</v>
      </c>
    </row>
    <row r="4085" spans="1:2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P4085">
        <f t="shared" si="310"/>
        <v>0</v>
      </c>
      <c r="Q4085" s="10" t="s">
        <v>8316</v>
      </c>
      <c r="R4085" t="s">
        <v>8334</v>
      </c>
      <c r="S4085" s="15">
        <f t="shared" si="311"/>
        <v>41829.912083333329</v>
      </c>
      <c r="T4085" s="15">
        <f t="shared" si="312"/>
        <v>32085.364833333333</v>
      </c>
      <c r="U4085">
        <f t="shared" si="313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P4086">
        <f t="shared" si="310"/>
        <v>0</v>
      </c>
      <c r="Q4086" s="10" t="s">
        <v>8323</v>
      </c>
      <c r="R4086" t="s">
        <v>8326</v>
      </c>
      <c r="S4086" s="15">
        <f t="shared" si="311"/>
        <v>42421.141469907408</v>
      </c>
      <c r="T4086" s="15">
        <f t="shared" si="312"/>
        <v>32333.839921296298</v>
      </c>
      <c r="U4086">
        <f t="shared" si="313"/>
        <v>2016</v>
      </c>
    </row>
    <row r="4087" spans="1:21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P4087">
        <f t="shared" si="310"/>
        <v>0</v>
      </c>
      <c r="Q4087" s="10" t="s">
        <v>8313</v>
      </c>
      <c r="R4087" t="s">
        <v>8351</v>
      </c>
      <c r="S4087" s="15">
        <f t="shared" si="311"/>
        <v>42005.24998842593</v>
      </c>
      <c r="T4087" s="15">
        <f t="shared" si="312"/>
        <v>32155.736666666668</v>
      </c>
      <c r="U4087">
        <f t="shared" si="313"/>
        <v>2015</v>
      </c>
    </row>
    <row r="4088" spans="1:21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P4088">
        <f t="shared" si="310"/>
        <v>0</v>
      </c>
      <c r="Q4088" s="10" t="s">
        <v>8308</v>
      </c>
      <c r="R4088" t="s">
        <v>8342</v>
      </c>
      <c r="S4088" s="15">
        <f t="shared" si="311"/>
        <v>42242.122210648144</v>
      </c>
      <c r="T4088" s="15">
        <f t="shared" si="312"/>
        <v>32250.248884259257</v>
      </c>
      <c r="U4088">
        <f t="shared" si="313"/>
        <v>2015</v>
      </c>
    </row>
    <row r="4089" spans="1:21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P4089">
        <f t="shared" si="310"/>
        <v>0</v>
      </c>
      <c r="Q4089" s="10" t="s">
        <v>8327</v>
      </c>
      <c r="R4089" t="s">
        <v>8350</v>
      </c>
      <c r="S4089" s="15">
        <f t="shared" si="311"/>
        <v>40978.238067129627</v>
      </c>
      <c r="T4089" s="15">
        <f t="shared" si="312"/>
        <v>31744.678560185184</v>
      </c>
      <c r="U4089">
        <f t="shared" si="313"/>
        <v>2012</v>
      </c>
    </row>
    <row r="4090" spans="1:21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P4090">
        <f t="shared" si="310"/>
        <v>0</v>
      </c>
      <c r="Q4090" s="10" t="s">
        <v>8346</v>
      </c>
      <c r="R4090" t="s">
        <v>8347</v>
      </c>
      <c r="S4090" s="15">
        <f t="shared" si="311"/>
        <v>41850.014178240745</v>
      </c>
      <c r="T4090" s="15">
        <f t="shared" si="312"/>
        <v>32092.605671296296</v>
      </c>
      <c r="U4090">
        <f t="shared" si="313"/>
        <v>2014</v>
      </c>
    </row>
    <row r="4091" spans="1:2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P4091">
        <f t="shared" si="310"/>
        <v>0</v>
      </c>
      <c r="Q4091" s="10" t="s">
        <v>8316</v>
      </c>
      <c r="R4091" t="s">
        <v>8344</v>
      </c>
      <c r="S4091" s="15">
        <f t="shared" si="311"/>
        <v>42164.699652777781</v>
      </c>
      <c r="T4091" s="15">
        <f t="shared" si="312"/>
        <v>32219.27986111111</v>
      </c>
      <c r="U4091">
        <f t="shared" si="313"/>
        <v>2015</v>
      </c>
    </row>
    <row r="4092" spans="1:21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P4092">
        <f t="shared" si="310"/>
        <v>0</v>
      </c>
      <c r="Q4092" s="10" t="s">
        <v>8313</v>
      </c>
      <c r="R4092" t="s">
        <v>8351</v>
      </c>
      <c r="S4092" s="15">
        <f t="shared" si="311"/>
        <v>42438.53907407407</v>
      </c>
      <c r="T4092" s="15">
        <f t="shared" si="312"/>
        <v>32328.798962962963</v>
      </c>
      <c r="U4092">
        <f t="shared" si="313"/>
        <v>2016</v>
      </c>
    </row>
    <row r="4093" spans="1:21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P4093">
        <f t="shared" si="310"/>
        <v>0</v>
      </c>
      <c r="Q4093" s="10" t="s">
        <v>8323</v>
      </c>
      <c r="R4093" t="s">
        <v>8335</v>
      </c>
      <c r="S4093" s="15">
        <f t="shared" si="311"/>
        <v>42172.686099537037</v>
      </c>
      <c r="T4093" s="15">
        <f t="shared" si="312"/>
        <v>32222.470555555556</v>
      </c>
      <c r="U4093">
        <f t="shared" si="313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P4094">
        <f t="shared" si="310"/>
        <v>0</v>
      </c>
      <c r="Q4094" s="10" t="s">
        <v>8323</v>
      </c>
      <c r="R4094" t="s">
        <v>8326</v>
      </c>
      <c r="S4094" s="15">
        <f t="shared" si="311"/>
        <v>41761.810150462967</v>
      </c>
      <c r="T4094" s="15">
        <f t="shared" si="312"/>
        <v>32048.714722222223</v>
      </c>
      <c r="U4094">
        <f t="shared" si="313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P4095">
        <f t="shared" si="310"/>
        <v>0</v>
      </c>
      <c r="Q4095" s="10" t="s">
        <v>8323</v>
      </c>
      <c r="R4095" t="s">
        <v>8326</v>
      </c>
      <c r="S4095" s="15">
        <f t="shared" si="311"/>
        <v>42307.539398148147</v>
      </c>
      <c r="T4095" s="15">
        <f t="shared" si="312"/>
        <v>32276.432425925927</v>
      </c>
      <c r="U4095">
        <f t="shared" si="313"/>
        <v>2015</v>
      </c>
    </row>
    <row r="4096" spans="1:21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P4096">
        <f t="shared" si="310"/>
        <v>0</v>
      </c>
      <c r="Q4096" s="10" t="s">
        <v>8321</v>
      </c>
      <c r="R4096" t="s">
        <v>8339</v>
      </c>
      <c r="S4096" s="15">
        <f t="shared" si="311"/>
        <v>41919.761782407404</v>
      </c>
      <c r="T4096" s="15">
        <f t="shared" si="312"/>
        <v>32113.304712962963</v>
      </c>
      <c r="U4096">
        <f t="shared" si="313"/>
        <v>2014</v>
      </c>
    </row>
    <row r="4097" spans="1:21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P4097">
        <f t="shared" si="310"/>
        <v>0</v>
      </c>
      <c r="Q4097" s="10" t="s">
        <v>8321</v>
      </c>
      <c r="R4097" t="s">
        <v>8339</v>
      </c>
      <c r="S4097" s="15">
        <f t="shared" si="311"/>
        <v>41550.793935185182</v>
      </c>
      <c r="T4097" s="15">
        <f t="shared" si="312"/>
        <v>31973.717574074075</v>
      </c>
      <c r="U4097">
        <f t="shared" si="313"/>
        <v>2013</v>
      </c>
    </row>
    <row r="4098" spans="1:21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P4098">
        <f t="shared" si="310"/>
        <v>0</v>
      </c>
      <c r="Q4098" s="10" t="s">
        <v>8308</v>
      </c>
      <c r="R4098" t="s">
        <v>8342</v>
      </c>
      <c r="S4098" s="15">
        <f t="shared" si="311"/>
        <v>42188.012777777782</v>
      </c>
      <c r="T4098" s="15">
        <f t="shared" si="312"/>
        <v>32228.605111111112</v>
      </c>
      <c r="U4098">
        <f t="shared" si="313"/>
        <v>2015</v>
      </c>
    </row>
    <row r="4099" spans="1:21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P4099">
        <f t="shared" ref="P4099:P4115" si="314">IFERROR(ROUND(E4099/L4099,2),0)</f>
        <v>0</v>
      </c>
      <c r="Q4099" s="10" t="s">
        <v>8308</v>
      </c>
      <c r="R4099" t="s">
        <v>8342</v>
      </c>
      <c r="S4099" s="15">
        <f t="shared" ref="S4099:S4115" si="315">(((J4099/60)/60)/24)+DATE(1970,1,1)</f>
        <v>42317.810219907406</v>
      </c>
      <c r="T4099" s="15">
        <f t="shared" ref="T4099:T4115" si="316">(((I4099/60)/60)/60)+DATE(1970,1,1)</f>
        <v>32280.524087962964</v>
      </c>
      <c r="U4099">
        <f t="shared" ref="U4099:U4115" si="317">YEAR(S4099)</f>
        <v>2015</v>
      </c>
    </row>
    <row r="4100" spans="1:21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P4100">
        <f t="shared" si="314"/>
        <v>0</v>
      </c>
      <c r="Q4100" s="10" t="s">
        <v>8323</v>
      </c>
      <c r="R4100" t="s">
        <v>8324</v>
      </c>
      <c r="S4100" s="15">
        <f t="shared" si="315"/>
        <v>42027.832800925928</v>
      </c>
      <c r="T4100" s="15">
        <f t="shared" si="316"/>
        <v>32167.417777777777</v>
      </c>
      <c r="U4100">
        <f t="shared" si="317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P4101">
        <f t="shared" si="314"/>
        <v>0</v>
      </c>
      <c r="Q4101" s="10" t="s">
        <v>8323</v>
      </c>
      <c r="R4101" t="s">
        <v>8326</v>
      </c>
      <c r="S4101" s="15">
        <f t="shared" si="315"/>
        <v>41948.957465277781</v>
      </c>
      <c r="T4101" s="15">
        <f t="shared" si="316"/>
        <v>32126.98298611111</v>
      </c>
      <c r="U4101">
        <f t="shared" si="317"/>
        <v>2014</v>
      </c>
    </row>
    <row r="4102" spans="1:21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P4102">
        <f t="shared" si="314"/>
        <v>0</v>
      </c>
      <c r="Q4102" s="10" t="s">
        <v>8316</v>
      </c>
      <c r="R4102" t="s">
        <v>8344</v>
      </c>
      <c r="S4102" s="15">
        <f t="shared" si="315"/>
        <v>41776.284780092588</v>
      </c>
      <c r="T4102" s="15">
        <f t="shared" si="316"/>
        <v>32063.913912037038</v>
      </c>
      <c r="U4102">
        <f t="shared" si="317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P4103">
        <f t="shared" si="314"/>
        <v>0</v>
      </c>
      <c r="Q4103" s="10" t="s">
        <v>8323</v>
      </c>
      <c r="R4103" t="s">
        <v>8326</v>
      </c>
      <c r="S4103" s="15">
        <f t="shared" si="315"/>
        <v>41927.124884259261</v>
      </c>
      <c r="T4103" s="15">
        <f t="shared" si="316"/>
        <v>32116.249953703704</v>
      </c>
      <c r="U4103">
        <f t="shared" si="317"/>
        <v>2014</v>
      </c>
    </row>
    <row r="4104" spans="1:21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P4104">
        <f t="shared" si="314"/>
        <v>0</v>
      </c>
      <c r="Q4104" s="10" t="s">
        <v>8308</v>
      </c>
      <c r="R4104" t="s">
        <v>8342</v>
      </c>
      <c r="S4104" s="15">
        <f t="shared" si="315"/>
        <v>42300.825648148151</v>
      </c>
      <c r="T4104" s="15">
        <f t="shared" si="316"/>
        <v>32273.746925925927</v>
      </c>
      <c r="U4104">
        <f t="shared" si="317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P4105">
        <f t="shared" si="314"/>
        <v>0</v>
      </c>
      <c r="Q4105" s="10" t="s">
        <v>8323</v>
      </c>
      <c r="R4105" t="s">
        <v>8326</v>
      </c>
      <c r="S4105" s="15">
        <f t="shared" si="315"/>
        <v>42732.787523148145</v>
      </c>
      <c r="T4105" s="15">
        <f t="shared" si="316"/>
        <v>32446.515009259259</v>
      </c>
      <c r="U4105">
        <f t="shared" si="317"/>
        <v>2016</v>
      </c>
    </row>
    <row r="4106" spans="1:21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P4106">
        <f t="shared" si="314"/>
        <v>0</v>
      </c>
      <c r="Q4106" s="10" t="s">
        <v>8321</v>
      </c>
      <c r="R4106" t="s">
        <v>8325</v>
      </c>
      <c r="S4106" s="15">
        <f t="shared" si="315"/>
        <v>42438.961273148147</v>
      </c>
      <c r="T4106" s="15">
        <f t="shared" si="316"/>
        <v>32328.967842592592</v>
      </c>
      <c r="U4106">
        <f t="shared" si="317"/>
        <v>2016</v>
      </c>
    </row>
    <row r="4107" spans="1:21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P4107">
        <f t="shared" si="314"/>
        <v>0</v>
      </c>
      <c r="Q4107" s="10" t="s">
        <v>8308</v>
      </c>
      <c r="R4107" t="s">
        <v>8342</v>
      </c>
      <c r="S4107" s="15">
        <f t="shared" si="315"/>
        <v>42466.858888888892</v>
      </c>
      <c r="T4107" s="15">
        <f t="shared" si="316"/>
        <v>32337.766666666666</v>
      </c>
      <c r="U4107">
        <f t="shared" si="317"/>
        <v>2016</v>
      </c>
    </row>
    <row r="4108" spans="1:21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P4108">
        <f t="shared" si="314"/>
        <v>0</v>
      </c>
      <c r="Q4108" s="10" t="s">
        <v>8323</v>
      </c>
      <c r="R4108" t="s">
        <v>8326</v>
      </c>
      <c r="S4108" s="15">
        <f t="shared" si="315"/>
        <v>42809.645914351851</v>
      </c>
      <c r="T4108" s="15">
        <f t="shared" si="316"/>
        <v>32472.85836574074</v>
      </c>
      <c r="U4108">
        <f t="shared" si="317"/>
        <v>2017</v>
      </c>
    </row>
    <row r="4109" spans="1:21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P4109">
        <f t="shared" si="314"/>
        <v>0</v>
      </c>
      <c r="Q4109" s="10" t="s">
        <v>8308</v>
      </c>
      <c r="R4109" t="s">
        <v>8342</v>
      </c>
      <c r="S4109" s="15">
        <f t="shared" si="315"/>
        <v>42248.934675925921</v>
      </c>
      <c r="T4109" s="15">
        <f t="shared" si="316"/>
        <v>32262.97387037037</v>
      </c>
      <c r="U4109">
        <f t="shared" si="317"/>
        <v>2015</v>
      </c>
    </row>
    <row r="4110" spans="1:21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P4110">
        <f t="shared" si="314"/>
        <v>0</v>
      </c>
      <c r="Q4110" s="10" t="s">
        <v>8316</v>
      </c>
      <c r="R4110" t="s">
        <v>8334</v>
      </c>
      <c r="S4110" s="15">
        <f t="shared" si="315"/>
        <v>42295.753391203703</v>
      </c>
      <c r="T4110" s="15">
        <f t="shared" si="316"/>
        <v>32271.718023148147</v>
      </c>
      <c r="U4110">
        <f t="shared" si="317"/>
        <v>2015</v>
      </c>
    </row>
    <row r="4111" spans="1:21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P4111">
        <f t="shared" si="314"/>
        <v>0</v>
      </c>
      <c r="Q4111" s="10" t="s">
        <v>8316</v>
      </c>
      <c r="R4111" t="s">
        <v>8344</v>
      </c>
      <c r="S4111" s="15">
        <f t="shared" si="315"/>
        <v>42035.029224537036</v>
      </c>
      <c r="T4111" s="15">
        <f t="shared" si="316"/>
        <v>32167.011689814815</v>
      </c>
      <c r="U4111">
        <f t="shared" si="317"/>
        <v>2015</v>
      </c>
    </row>
    <row r="4112" spans="1:21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P4112">
        <f t="shared" si="314"/>
        <v>0</v>
      </c>
      <c r="Q4112" s="10" t="s">
        <v>8346</v>
      </c>
      <c r="R4112" t="s">
        <v>8347</v>
      </c>
      <c r="S4112" s="15">
        <f t="shared" si="315"/>
        <v>41831.060092592597</v>
      </c>
      <c r="T4112" s="15">
        <f t="shared" si="316"/>
        <v>32081.824037037037</v>
      </c>
      <c r="U4112">
        <f t="shared" si="317"/>
        <v>2014</v>
      </c>
    </row>
    <row r="4113" spans="1:21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P4113">
        <f t="shared" si="314"/>
        <v>0</v>
      </c>
      <c r="Q4113" s="10" t="s">
        <v>8313</v>
      </c>
      <c r="R4113" t="s">
        <v>8351</v>
      </c>
      <c r="S4113" s="15">
        <f t="shared" si="315"/>
        <v>42046.072743055556</v>
      </c>
      <c r="T4113" s="15">
        <f t="shared" si="316"/>
        <v>32177.812430555554</v>
      </c>
      <c r="U4113">
        <f t="shared" si="317"/>
        <v>2015</v>
      </c>
    </row>
    <row r="4114" spans="1:21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P4114">
        <f t="shared" si="314"/>
        <v>0</v>
      </c>
      <c r="Q4114" s="10" t="s">
        <v>8313</v>
      </c>
      <c r="R4114" t="s">
        <v>8355</v>
      </c>
      <c r="S4114" s="15">
        <f t="shared" si="315"/>
        <v>42782.426875000005</v>
      </c>
      <c r="T4114" s="15">
        <f t="shared" si="316"/>
        <v>32457.170750000001</v>
      </c>
      <c r="U4114">
        <f t="shared" si="317"/>
        <v>2017</v>
      </c>
    </row>
    <row r="4115" spans="1:21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P4115">
        <f t="shared" si="314"/>
        <v>0</v>
      </c>
      <c r="Q4115" s="10" t="s">
        <v>8319</v>
      </c>
      <c r="R4115" t="s">
        <v>8345</v>
      </c>
      <c r="S4115" s="15">
        <f t="shared" si="315"/>
        <v>41829.896562499998</v>
      </c>
      <c r="T4115" s="15">
        <f t="shared" si="316"/>
        <v>32085.358625000001</v>
      </c>
      <c r="U4115">
        <f t="shared" si="317"/>
        <v>2014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E142-17D2-4E33-867B-A5361A2C267C}">
  <dimension ref="A1:F6"/>
  <sheetViews>
    <sheetView workbookViewId="0">
      <selection activeCell="F5" sqref="F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6EC5-8424-404A-9A23-15863C4D8AB0}">
  <dimension ref="A1:E7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3FA21-EFA9-4415-BF5B-FAE0996D5E0E}">
  <dimension ref="A1:F18"/>
  <sheetViews>
    <sheetView tabSelected="1"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8323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3394-A998-4BF0-9CDD-6A7F838F1BCE}">
  <dimension ref="A1:D6"/>
  <sheetViews>
    <sheetView workbookViewId="0">
      <selection activeCell="D2" sqref="D2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s="11" t="s">
        <v>8380</v>
      </c>
      <c r="B1" s="11" t="s">
        <v>8381</v>
      </c>
      <c r="C1" s="11" t="s">
        <v>8382</v>
      </c>
      <c r="D1" s="11" t="s">
        <v>8383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 A2, Kickstarter!B:E, 4,FALSE)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 A3, Kickstarter!B:E, 4,FALSE)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 A4, Kickstarter!B:E, 4,FALSE)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 A5, Kickstarter!B:E, 4,FALSE)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 A6, Kickstarter!B:E, 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6B6FF-B195-424F-8115-C1B3AD2F283C}">
  <dimension ref="A1:C14"/>
  <sheetViews>
    <sheetView workbookViewId="0">
      <selection activeCell="E9" sqref="E9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8391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8395</v>
      </c>
      <c r="B11" s="18" t="e">
        <f>_xlfn.STDEV.P(#REF!)</f>
        <v>#REF!</v>
      </c>
      <c r="C11" s="17" t="e">
        <f>_xlfn.STDEV.P(#REF!)</f>
        <v>#REF!</v>
      </c>
    </row>
    <row r="12" spans="1:3" x14ac:dyDescent="0.3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A5EB-3C9B-4AC8-9668-4B42AC35C75E}">
  <dimension ref="A1:E18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8323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7C28-9D2C-4F6F-9004-82FBD273A16A}">
  <dimension ref="A1:H13"/>
  <sheetViews>
    <sheetView workbookViewId="0">
      <selection activeCell="H18" sqref="H18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55468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8382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3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8406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"failed",Kickstarter!D:D, "&lt;=4999",  Kickstarter!$R:$R, "plays")</f>
        <v>146</v>
      </c>
      <c r="D3">
        <f>COUNTIFS(Kickstarter!$D:$D, "&gt;=1000", Kickstarter!$F:$F, "canceled", Kickstarter!$D:$D, "&lt;=4999",  Kickstarter!$R:$R, "plays")</f>
        <v>0</v>
      </c>
      <c r="E3">
        <f t="shared" ref="E3:E13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3">
      <c r="A4" t="s">
        <v>8407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"failed",Kickstarter!D:D, "&lt;=9999",  Kickstarter!$R:$R, "plays")</f>
        <v>76</v>
      </c>
      <c r="D4">
        <f>COUNTIFS(Kickstarter!$D:$D, "&gt;=5000", Kickstarter!$F:$F, "canceled", Kickstarter!$D:$D, "&lt;=9999",  Kickstarter!$R:$R, "plays")</f>
        <v>0</v>
      </c>
      <c r="E4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3">
      <c r="A5" t="s">
        <v>8408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"failed",Kickstarter!D:D, "&lt;=14999",  Kickstarter!$R:$R, "plays")</f>
        <v>33</v>
      </c>
      <c r="D5">
        <f>COUNTIFS(Kickstarter!$D:$D, "&gt;=10000", Kickstarter!$F:$F, "canceled", Kickstarter!$D:$D, "&lt;=14999",  Kickstarter!$R:$R, "plays")</f>
        <v>0</v>
      </c>
      <c r="E5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3">
      <c r="A6" t="s">
        <v>8409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"failed",Kickstarter!D:D, "&lt;=19999",  Kickstarter!$R:$R, "plays")</f>
        <v>12</v>
      </c>
      <c r="D6">
        <f>COUNTIFS(Kickstarter!$D:$D, "&gt;=15000", Kickstarter!$F:$F, "canceled", Kickstarter!$D:$D, "&lt;=19999",  Kickstarter!$R:$R, 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3">
      <c r="A7" t="s">
        <v>8410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"failed",Kickstarter!D:D, "&lt;=24999",  Kickstarter!$R:$R, "plays")</f>
        <v>11</v>
      </c>
      <c r="D7">
        <f>COUNTIFS(Kickstarter!$D:$D, "&gt;=20000", Kickstarter!$F:$F, "canceled", Kickstarter!$D:$D, "&lt;=24999",  Kickstarter!$R:$R, 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3">
      <c r="A8" t="s">
        <v>8411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"failed",Kickstarter!D:D, "&lt;=29999",  Kickstarter!$R:$R, "plays")</f>
        <v>4</v>
      </c>
      <c r="D8">
        <f>COUNTIFS(Kickstarter!$D:$D, "&gt;=25000", Kickstarter!$F:$F, "canceled", Kickstarter!$D:$D, "&lt;=29999",  Kickstarter!$R:$R, 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3">
      <c r="A9" t="s">
        <v>8412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"failed",Kickstarter!D:D, "&lt;=34999",  Kickstarter!$R:$R, "plays")</f>
        <v>8</v>
      </c>
      <c r="D9">
        <f>COUNTIFS(Kickstarter!$D:$D, "&gt;=30000", Kickstarter!$F:$F, "canceled", Kickstarter!$D:$D, "&lt;=34999",  Kickstarter!$R:$R, "plays")</f>
        <v>0</v>
      </c>
      <c r="E9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3">
      <c r="A10" t="s">
        <v>8413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"failed",Kickstarter!D:D, "&lt;=39999",  Kickstarter!$R:$R, "plays")</f>
        <v>2</v>
      </c>
      <c r="D10">
        <f>COUNTIFS(Kickstarter!$D:$D, "&gt;=35000", Kickstarter!$F:$F, "canceled", Kickstarter!$D:$D, "&lt;=39999",  Kickstarter!$R:$R, "plays")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3">
      <c r="A11" t="s">
        <v>8414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"failed",Kickstarter!D:D, "&lt;=44999",  Kickstarter!$R:$R, "plays")</f>
        <v>1</v>
      </c>
      <c r="D11">
        <f>COUNTIFS(Kickstarter!$D:$D, "&gt;=40000", Kickstarter!$F:$F, "canceled", Kickstarter!$D:$D, "&lt;=44999",  Kickstarter!$R:$R, "plays")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3">
      <c r="A12" t="s">
        <v>8415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"failed",Kickstarter!D:D, "&lt;=49999",  Kickstarter!$R:$R, "plays")</f>
        <v>1</v>
      </c>
      <c r="D12">
        <f>COUNTIFS(Kickstarter!$D:$D, "&gt;=45000", Kickstarter!$F:$F, "canceled", Kickstarter!$D:$D, "&lt;=49999",  Kickstarter!$R:$R, 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3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 Kickstarter!$R:$R, "plays")</f>
        <v>14</v>
      </c>
      <c r="D13">
        <f>COUNTIFS(Kickstarter!$D:$D, "&gt;=50000", Kickstarter!$F:$F, "canceled",  Kickstarter!$R:$R, "plays")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alka badhan</cp:lastModifiedBy>
  <dcterms:created xsi:type="dcterms:W3CDTF">2017-04-20T15:17:24Z</dcterms:created>
  <dcterms:modified xsi:type="dcterms:W3CDTF">2022-06-13T23:05:33Z</dcterms:modified>
</cp:coreProperties>
</file>