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3.124.2.21ОвСАиНТ\!Primer_otch\kks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C26" i="1"/>
  <c r="B26" i="1"/>
  <c r="A26" i="1"/>
  <c r="D26" i="1"/>
  <c r="D23" i="1"/>
  <c r="C24" i="1"/>
  <c r="B24" i="1"/>
  <c r="A24" i="1"/>
  <c r="D24" i="1"/>
  <c r="D21" i="1"/>
  <c r="C22" i="1"/>
  <c r="B22" i="1"/>
  <c r="A22" i="1"/>
  <c r="D22" i="1"/>
  <c r="D19" i="1"/>
  <c r="C20" i="1"/>
  <c r="B20" i="1"/>
  <c r="A20" i="1"/>
  <c r="D20" i="1"/>
  <c r="D17" i="1"/>
  <c r="C18" i="1"/>
  <c r="B18" i="1"/>
  <c r="A18" i="1"/>
  <c r="D18" i="1"/>
  <c r="D15" i="1"/>
  <c r="D16" i="1"/>
  <c r="C16" i="1"/>
  <c r="B16" i="1"/>
  <c r="A16" i="1"/>
  <c r="D13" i="1"/>
  <c r="D14" i="1"/>
  <c r="C14" i="1"/>
  <c r="B14" i="1"/>
  <c r="A14" i="1"/>
  <c r="D12" i="1"/>
  <c r="C12" i="1"/>
  <c r="B12" i="1"/>
  <c r="A12" i="1"/>
  <c r="B2" i="1"/>
  <c r="D6" i="1"/>
  <c r="C6" i="1"/>
  <c r="B6" i="1"/>
  <c r="A6" i="1"/>
  <c r="D4" i="1"/>
  <c r="C4" i="1"/>
  <c r="B4" i="1"/>
  <c r="A4" i="1"/>
  <c r="D2" i="1"/>
  <c r="C2" i="1"/>
  <c r="A2" i="1"/>
</calcChain>
</file>

<file path=xl/sharedStrings.xml><?xml version="1.0" encoding="utf-8"?>
<sst xmlns="http://schemas.openxmlformats.org/spreadsheetml/2006/main" count="139" uniqueCount="93">
  <si>
    <t>11000000</t>
  </si>
  <si>
    <t>10101000</t>
  </si>
  <si>
    <t>00000001</t>
  </si>
  <si>
    <t>00000000</t>
  </si>
  <si>
    <t xml:space="preserve">Маска для подсетей </t>
  </si>
  <si>
    <t>Сеть класса C</t>
  </si>
  <si>
    <t>Маска</t>
  </si>
  <si>
    <t>128 адр.</t>
  </si>
  <si>
    <t>64 адр.</t>
  </si>
  <si>
    <t>32 адр.</t>
  </si>
  <si>
    <t>16 адр.</t>
  </si>
  <si>
    <t>8 адр.</t>
  </si>
  <si>
    <t>4 адр.</t>
  </si>
  <si>
    <t>2 адр.</t>
  </si>
  <si>
    <t>1 адр.</t>
  </si>
  <si>
    <t>126 адр.</t>
  </si>
  <si>
    <t>62 адр.</t>
  </si>
  <si>
    <t>30 адр.</t>
  </si>
  <si>
    <t>14 адр.</t>
  </si>
  <si>
    <t>6 адр.</t>
  </si>
  <si>
    <t>0 адр.</t>
  </si>
  <si>
    <t>Весь диапазон</t>
  </si>
  <si>
    <t>Диапазон для исп.</t>
  </si>
  <si>
    <t>Сеть класса С</t>
  </si>
  <si>
    <t>шв</t>
  </si>
  <si>
    <t>ас</t>
  </si>
  <si>
    <t>IP-адрес:</t>
  </si>
  <si>
    <t>192.168.1.1</t>
  </si>
  <si>
    <t>11000000.10101000.00000001.00000001</t>
  </si>
  <si>
    <t>Маска сети:</t>
  </si>
  <si>
    <t>255.255.255.192 = 26</t>
  </si>
  <si>
    <t>11111111.11111111.11111111.11000000</t>
  </si>
  <si>
    <t>Обратная маска:</t>
  </si>
  <si>
    <t>00000000.00000000.00000000.00111111</t>
  </si>
  <si>
    <t>Адрес сети:</t>
  </si>
  <si>
    <t>11000000.10101000.00000001.00000000</t>
  </si>
  <si>
    <t>Широковещательный адрес:</t>
  </si>
  <si>
    <t>11000000.10101000.00000001.00111111</t>
  </si>
  <si>
    <t>IP-адрес 1-го узла:</t>
  </si>
  <si>
    <t>IP-адрес последнего узла:</t>
  </si>
  <si>
    <t>11000000.10101000.00000001.00111110</t>
  </si>
  <si>
    <t>0.0.0.63</t>
  </si>
  <si>
    <t>192.168.1.0/26</t>
  </si>
  <si>
    <t>192.168.1.63</t>
  </si>
  <si>
    <t>192.168.1.62</t>
  </si>
  <si>
    <t>Резерв</t>
  </si>
  <si>
    <t>Адрес шлюза</t>
  </si>
  <si>
    <t>1 подсеть, 55 комп.</t>
  </si>
  <si>
    <t>192.168.1.56 - 192.168.1.61</t>
  </si>
  <si>
    <t>2 подсеть, 55 комп.</t>
  </si>
  <si>
    <t>192.168.1.65</t>
  </si>
  <si>
    <t>192.168.1.64/26</t>
  </si>
  <si>
    <t>192.168.1.127</t>
  </si>
  <si>
    <t>192.168.1.126</t>
  </si>
  <si>
    <t>шл</t>
  </si>
  <si>
    <t>192.168.1.120 -192.168.1.125</t>
  </si>
  <si>
    <t>3 подсеть, 8 комп.</t>
  </si>
  <si>
    <t>255.255.255.240 = 28</t>
  </si>
  <si>
    <t>0.0.0.15</t>
  </si>
  <si>
    <t>192.168.1.128</t>
  </si>
  <si>
    <t>192.168.1.143</t>
  </si>
  <si>
    <t>192.168.1.142</t>
  </si>
  <si>
    <t>192.168.1.129</t>
  </si>
  <si>
    <t>192.168.1.138 - 192.168.1.141</t>
  </si>
  <si>
    <t>3 подсеть, 6 комп.</t>
  </si>
  <si>
    <t>192.168.1.145</t>
  </si>
  <si>
    <t> Баженов Евгений Альбертович</t>
  </si>
  <si>
    <t> Барбарин Максим Александрович</t>
  </si>
  <si>
    <t> Бендер Илья Максимович</t>
  </si>
  <si>
    <t> Берлизов Андрей Андреевич</t>
  </si>
  <si>
    <t> Вебер Дмитрий Игоревич</t>
  </si>
  <si>
    <t> Гребе Данил Александрович</t>
  </si>
  <si>
    <t> Дрокин Егор Владимирович</t>
  </si>
  <si>
    <t> Дубинин Иван Сергеевич</t>
  </si>
  <si>
    <t> Жукоков Руслан</t>
  </si>
  <si>
    <t> Зебрева Вероника Сергеевна</t>
  </si>
  <si>
    <t> Красник Лев Олегович</t>
  </si>
  <si>
    <t> Помельцев Иван Сергеевич</t>
  </si>
  <si>
    <t> Попов Матвей Александрович</t>
  </si>
  <si>
    <t> Разин Михаил Алексеевич</t>
  </si>
  <si>
    <t> Рыбик Даниил Владимирович</t>
  </si>
  <si>
    <t> Скакунов Владимир</t>
  </si>
  <si>
    <t> Соболев Егор Александрович</t>
  </si>
  <si>
    <t> Судницын Денис Геннадьевич</t>
  </si>
  <si>
    <t> Тарасов Владислав Дмитриевич</t>
  </si>
  <si>
    <t> Хуголь Богдан Владимирович</t>
  </si>
  <si>
    <t> Чесноков Данила Игоревич</t>
  </si>
  <si>
    <t> Шакиров Александр Викторович</t>
  </si>
  <si>
    <t> Яхонтов Андрей Евгеньевич</t>
  </si>
  <si>
    <t>N1</t>
  </si>
  <si>
    <t>N2</t>
  </si>
  <si>
    <t>N3</t>
  </si>
  <si>
    <t>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</si>
</sst>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C58"/>
  <sheetViews>
    <sheetView tabSelected="1" topLeftCell="A31" zoomScale="160" zoomScaleNormal="160" workbookViewId="0">
      <selection activeCell="C43" sqref="C43"/>
    </sheetView>
  </sheetViews>
  <sheetFormatPr defaultRowHeight="15" x14ac:dyDescent="0.25"/>
  <cols>
    <col min="1" max="1" width="27.85546875" bestFit="1" customWidth="1"/>
    <col min="2" max="2" width="27" bestFit="1" customWidth="1"/>
    <col min="3" max="3" width="37.28515625" bestFit="1" customWidth="1"/>
    <col min="4" max="4" width="9.42578125" bestFit="1" customWidth="1"/>
    <col min="5" max="5" width="20" bestFit="1" customWidth="1"/>
    <col min="6" max="6" width="14.28515625" bestFit="1" customWidth="1"/>
    <col min="7" max="7" width="18" bestFit="1" customWidth="1"/>
    <col min="8" max="8" width="2.85546875" bestFit="1" customWidth="1"/>
    <col min="9" max="17" width="2" bestFit="1" customWidth="1"/>
    <col min="18" max="107" width="3" bestFit="1" customWidth="1"/>
    <col min="108" max="263" width="4.140625" bestFit="1" customWidth="1"/>
  </cols>
  <sheetData>
    <row r="1" spans="1:263" x14ac:dyDescent="0.25">
      <c r="A1">
        <v>192</v>
      </c>
      <c r="B1">
        <v>168</v>
      </c>
      <c r="C1">
        <v>1</v>
      </c>
      <c r="D1">
        <v>1</v>
      </c>
      <c r="E1" t="s">
        <v>5</v>
      </c>
    </row>
    <row r="2" spans="1:263" x14ac:dyDescent="0.25">
      <c r="A2" t="str">
        <f>DEC2BIN(A1,8)</f>
        <v>11000000</v>
      </c>
      <c r="B2" t="str">
        <f>DEC2BIN(B1,8)</f>
        <v>10101000</v>
      </c>
      <c r="C2" t="str">
        <f>DEC2BIN(C1,8)</f>
        <v>00000001</v>
      </c>
      <c r="D2" t="str">
        <f>DEC2BIN(D1,8)</f>
        <v>00000001</v>
      </c>
    </row>
    <row r="3" spans="1:263" x14ac:dyDescent="0.25">
      <c r="A3">
        <v>255</v>
      </c>
      <c r="B3">
        <v>255</v>
      </c>
      <c r="C3">
        <v>255</v>
      </c>
      <c r="D3">
        <v>0</v>
      </c>
      <c r="E3" t="s">
        <v>6</v>
      </c>
      <c r="F3" t="s">
        <v>23</v>
      </c>
      <c r="H3" s="2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 t="s">
        <v>54</v>
      </c>
      <c r="JC3" s="2">
        <v>255</v>
      </c>
    </row>
    <row r="4" spans="1:263" x14ac:dyDescent="0.25">
      <c r="A4" t="str">
        <f>DEC2BIN(A3,8)</f>
        <v>11111111</v>
      </c>
      <c r="B4" t="str">
        <f>DEC2BIN(B3,8)</f>
        <v>11111111</v>
      </c>
      <c r="C4" t="str">
        <f>DEC2BIN(C3,8)</f>
        <v>11111111</v>
      </c>
      <c r="D4" t="str">
        <f>DEC2BIN(D3,8)</f>
        <v>00000000</v>
      </c>
    </row>
    <row r="5" spans="1:263" x14ac:dyDescent="0.25">
      <c r="A5" t="s">
        <v>0</v>
      </c>
      <c r="B5" t="s">
        <v>1</v>
      </c>
      <c r="C5" t="s">
        <v>2</v>
      </c>
      <c r="D5" s="1" t="s">
        <v>3</v>
      </c>
    </row>
    <row r="6" spans="1:263" x14ac:dyDescent="0.25">
      <c r="A6">
        <f>BIN2DEC(A5)</f>
        <v>192</v>
      </c>
      <c r="B6">
        <f>BIN2DEC(B5)</f>
        <v>168</v>
      </c>
      <c r="C6">
        <f>BIN2DEC(C5)</f>
        <v>1</v>
      </c>
      <c r="D6">
        <f>BIN2DEC(D5)</f>
        <v>0</v>
      </c>
    </row>
    <row r="8" spans="1:263" x14ac:dyDescent="0.25">
      <c r="A8">
        <v>0</v>
      </c>
      <c r="B8">
        <v>0</v>
      </c>
      <c r="C8">
        <v>0</v>
      </c>
      <c r="D8">
        <v>255</v>
      </c>
    </row>
    <row r="9" spans="1:263" x14ac:dyDescent="0.25">
      <c r="D9">
        <v>1</v>
      </c>
    </row>
    <row r="10" spans="1:263" x14ac:dyDescent="0.25">
      <c r="F10" t="s">
        <v>21</v>
      </c>
      <c r="G10" t="s">
        <v>22</v>
      </c>
      <c r="H10">
        <v>0</v>
      </c>
      <c r="I10">
        <v>1</v>
      </c>
      <c r="J10">
        <v>2</v>
      </c>
      <c r="K10">
        <v>3</v>
      </c>
      <c r="L10">
        <v>4</v>
      </c>
      <c r="M10">
        <v>5</v>
      </c>
      <c r="N10">
        <v>6</v>
      </c>
      <c r="O10">
        <v>7</v>
      </c>
      <c r="P10">
        <v>8</v>
      </c>
      <c r="Q10">
        <v>9</v>
      </c>
      <c r="R10">
        <v>10</v>
      </c>
      <c r="S10">
        <v>11</v>
      </c>
      <c r="T10">
        <v>12</v>
      </c>
      <c r="U10">
        <v>13</v>
      </c>
      <c r="V10">
        <v>14</v>
      </c>
      <c r="W10">
        <v>15</v>
      </c>
      <c r="X10">
        <v>16</v>
      </c>
      <c r="Y10">
        <v>17</v>
      </c>
      <c r="Z10">
        <v>18</v>
      </c>
      <c r="AA10">
        <v>19</v>
      </c>
      <c r="AB10">
        <v>20</v>
      </c>
      <c r="AC10">
        <v>21</v>
      </c>
      <c r="AD10">
        <v>22</v>
      </c>
      <c r="AE10">
        <v>23</v>
      </c>
      <c r="AF10">
        <v>24</v>
      </c>
      <c r="AG10">
        <v>25</v>
      </c>
      <c r="AH10">
        <v>26</v>
      </c>
      <c r="AI10">
        <v>27</v>
      </c>
      <c r="AJ10">
        <v>28</v>
      </c>
      <c r="AK10">
        <v>29</v>
      </c>
      <c r="AL10">
        <v>30</v>
      </c>
      <c r="AM10">
        <v>31</v>
      </c>
      <c r="AN10">
        <v>32</v>
      </c>
      <c r="AO10">
        <v>33</v>
      </c>
      <c r="AP10">
        <v>34</v>
      </c>
      <c r="AQ10">
        <v>35</v>
      </c>
      <c r="AR10">
        <v>36</v>
      </c>
      <c r="AS10">
        <v>37</v>
      </c>
      <c r="AT10">
        <v>38</v>
      </c>
      <c r="AU10">
        <v>39</v>
      </c>
      <c r="AV10">
        <v>40</v>
      </c>
      <c r="AW10">
        <v>41</v>
      </c>
      <c r="AX10">
        <v>42</v>
      </c>
      <c r="AY10">
        <v>43</v>
      </c>
      <c r="AZ10">
        <v>44</v>
      </c>
      <c r="BA10">
        <v>45</v>
      </c>
      <c r="BB10">
        <v>46</v>
      </c>
      <c r="BC10">
        <v>47</v>
      </c>
      <c r="BD10">
        <v>48</v>
      </c>
      <c r="BE10">
        <v>49</v>
      </c>
      <c r="BF10">
        <v>50</v>
      </c>
      <c r="BG10">
        <v>51</v>
      </c>
      <c r="BH10">
        <v>52</v>
      </c>
      <c r="BI10">
        <v>53</v>
      </c>
      <c r="BJ10">
        <v>54</v>
      </c>
      <c r="BK10">
        <v>55</v>
      </c>
      <c r="BL10">
        <v>56</v>
      </c>
      <c r="BM10">
        <v>57</v>
      </c>
      <c r="BN10">
        <v>58</v>
      </c>
      <c r="BO10">
        <v>59</v>
      </c>
      <c r="BP10">
        <v>60</v>
      </c>
      <c r="BQ10">
        <v>61</v>
      </c>
      <c r="BR10">
        <v>62</v>
      </c>
      <c r="BS10">
        <v>63</v>
      </c>
      <c r="BT10">
        <v>64</v>
      </c>
      <c r="BU10">
        <v>65</v>
      </c>
      <c r="BV10">
        <v>66</v>
      </c>
      <c r="BW10">
        <v>67</v>
      </c>
      <c r="BX10">
        <v>68</v>
      </c>
      <c r="BY10">
        <v>69</v>
      </c>
      <c r="BZ10">
        <v>70</v>
      </c>
      <c r="CA10">
        <v>71</v>
      </c>
      <c r="CB10">
        <v>72</v>
      </c>
      <c r="CC10">
        <v>73</v>
      </c>
      <c r="CD10">
        <v>74</v>
      </c>
      <c r="CE10">
        <v>75</v>
      </c>
      <c r="CF10">
        <v>76</v>
      </c>
      <c r="CG10">
        <v>77</v>
      </c>
      <c r="CH10">
        <v>78</v>
      </c>
      <c r="CI10">
        <v>79</v>
      </c>
      <c r="CJ10">
        <v>80</v>
      </c>
      <c r="CK10">
        <v>81</v>
      </c>
      <c r="CL10">
        <v>82</v>
      </c>
      <c r="CM10">
        <v>83</v>
      </c>
      <c r="CN10">
        <v>84</v>
      </c>
      <c r="CO10">
        <v>85</v>
      </c>
      <c r="CP10">
        <v>86</v>
      </c>
      <c r="CQ10">
        <v>87</v>
      </c>
      <c r="CR10">
        <v>88</v>
      </c>
      <c r="CS10">
        <v>89</v>
      </c>
      <c r="CT10">
        <v>90</v>
      </c>
      <c r="CU10">
        <v>91</v>
      </c>
      <c r="CV10">
        <v>92</v>
      </c>
      <c r="CW10">
        <v>93</v>
      </c>
      <c r="CX10">
        <v>94</v>
      </c>
      <c r="CY10">
        <v>95</v>
      </c>
      <c r="CZ10">
        <v>96</v>
      </c>
      <c r="DA10">
        <v>97</v>
      </c>
      <c r="DB10">
        <v>98</v>
      </c>
      <c r="DC10">
        <v>99</v>
      </c>
      <c r="DD10">
        <v>100</v>
      </c>
      <c r="DE10">
        <v>101</v>
      </c>
      <c r="DF10">
        <v>102</v>
      </c>
      <c r="DG10">
        <v>103</v>
      </c>
      <c r="DH10">
        <v>104</v>
      </c>
      <c r="DI10">
        <v>105</v>
      </c>
      <c r="DJ10">
        <v>106</v>
      </c>
      <c r="DK10">
        <v>107</v>
      </c>
      <c r="DL10">
        <v>108</v>
      </c>
      <c r="DM10">
        <v>109</v>
      </c>
      <c r="DN10">
        <v>110</v>
      </c>
      <c r="DO10">
        <v>111</v>
      </c>
      <c r="DP10">
        <v>112</v>
      </c>
      <c r="DQ10">
        <v>113</v>
      </c>
      <c r="DR10">
        <v>114</v>
      </c>
      <c r="DS10">
        <v>115</v>
      </c>
      <c r="DT10">
        <v>116</v>
      </c>
      <c r="DU10">
        <v>117</v>
      </c>
      <c r="DV10">
        <v>118</v>
      </c>
      <c r="DW10">
        <v>119</v>
      </c>
      <c r="DX10">
        <v>120</v>
      </c>
      <c r="DY10">
        <v>121</v>
      </c>
      <c r="DZ10">
        <v>122</v>
      </c>
      <c r="EA10">
        <v>123</v>
      </c>
      <c r="EB10">
        <v>124</v>
      </c>
      <c r="EC10">
        <v>125</v>
      </c>
      <c r="ED10">
        <v>126</v>
      </c>
      <c r="EE10">
        <v>127</v>
      </c>
      <c r="EF10">
        <v>128</v>
      </c>
      <c r="EG10">
        <v>129</v>
      </c>
      <c r="EH10">
        <v>130</v>
      </c>
      <c r="EI10">
        <v>131</v>
      </c>
      <c r="EJ10">
        <v>132</v>
      </c>
      <c r="EK10">
        <v>133</v>
      </c>
      <c r="EL10">
        <v>134</v>
      </c>
      <c r="EM10">
        <v>135</v>
      </c>
      <c r="EN10">
        <v>136</v>
      </c>
      <c r="EO10">
        <v>137</v>
      </c>
      <c r="EP10">
        <v>138</v>
      </c>
      <c r="EQ10">
        <v>139</v>
      </c>
      <c r="ER10">
        <v>140</v>
      </c>
      <c r="ES10">
        <v>141</v>
      </c>
      <c r="ET10">
        <v>142</v>
      </c>
      <c r="EU10">
        <v>143</v>
      </c>
      <c r="EV10">
        <v>144</v>
      </c>
      <c r="EW10">
        <v>145</v>
      </c>
      <c r="EX10">
        <v>146</v>
      </c>
      <c r="EY10">
        <v>147</v>
      </c>
      <c r="EZ10">
        <v>148</v>
      </c>
      <c r="FA10">
        <v>149</v>
      </c>
      <c r="FB10">
        <v>150</v>
      </c>
      <c r="FC10">
        <v>151</v>
      </c>
      <c r="FD10">
        <v>152</v>
      </c>
      <c r="FE10">
        <v>153</v>
      </c>
      <c r="FF10">
        <v>154</v>
      </c>
      <c r="FG10">
        <v>155</v>
      </c>
      <c r="FH10">
        <v>156</v>
      </c>
      <c r="FI10">
        <v>157</v>
      </c>
      <c r="FJ10">
        <v>158</v>
      </c>
      <c r="FK10">
        <v>159</v>
      </c>
      <c r="FL10">
        <v>160</v>
      </c>
      <c r="FM10">
        <v>161</v>
      </c>
      <c r="FN10">
        <v>162</v>
      </c>
      <c r="FO10">
        <v>163</v>
      </c>
      <c r="FP10">
        <v>164</v>
      </c>
      <c r="FQ10">
        <v>165</v>
      </c>
      <c r="FR10">
        <v>166</v>
      </c>
      <c r="FS10">
        <v>167</v>
      </c>
      <c r="FT10">
        <v>168</v>
      </c>
      <c r="FU10">
        <v>169</v>
      </c>
      <c r="FV10">
        <v>170</v>
      </c>
      <c r="FW10">
        <v>171</v>
      </c>
      <c r="FX10">
        <v>172</v>
      </c>
      <c r="FY10">
        <v>173</v>
      </c>
      <c r="FZ10">
        <v>174</v>
      </c>
      <c r="GA10">
        <v>175</v>
      </c>
      <c r="GB10">
        <v>176</v>
      </c>
      <c r="GC10">
        <v>177</v>
      </c>
      <c r="GD10">
        <v>178</v>
      </c>
      <c r="GE10">
        <v>179</v>
      </c>
      <c r="GF10">
        <v>180</v>
      </c>
      <c r="GG10">
        <v>181</v>
      </c>
      <c r="GH10">
        <v>182</v>
      </c>
      <c r="GI10">
        <v>183</v>
      </c>
      <c r="GJ10">
        <v>184</v>
      </c>
      <c r="GK10">
        <v>185</v>
      </c>
      <c r="GL10">
        <v>186</v>
      </c>
      <c r="GM10">
        <v>187</v>
      </c>
      <c r="GN10">
        <v>188</v>
      </c>
      <c r="GO10">
        <v>189</v>
      </c>
      <c r="GP10">
        <v>190</v>
      </c>
      <c r="GQ10">
        <v>191</v>
      </c>
      <c r="GR10">
        <v>192</v>
      </c>
      <c r="GS10">
        <v>193</v>
      </c>
      <c r="GT10">
        <v>194</v>
      </c>
      <c r="GU10">
        <v>195</v>
      </c>
      <c r="GV10">
        <v>196</v>
      </c>
      <c r="GW10">
        <v>197</v>
      </c>
      <c r="GX10">
        <v>198</v>
      </c>
      <c r="GY10">
        <v>199</v>
      </c>
      <c r="GZ10">
        <v>200</v>
      </c>
      <c r="HA10">
        <v>201</v>
      </c>
      <c r="HB10">
        <v>202</v>
      </c>
      <c r="HC10">
        <v>203</v>
      </c>
      <c r="HD10">
        <v>204</v>
      </c>
      <c r="HE10">
        <v>205</v>
      </c>
      <c r="HF10">
        <v>206</v>
      </c>
      <c r="HG10">
        <v>207</v>
      </c>
      <c r="HH10">
        <v>208</v>
      </c>
      <c r="HI10">
        <v>209</v>
      </c>
      <c r="HJ10">
        <v>210</v>
      </c>
      <c r="HK10">
        <v>211</v>
      </c>
      <c r="HL10">
        <v>212</v>
      </c>
      <c r="HM10">
        <v>213</v>
      </c>
      <c r="HN10">
        <v>214</v>
      </c>
      <c r="HO10">
        <v>215</v>
      </c>
      <c r="HP10">
        <v>216</v>
      </c>
      <c r="HQ10">
        <v>217</v>
      </c>
      <c r="HR10">
        <v>218</v>
      </c>
      <c r="HS10">
        <v>219</v>
      </c>
      <c r="HT10">
        <v>220</v>
      </c>
      <c r="HU10">
        <v>221</v>
      </c>
      <c r="HV10">
        <v>222</v>
      </c>
      <c r="HW10">
        <v>223</v>
      </c>
      <c r="HX10">
        <v>224</v>
      </c>
      <c r="HY10">
        <v>225</v>
      </c>
      <c r="HZ10">
        <v>226</v>
      </c>
      <c r="IA10">
        <v>227</v>
      </c>
      <c r="IB10">
        <v>228</v>
      </c>
      <c r="IC10">
        <v>229</v>
      </c>
      <c r="ID10">
        <v>230</v>
      </c>
      <c r="IE10">
        <v>231</v>
      </c>
      <c r="IF10">
        <v>232</v>
      </c>
      <c r="IG10">
        <v>233</v>
      </c>
      <c r="IH10">
        <v>234</v>
      </c>
      <c r="II10">
        <v>235</v>
      </c>
      <c r="IJ10">
        <v>236</v>
      </c>
      <c r="IK10">
        <v>237</v>
      </c>
      <c r="IL10">
        <v>238</v>
      </c>
      <c r="IM10">
        <v>239</v>
      </c>
      <c r="IN10">
        <v>240</v>
      </c>
      <c r="IO10">
        <v>241</v>
      </c>
      <c r="IP10">
        <v>242</v>
      </c>
      <c r="IQ10">
        <v>243</v>
      </c>
      <c r="IR10">
        <v>244</v>
      </c>
      <c r="IS10">
        <v>245</v>
      </c>
      <c r="IT10">
        <v>246</v>
      </c>
      <c r="IU10">
        <v>247</v>
      </c>
      <c r="IV10">
        <v>248</v>
      </c>
      <c r="IW10">
        <v>249</v>
      </c>
      <c r="IX10">
        <v>250</v>
      </c>
      <c r="IY10">
        <v>251</v>
      </c>
      <c r="IZ10">
        <v>252</v>
      </c>
      <c r="JA10">
        <v>253</v>
      </c>
      <c r="JB10">
        <v>254</v>
      </c>
      <c r="JC10">
        <v>255</v>
      </c>
    </row>
    <row r="11" spans="1:263" x14ac:dyDescent="0.25">
      <c r="A11">
        <v>255</v>
      </c>
      <c r="B11">
        <v>255</v>
      </c>
      <c r="C11">
        <v>255</v>
      </c>
      <c r="D11">
        <v>128</v>
      </c>
      <c r="E11" t="s">
        <v>4</v>
      </c>
      <c r="F11" t="s">
        <v>7</v>
      </c>
      <c r="G11" t="s">
        <v>15</v>
      </c>
      <c r="H11" s="2" t="s">
        <v>25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 t="s">
        <v>54</v>
      </c>
      <c r="EE11" s="2" t="s">
        <v>24</v>
      </c>
      <c r="EF11" s="2" t="s">
        <v>25</v>
      </c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 t="s">
        <v>54</v>
      </c>
      <c r="JC11" s="2" t="s">
        <v>24</v>
      </c>
    </row>
    <row r="12" spans="1:263" x14ac:dyDescent="0.25">
      <c r="A12" t="str">
        <f>DEC2BIN(A11,8)</f>
        <v>11111111</v>
      </c>
      <c r="B12" t="str">
        <f>DEC2BIN(B11,8)</f>
        <v>11111111</v>
      </c>
      <c r="C12" t="str">
        <f>DEC2BIN(C11,8)</f>
        <v>11111111</v>
      </c>
      <c r="D12" t="str">
        <f>DEC2BIN(D11,8)</f>
        <v>10000000</v>
      </c>
    </row>
    <row r="13" spans="1:263" x14ac:dyDescent="0.25">
      <c r="A13">
        <v>255</v>
      </c>
      <c r="B13">
        <v>255</v>
      </c>
      <c r="C13">
        <v>255</v>
      </c>
      <c r="D13">
        <f>128+64</f>
        <v>192</v>
      </c>
      <c r="F13" t="s">
        <v>8</v>
      </c>
      <c r="G13" t="s">
        <v>16</v>
      </c>
      <c r="H13" s="2" t="s">
        <v>25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 t="s">
        <v>54</v>
      </c>
      <c r="BS13" s="2" t="s">
        <v>24</v>
      </c>
      <c r="BT13" s="2" t="s">
        <v>25</v>
      </c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 t="s">
        <v>54</v>
      </c>
      <c r="EE13" s="2" t="s">
        <v>24</v>
      </c>
      <c r="EF13" s="2" t="s">
        <v>25</v>
      </c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 t="s">
        <v>54</v>
      </c>
      <c r="GQ13" s="2" t="s">
        <v>24</v>
      </c>
      <c r="GR13" s="2" t="s">
        <v>25</v>
      </c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 t="s">
        <v>54</v>
      </c>
      <c r="JC13" s="2" t="s">
        <v>24</v>
      </c>
    </row>
    <row r="14" spans="1:263" x14ac:dyDescent="0.25">
      <c r="A14" t="str">
        <f>DEC2BIN(A13,8)</f>
        <v>11111111</v>
      </c>
      <c r="B14" t="str">
        <f>DEC2BIN(B13,8)</f>
        <v>11111111</v>
      </c>
      <c r="C14" t="str">
        <f>DEC2BIN(C13,8)</f>
        <v>11111111</v>
      </c>
      <c r="D14" t="str">
        <f>DEC2BIN(D13,8)</f>
        <v>11000000</v>
      </c>
    </row>
    <row r="15" spans="1:263" x14ac:dyDescent="0.25">
      <c r="A15">
        <v>255</v>
      </c>
      <c r="B15">
        <v>255</v>
      </c>
      <c r="C15">
        <v>255</v>
      </c>
      <c r="D15">
        <f>128+64+32</f>
        <v>224</v>
      </c>
      <c r="F15" t="s">
        <v>9</v>
      </c>
      <c r="G15" t="s">
        <v>17</v>
      </c>
    </row>
    <row r="16" spans="1:263" x14ac:dyDescent="0.25">
      <c r="A16" t="str">
        <f>DEC2BIN(A15,8)</f>
        <v>11111111</v>
      </c>
      <c r="B16" t="str">
        <f>DEC2BIN(B15,8)</f>
        <v>11111111</v>
      </c>
      <c r="C16" t="str">
        <f>DEC2BIN(C15,8)</f>
        <v>11111111</v>
      </c>
      <c r="D16" t="str">
        <f>DEC2BIN(D15,8)</f>
        <v>11100000</v>
      </c>
    </row>
    <row r="17" spans="1:7" x14ac:dyDescent="0.25">
      <c r="A17">
        <v>255</v>
      </c>
      <c r="B17">
        <v>255</v>
      </c>
      <c r="C17">
        <v>255</v>
      </c>
      <c r="D17">
        <f>128+64+32+16</f>
        <v>240</v>
      </c>
      <c r="F17" t="s">
        <v>10</v>
      </c>
      <c r="G17" t="s">
        <v>18</v>
      </c>
    </row>
    <row r="18" spans="1:7" x14ac:dyDescent="0.25">
      <c r="A18" t="str">
        <f>DEC2BIN(A17,8)</f>
        <v>11111111</v>
      </c>
      <c r="B18" t="str">
        <f>DEC2BIN(B17,8)</f>
        <v>11111111</v>
      </c>
      <c r="C18" t="str">
        <f>DEC2BIN(C17,8)</f>
        <v>11111111</v>
      </c>
      <c r="D18" t="str">
        <f>DEC2BIN(D17,8)</f>
        <v>11110000</v>
      </c>
    </row>
    <row r="19" spans="1:7" x14ac:dyDescent="0.25">
      <c r="A19">
        <v>255</v>
      </c>
      <c r="B19">
        <v>255</v>
      </c>
      <c r="C19">
        <v>255</v>
      </c>
      <c r="D19">
        <f>128+64+32+16+8</f>
        <v>248</v>
      </c>
      <c r="F19" t="s">
        <v>11</v>
      </c>
      <c r="G19" t="s">
        <v>19</v>
      </c>
    </row>
    <row r="20" spans="1:7" x14ac:dyDescent="0.25">
      <c r="A20" t="str">
        <f>DEC2BIN(A19,8)</f>
        <v>11111111</v>
      </c>
      <c r="B20" t="str">
        <f>DEC2BIN(B19,8)</f>
        <v>11111111</v>
      </c>
      <c r="C20" t="str">
        <f>DEC2BIN(C19,8)</f>
        <v>11111111</v>
      </c>
      <c r="D20" t="str">
        <f>DEC2BIN(D19,8)</f>
        <v>11111000</v>
      </c>
    </row>
    <row r="21" spans="1:7" x14ac:dyDescent="0.25">
      <c r="A21">
        <v>255</v>
      </c>
      <c r="B21">
        <v>255</v>
      </c>
      <c r="C21">
        <v>255</v>
      </c>
      <c r="D21">
        <f>128+64+32+16+8+4</f>
        <v>252</v>
      </c>
      <c r="F21" t="s">
        <v>12</v>
      </c>
      <c r="G21" t="s">
        <v>13</v>
      </c>
    </row>
    <row r="22" spans="1:7" x14ac:dyDescent="0.25">
      <c r="A22" t="str">
        <f>DEC2BIN(A21,8)</f>
        <v>11111111</v>
      </c>
      <c r="B22" t="str">
        <f>DEC2BIN(B21,8)</f>
        <v>11111111</v>
      </c>
      <c r="C22" t="str">
        <f>DEC2BIN(C21,8)</f>
        <v>11111111</v>
      </c>
      <c r="D22" t="str">
        <f>DEC2BIN(D21,8)</f>
        <v>11111100</v>
      </c>
    </row>
    <row r="23" spans="1:7" x14ac:dyDescent="0.25">
      <c r="A23">
        <v>255</v>
      </c>
      <c r="B23">
        <v>255</v>
      </c>
      <c r="C23">
        <v>255</v>
      </c>
      <c r="D23">
        <f>128+64+32+16+8+4+2</f>
        <v>254</v>
      </c>
      <c r="F23" t="s">
        <v>13</v>
      </c>
      <c r="G23" t="s">
        <v>20</v>
      </c>
    </row>
    <row r="24" spans="1:7" x14ac:dyDescent="0.25">
      <c r="A24" t="str">
        <f>DEC2BIN(A23,8)</f>
        <v>11111111</v>
      </c>
      <c r="B24" t="str">
        <f>DEC2BIN(B23,8)</f>
        <v>11111111</v>
      </c>
      <c r="C24" t="str">
        <f>DEC2BIN(C23,8)</f>
        <v>11111111</v>
      </c>
      <c r="D24" t="str">
        <f>DEC2BIN(D23,8)</f>
        <v>11111110</v>
      </c>
    </row>
    <row r="25" spans="1:7" x14ac:dyDescent="0.25">
      <c r="A25">
        <v>255</v>
      </c>
      <c r="B25">
        <v>255</v>
      </c>
      <c r="C25">
        <v>255</v>
      </c>
      <c r="D25">
        <f>128+64+32+16+8+4+2+1</f>
        <v>255</v>
      </c>
      <c r="F25" t="s">
        <v>14</v>
      </c>
      <c r="G25" t="s">
        <v>20</v>
      </c>
    </row>
    <row r="26" spans="1:7" x14ac:dyDescent="0.25">
      <c r="A26" t="str">
        <f>DEC2BIN(A25,8)</f>
        <v>11111111</v>
      </c>
      <c r="B26" t="str">
        <f>DEC2BIN(B25,8)</f>
        <v>11111111</v>
      </c>
      <c r="C26" t="str">
        <f>DEC2BIN(C25,8)</f>
        <v>11111111</v>
      </c>
      <c r="D26" t="str">
        <f>DEC2BIN(D25,8)</f>
        <v>11111111</v>
      </c>
    </row>
    <row r="28" spans="1:7" x14ac:dyDescent="0.25">
      <c r="A28" s="3" t="s">
        <v>26</v>
      </c>
      <c r="B28" s="3" t="s">
        <v>27</v>
      </c>
      <c r="C28" s="3" t="s">
        <v>28</v>
      </c>
      <c r="D28" s="3"/>
      <c r="E28" s="3" t="s">
        <v>47</v>
      </c>
    </row>
    <row r="29" spans="1:7" x14ac:dyDescent="0.25">
      <c r="A29" t="s">
        <v>29</v>
      </c>
      <c r="B29" t="s">
        <v>30</v>
      </c>
      <c r="C29" t="s">
        <v>31</v>
      </c>
    </row>
    <row r="30" spans="1:7" x14ac:dyDescent="0.25">
      <c r="A30" t="s">
        <v>32</v>
      </c>
      <c r="B30" t="s">
        <v>41</v>
      </c>
      <c r="C30" t="s">
        <v>33</v>
      </c>
    </row>
    <row r="31" spans="1:7" x14ac:dyDescent="0.25">
      <c r="A31" t="s">
        <v>34</v>
      </c>
      <c r="B31" t="s">
        <v>42</v>
      </c>
      <c r="C31" t="s">
        <v>35</v>
      </c>
    </row>
    <row r="32" spans="1:7" x14ac:dyDescent="0.25">
      <c r="A32" t="s">
        <v>36</v>
      </c>
      <c r="B32" t="s">
        <v>43</v>
      </c>
      <c r="C32" t="s">
        <v>37</v>
      </c>
    </row>
    <row r="33" spans="1:5" x14ac:dyDescent="0.25">
      <c r="A33" t="s">
        <v>38</v>
      </c>
      <c r="B33" t="s">
        <v>27</v>
      </c>
      <c r="C33" t="s">
        <v>28</v>
      </c>
    </row>
    <row r="34" spans="1:5" x14ac:dyDescent="0.25">
      <c r="A34" t="s">
        <v>39</v>
      </c>
      <c r="B34" t="s">
        <v>44</v>
      </c>
      <c r="C34" t="s">
        <v>40</v>
      </c>
    </row>
    <row r="35" spans="1:5" x14ac:dyDescent="0.25">
      <c r="A35" t="s">
        <v>46</v>
      </c>
      <c r="B35" t="s">
        <v>44</v>
      </c>
    </row>
    <row r="36" spans="1:5" x14ac:dyDescent="0.25">
      <c r="A36" t="s">
        <v>45</v>
      </c>
      <c r="B36" t="s">
        <v>48</v>
      </c>
    </row>
    <row r="38" spans="1:5" x14ac:dyDescent="0.25">
      <c r="A38" s="3" t="s">
        <v>26</v>
      </c>
      <c r="B38" s="3" t="s">
        <v>50</v>
      </c>
      <c r="C38" s="3"/>
      <c r="D38" s="3"/>
      <c r="E38" s="3" t="s">
        <v>49</v>
      </c>
    </row>
    <row r="39" spans="1:5" x14ac:dyDescent="0.25">
      <c r="A39" t="s">
        <v>29</v>
      </c>
      <c r="B39" t="s">
        <v>30</v>
      </c>
    </row>
    <row r="40" spans="1:5" x14ac:dyDescent="0.25">
      <c r="A40" t="s">
        <v>32</v>
      </c>
      <c r="B40" t="s">
        <v>41</v>
      </c>
    </row>
    <row r="41" spans="1:5" x14ac:dyDescent="0.25">
      <c r="A41" t="s">
        <v>34</v>
      </c>
      <c r="B41" t="s">
        <v>51</v>
      </c>
    </row>
    <row r="42" spans="1:5" x14ac:dyDescent="0.25">
      <c r="A42" t="s">
        <v>36</v>
      </c>
      <c r="B42" t="s">
        <v>52</v>
      </c>
    </row>
    <row r="43" spans="1:5" x14ac:dyDescent="0.25">
      <c r="A43" t="s">
        <v>38</v>
      </c>
      <c r="B43" t="s">
        <v>50</v>
      </c>
    </row>
    <row r="44" spans="1:5" x14ac:dyDescent="0.25">
      <c r="A44" t="s">
        <v>39</v>
      </c>
      <c r="B44" t="s">
        <v>53</v>
      </c>
    </row>
    <row r="45" spans="1:5" x14ac:dyDescent="0.25">
      <c r="A45" t="s">
        <v>46</v>
      </c>
      <c r="B45" t="s">
        <v>53</v>
      </c>
    </row>
    <row r="46" spans="1:5" x14ac:dyDescent="0.25">
      <c r="A46" t="s">
        <v>45</v>
      </c>
      <c r="B46" t="s">
        <v>55</v>
      </c>
    </row>
    <row r="48" spans="1:5" x14ac:dyDescent="0.25">
      <c r="A48" s="3" t="s">
        <v>26</v>
      </c>
      <c r="B48" s="3" t="s">
        <v>62</v>
      </c>
      <c r="C48" s="3"/>
      <c r="D48" s="3"/>
      <c r="E48" s="3" t="s">
        <v>56</v>
      </c>
    </row>
    <row r="49" spans="1:5" x14ac:dyDescent="0.25">
      <c r="A49" t="s">
        <v>29</v>
      </c>
      <c r="B49" t="s">
        <v>57</v>
      </c>
    </row>
    <row r="50" spans="1:5" x14ac:dyDescent="0.25">
      <c r="A50" t="s">
        <v>32</v>
      </c>
      <c r="B50" t="s">
        <v>58</v>
      </c>
    </row>
    <row r="51" spans="1:5" x14ac:dyDescent="0.25">
      <c r="A51" t="s">
        <v>34</v>
      </c>
      <c r="B51" t="s">
        <v>59</v>
      </c>
    </row>
    <row r="52" spans="1:5" x14ac:dyDescent="0.25">
      <c r="A52" t="s">
        <v>36</v>
      </c>
      <c r="B52" t="s">
        <v>60</v>
      </c>
    </row>
    <row r="53" spans="1:5" x14ac:dyDescent="0.25">
      <c r="A53" t="s">
        <v>38</v>
      </c>
      <c r="B53" t="s">
        <v>62</v>
      </c>
    </row>
    <row r="54" spans="1:5" x14ac:dyDescent="0.25">
      <c r="A54" t="s">
        <v>39</v>
      </c>
      <c r="B54" t="s">
        <v>61</v>
      </c>
    </row>
    <row r="55" spans="1:5" x14ac:dyDescent="0.25">
      <c r="A55" t="s">
        <v>46</v>
      </c>
      <c r="B55" t="s">
        <v>61</v>
      </c>
    </row>
    <row r="56" spans="1:5" x14ac:dyDescent="0.25">
      <c r="A56" t="s">
        <v>45</v>
      </c>
      <c r="B56" t="s">
        <v>63</v>
      </c>
    </row>
    <row r="58" spans="1:5" x14ac:dyDescent="0.25">
      <c r="A58" s="3" t="s">
        <v>26</v>
      </c>
      <c r="B58" s="3" t="s">
        <v>65</v>
      </c>
      <c r="C58" s="3"/>
      <c r="D58" s="3"/>
      <c r="E58" s="3" t="s">
        <v>64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G18" sqref="G18"/>
    </sheetView>
  </sheetViews>
  <sheetFormatPr defaultRowHeight="15" x14ac:dyDescent="0.25"/>
  <cols>
    <col min="1" max="1" width="33.140625" bestFit="1" customWidth="1"/>
  </cols>
  <sheetData>
    <row r="1" spans="1:5" x14ac:dyDescent="0.25">
      <c r="A1" s="3"/>
      <c r="B1" s="3" t="s">
        <v>89</v>
      </c>
      <c r="C1" s="3" t="s">
        <v>90</v>
      </c>
      <c r="D1" s="3" t="s">
        <v>91</v>
      </c>
      <c r="E1" s="3" t="s">
        <v>92</v>
      </c>
    </row>
    <row r="2" spans="1:5" x14ac:dyDescent="0.25">
      <c r="A2" t="s">
        <v>66</v>
      </c>
      <c r="B2">
        <v>50</v>
      </c>
      <c r="C2">
        <v>13</v>
      </c>
      <c r="D2">
        <v>10</v>
      </c>
      <c r="E2">
        <v>9</v>
      </c>
    </row>
    <row r="3" spans="1:5" x14ac:dyDescent="0.25">
      <c r="A3" t="s">
        <v>67</v>
      </c>
      <c r="B3">
        <v>40</v>
      </c>
      <c r="C3">
        <v>22</v>
      </c>
      <c r="D3">
        <v>16</v>
      </c>
      <c r="E3">
        <v>8</v>
      </c>
    </row>
    <row r="4" spans="1:5" x14ac:dyDescent="0.25">
      <c r="A4" t="s">
        <v>68</v>
      </c>
      <c r="B4">
        <v>52</v>
      </c>
      <c r="C4">
        <v>19</v>
      </c>
      <c r="D4">
        <v>10</v>
      </c>
      <c r="E4">
        <v>5</v>
      </c>
    </row>
    <row r="5" spans="1:5" x14ac:dyDescent="0.25">
      <c r="A5" t="s">
        <v>69</v>
      </c>
      <c r="B5">
        <v>68</v>
      </c>
      <c r="C5">
        <v>12</v>
      </c>
      <c r="D5">
        <v>10</v>
      </c>
      <c r="E5">
        <v>3</v>
      </c>
    </row>
    <row r="6" spans="1:5" x14ac:dyDescent="0.25">
      <c r="A6" t="s">
        <v>70</v>
      </c>
      <c r="B6">
        <v>77</v>
      </c>
      <c r="C6">
        <v>19</v>
      </c>
      <c r="D6">
        <v>6</v>
      </c>
      <c r="E6">
        <v>4</v>
      </c>
    </row>
    <row r="7" spans="1:5" x14ac:dyDescent="0.25">
      <c r="A7" t="s">
        <v>71</v>
      </c>
      <c r="B7">
        <v>59</v>
      </c>
      <c r="C7">
        <v>27</v>
      </c>
      <c r="D7">
        <v>8</v>
      </c>
      <c r="E7">
        <v>6</v>
      </c>
    </row>
    <row r="8" spans="1:5" x14ac:dyDescent="0.25">
      <c r="A8" t="s">
        <v>72</v>
      </c>
      <c r="B8">
        <v>62</v>
      </c>
      <c r="C8">
        <v>16</v>
      </c>
      <c r="D8">
        <v>7</v>
      </c>
      <c r="E8">
        <v>4</v>
      </c>
    </row>
    <row r="9" spans="1:5" x14ac:dyDescent="0.25">
      <c r="A9" t="s">
        <v>73</v>
      </c>
      <c r="B9">
        <v>79</v>
      </c>
      <c r="C9">
        <v>24</v>
      </c>
      <c r="D9">
        <v>9</v>
      </c>
      <c r="E9">
        <v>3</v>
      </c>
    </row>
    <row r="10" spans="1:5" x14ac:dyDescent="0.25">
      <c r="A10" t="s">
        <v>74</v>
      </c>
      <c r="B10">
        <v>49</v>
      </c>
      <c r="C10">
        <v>28</v>
      </c>
      <c r="D10">
        <v>7</v>
      </c>
      <c r="E10">
        <v>2</v>
      </c>
    </row>
    <row r="11" spans="1:5" x14ac:dyDescent="0.25">
      <c r="A11" t="s">
        <v>75</v>
      </c>
      <c r="B11">
        <v>63</v>
      </c>
      <c r="C11">
        <v>22</v>
      </c>
      <c r="D11">
        <v>10</v>
      </c>
      <c r="E11">
        <v>2</v>
      </c>
    </row>
    <row r="12" spans="1:5" x14ac:dyDescent="0.25">
      <c r="A12" t="s">
        <v>76</v>
      </c>
      <c r="B12">
        <v>66</v>
      </c>
      <c r="C12">
        <v>14</v>
      </c>
      <c r="D12">
        <v>7</v>
      </c>
      <c r="E12">
        <v>4</v>
      </c>
    </row>
    <row r="13" spans="1:5" x14ac:dyDescent="0.25">
      <c r="A13" t="s">
        <v>77</v>
      </c>
      <c r="B13">
        <v>68</v>
      </c>
      <c r="C13">
        <v>16</v>
      </c>
      <c r="D13">
        <v>9</v>
      </c>
      <c r="E13">
        <v>5</v>
      </c>
    </row>
    <row r="14" spans="1:5" x14ac:dyDescent="0.25">
      <c r="A14" t="s">
        <v>78</v>
      </c>
      <c r="B14">
        <v>72</v>
      </c>
      <c r="C14">
        <v>24</v>
      </c>
      <c r="D14">
        <v>8</v>
      </c>
      <c r="E14">
        <v>4</v>
      </c>
    </row>
    <row r="15" spans="1:5" x14ac:dyDescent="0.25">
      <c r="A15" t="s">
        <v>79</v>
      </c>
      <c r="B15">
        <v>65</v>
      </c>
      <c r="C15">
        <v>21</v>
      </c>
      <c r="D15">
        <v>10</v>
      </c>
      <c r="E15">
        <v>6</v>
      </c>
    </row>
    <row r="16" spans="1:5" x14ac:dyDescent="0.25">
      <c r="A16" t="s">
        <v>80</v>
      </c>
      <c r="B16">
        <v>71</v>
      </c>
      <c r="C16">
        <v>16</v>
      </c>
      <c r="D16">
        <v>10</v>
      </c>
      <c r="E16">
        <v>3</v>
      </c>
    </row>
    <row r="17" spans="1:5" x14ac:dyDescent="0.25">
      <c r="A17" t="s">
        <v>81</v>
      </c>
      <c r="B17">
        <v>39</v>
      </c>
      <c r="C17">
        <v>31</v>
      </c>
      <c r="D17">
        <v>8</v>
      </c>
      <c r="E17">
        <v>4</v>
      </c>
    </row>
    <row r="18" spans="1:5" x14ac:dyDescent="0.25">
      <c r="A18" t="s">
        <v>82</v>
      </c>
      <c r="B18">
        <v>58</v>
      </c>
      <c r="C18">
        <v>29</v>
      </c>
      <c r="D18">
        <v>9</v>
      </c>
      <c r="E18">
        <v>2</v>
      </c>
    </row>
    <row r="19" spans="1:5" x14ac:dyDescent="0.25">
      <c r="A19" t="s">
        <v>83</v>
      </c>
      <c r="B19">
        <v>39</v>
      </c>
      <c r="C19">
        <v>14</v>
      </c>
      <c r="D19">
        <v>7</v>
      </c>
      <c r="E19">
        <v>3</v>
      </c>
    </row>
    <row r="20" spans="1:5" x14ac:dyDescent="0.25">
      <c r="A20" t="s">
        <v>84</v>
      </c>
      <c r="B20">
        <v>37</v>
      </c>
      <c r="C20">
        <v>10</v>
      </c>
      <c r="D20">
        <v>8</v>
      </c>
      <c r="E20">
        <v>3</v>
      </c>
    </row>
    <row r="21" spans="1:5" x14ac:dyDescent="0.25">
      <c r="A21" t="s">
        <v>85</v>
      </c>
      <c r="B21">
        <v>43</v>
      </c>
      <c r="C21">
        <v>17</v>
      </c>
      <c r="D21">
        <v>7</v>
      </c>
      <c r="E21">
        <v>4</v>
      </c>
    </row>
    <row r="22" spans="1:5" x14ac:dyDescent="0.25">
      <c r="A22" t="s">
        <v>86</v>
      </c>
      <c r="B22">
        <v>60</v>
      </c>
      <c r="C22">
        <v>10</v>
      </c>
      <c r="D22">
        <v>7</v>
      </c>
      <c r="E22">
        <v>3</v>
      </c>
    </row>
    <row r="23" spans="1:5" x14ac:dyDescent="0.25">
      <c r="A23" t="s">
        <v>87</v>
      </c>
      <c r="B23">
        <v>45</v>
      </c>
      <c r="C23">
        <v>12</v>
      </c>
      <c r="D23">
        <v>7</v>
      </c>
      <c r="E23">
        <v>3</v>
      </c>
    </row>
    <row r="24" spans="1:5" x14ac:dyDescent="0.25">
      <c r="A24" t="s">
        <v>88</v>
      </c>
      <c r="B24">
        <v>39</v>
      </c>
      <c r="C24">
        <v>25</v>
      </c>
      <c r="D24">
        <v>9</v>
      </c>
      <c r="E2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2024-09-23T03:14:57Z</dcterms:created>
  <dcterms:modified xsi:type="dcterms:W3CDTF">2024-09-23T06:03:19Z</dcterms:modified>
</cp:coreProperties>
</file>