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mc:AlternateContent xmlns:mc="http://schemas.openxmlformats.org/markup-compatibility/2006">
    <mc:Choice Requires="x15">
      <x15ac:absPath xmlns:x15ac="http://schemas.microsoft.com/office/spreadsheetml/2010/11/ac" url="https://d.docs.live.net/606cc61fb58c1ecc/Documents/Career Exploration/"/>
    </mc:Choice>
  </mc:AlternateContent>
  <xr:revisionPtr revIDLastSave="0" documentId="8_{EDAE4879-0C89-48C1-B750-EA25FAB024EB}" xr6:coauthVersionLast="47" xr6:coauthVersionMax="47" xr10:uidLastSave="{00000000-0000-0000-0000-000000000000}"/>
  <bookViews>
    <workbookView xWindow="-108" yWindow="-108" windowWidth="23256" windowHeight="12576" firstSheet="5" activeTab="5" xr2:uid="{00000000-000D-0000-FFFF-FFFF00000000}"/>
  </bookViews>
  <sheets>
    <sheet name="Sheet2" sheetId="3" state="hidden" r:id="rId1"/>
    <sheet name="TALENT INTEREST MATCHING" sheetId="5" state="hidden" r:id="rId2"/>
    <sheet name="Sheet2 (1)" sheetId="8" state="hidden" r:id="rId3"/>
    <sheet name="TALENT INTEREST MATCHING (1)" sheetId="9" state="hidden" r:id="rId4"/>
    <sheet name="Sheet2 (2)" sheetId="10" state="hidden" r:id="rId5"/>
    <sheet name="PERSONAL REFLECTION (1)" sheetId="11" r:id="rId6"/>
    <sheet name="OTHER PERSON REFLECTIONS (1)" sheetId="12" r:id="rId7"/>
    <sheet name="TALENT INTEREST MATCHING (2)" sheetId="13" state="hidden" r:id="rId8"/>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 uri="GoogleSheetsCustomDataVersion1">
      <go:sheetsCustomData xmlns:go="http://customooxmlschemas.google.com/" r:id="rId18" roundtripDataSignature="AMtx7mhF3VnlKMhNCYWf6LvMMBc5TKX1Dw=="/>
    </ext>
  </extLst>
</workbook>
</file>

<file path=xl/calcChain.xml><?xml version="1.0" encoding="utf-8"?>
<calcChain xmlns="http://schemas.openxmlformats.org/spreadsheetml/2006/main">
  <c r="G40" i="12" l="1"/>
  <c r="G38" i="12"/>
  <c r="W31" i="12"/>
  <c r="T31" i="12"/>
  <c r="Q31" i="12"/>
  <c r="N31" i="12"/>
  <c r="K31" i="12"/>
  <c r="H31" i="12"/>
  <c r="E31" i="12"/>
  <c r="B31" i="12"/>
  <c r="W30" i="12"/>
  <c r="T30" i="12"/>
  <c r="Q30" i="12"/>
  <c r="N30" i="12"/>
  <c r="K30" i="12"/>
  <c r="H30" i="12"/>
  <c r="E30" i="12"/>
  <c r="B30" i="12"/>
  <c r="W29" i="12"/>
  <c r="T29" i="12"/>
  <c r="Q29" i="12"/>
  <c r="N29" i="12"/>
  <c r="K29" i="12"/>
  <c r="H29" i="12"/>
  <c r="E29" i="12"/>
  <c r="B29" i="12"/>
  <c r="W28" i="12"/>
  <c r="T28" i="12"/>
  <c r="Q28" i="12"/>
  <c r="N28" i="12"/>
  <c r="K28" i="12"/>
  <c r="H28" i="12"/>
  <c r="E28" i="12"/>
  <c r="B28" i="12"/>
  <c r="W27" i="12"/>
  <c r="T27" i="12"/>
  <c r="Q27" i="12"/>
  <c r="N27" i="12"/>
  <c r="K27" i="12"/>
  <c r="H27" i="12"/>
  <c r="E27" i="12"/>
  <c r="B27" i="12"/>
  <c r="W26" i="12"/>
  <c r="T26" i="12"/>
  <c r="Q26" i="12"/>
  <c r="N26" i="12"/>
  <c r="K26" i="12"/>
  <c r="H26" i="12"/>
  <c r="E26" i="12"/>
  <c r="B26" i="12"/>
  <c r="W25" i="12"/>
  <c r="T25" i="12"/>
  <c r="Q25" i="12"/>
  <c r="N25" i="12"/>
  <c r="K25" i="12"/>
  <c r="H25" i="12"/>
  <c r="E25" i="12"/>
  <c r="B25" i="12"/>
  <c r="W24" i="12"/>
  <c r="T24" i="12"/>
  <c r="Q24" i="12"/>
  <c r="N24" i="12"/>
  <c r="K24" i="12"/>
  <c r="H24" i="12"/>
  <c r="E24" i="12"/>
  <c r="B24" i="12"/>
  <c r="W23" i="12"/>
  <c r="T23" i="12"/>
  <c r="Q23" i="12"/>
  <c r="N23" i="12"/>
  <c r="K23" i="12"/>
  <c r="H23" i="12"/>
  <c r="E23" i="12"/>
  <c r="B23" i="12"/>
  <c r="W22" i="12"/>
  <c r="T22" i="12"/>
  <c r="Q22" i="12"/>
  <c r="N22" i="12"/>
  <c r="K22" i="12"/>
  <c r="G39" i="12" s="1"/>
  <c r="H22" i="12"/>
  <c r="E22" i="12"/>
  <c r="G41" i="12" s="1"/>
  <c r="B22" i="12"/>
  <c r="W31" i="11"/>
  <c r="T31" i="11"/>
  <c r="Q31" i="11"/>
  <c r="N31" i="11"/>
  <c r="K31" i="11"/>
  <c r="H31" i="11"/>
  <c r="E31" i="11"/>
  <c r="B31" i="11"/>
  <c r="W30" i="11"/>
  <c r="T30" i="11"/>
  <c r="Q30" i="11"/>
  <c r="N30" i="11"/>
  <c r="K30" i="11"/>
  <c r="H30" i="11"/>
  <c r="E30" i="11"/>
  <c r="B30" i="11"/>
  <c r="W29" i="11"/>
  <c r="T29" i="11"/>
  <c r="Q29" i="11"/>
  <c r="N29" i="11"/>
  <c r="K29" i="11"/>
  <c r="H29" i="11"/>
  <c r="E29" i="11"/>
  <c r="B29" i="11"/>
  <c r="W28" i="11"/>
  <c r="T28" i="11"/>
  <c r="Q28" i="11"/>
  <c r="N28" i="11"/>
  <c r="K28" i="11"/>
  <c r="H28" i="11"/>
  <c r="E28" i="11"/>
  <c r="B28" i="11"/>
  <c r="W27" i="11"/>
  <c r="T27" i="11"/>
  <c r="Q27" i="11"/>
  <c r="N27" i="11"/>
  <c r="K27" i="11"/>
  <c r="H27" i="11"/>
  <c r="E27" i="11"/>
  <c r="B27" i="11"/>
  <c r="W26" i="11"/>
  <c r="T26" i="11"/>
  <c r="Q26" i="11"/>
  <c r="N26" i="11"/>
  <c r="K26" i="11"/>
  <c r="H26" i="11"/>
  <c r="E26" i="11"/>
  <c r="B26" i="11"/>
  <c r="W25" i="11"/>
  <c r="T25" i="11"/>
  <c r="Q25" i="11"/>
  <c r="N25" i="11"/>
  <c r="K25" i="11"/>
  <c r="H25" i="11"/>
  <c r="E25" i="11"/>
  <c r="B25" i="11"/>
  <c r="W24" i="11"/>
  <c r="T24" i="11"/>
  <c r="Q24" i="11"/>
  <c r="N24" i="11"/>
  <c r="K24" i="11"/>
  <c r="H24" i="11"/>
  <c r="E24" i="11"/>
  <c r="B24" i="11"/>
  <c r="W23" i="11"/>
  <c r="T23" i="11"/>
  <c r="Q23" i="11"/>
  <c r="N23" i="11"/>
  <c r="K23" i="11"/>
  <c r="H23" i="11"/>
  <c r="E23" i="11"/>
  <c r="B23" i="11"/>
  <c r="W22" i="11"/>
  <c r="T22" i="11"/>
  <c r="Q22" i="11"/>
  <c r="N22" i="11"/>
  <c r="K22" i="11"/>
  <c r="H22" i="11"/>
  <c r="D41" i="11" s="1"/>
  <c r="D41" i="12" s="1"/>
  <c r="E22" i="11"/>
  <c r="B22" i="11"/>
  <c r="D39" i="11" s="1"/>
  <c r="D39" i="12" s="1"/>
  <c r="D37" i="11" l="1"/>
  <c r="D37" i="12" s="1"/>
  <c r="G36" i="12"/>
  <c r="D36" i="11"/>
  <c r="D36" i="12" s="1"/>
  <c r="D40" i="11"/>
  <c r="D40" i="12" s="1"/>
  <c r="D38" i="11"/>
  <c r="D38" i="12" s="1"/>
  <c r="D35" i="11"/>
  <c r="D35" i="12" s="1"/>
  <c r="G35" i="12"/>
  <c r="G37" i="12"/>
</calcChain>
</file>

<file path=xl/sharedStrings.xml><?xml version="1.0" encoding="utf-8"?>
<sst xmlns="http://schemas.openxmlformats.org/spreadsheetml/2006/main" count="1180" uniqueCount="258">
  <si>
    <t>A</t>
  </si>
  <si>
    <t>B</t>
  </si>
  <si>
    <t>C</t>
  </si>
  <si>
    <t>D</t>
  </si>
  <si>
    <t>E</t>
  </si>
  <si>
    <t>F</t>
  </si>
  <si>
    <t>G</t>
  </si>
  <si>
    <t>I like solving complex problem</t>
  </si>
  <si>
    <t>IT</t>
  </si>
  <si>
    <t>I like studying literature</t>
  </si>
  <si>
    <t>SOC SCI</t>
  </si>
  <si>
    <t>I like repairing things</t>
  </si>
  <si>
    <t>ENG</t>
  </si>
  <si>
    <t>x</t>
  </si>
  <si>
    <t>I like teaching people about personal hygine</t>
  </si>
  <si>
    <t>MED</t>
  </si>
  <si>
    <t>I like managing people</t>
  </si>
  <si>
    <t>BIZ</t>
  </si>
  <si>
    <t>I like to investigate how my food's made</t>
  </si>
  <si>
    <t>LS</t>
  </si>
  <si>
    <t>I like making craft</t>
  </si>
  <si>
    <t>DESIGN</t>
  </si>
  <si>
    <t>No</t>
  </si>
  <si>
    <t>I like to express myself through art</t>
  </si>
  <si>
    <t>I like to anaylze data</t>
  </si>
  <si>
    <t>I like to blend with society</t>
  </si>
  <si>
    <t>I like to construct something</t>
  </si>
  <si>
    <t>I like to help people</t>
  </si>
  <si>
    <t>I like to persuade people</t>
  </si>
  <si>
    <t>I like to conduct experiment</t>
  </si>
  <si>
    <t>I like to observe my pet's behavior</t>
  </si>
  <si>
    <t>I like to design a poster for school's event</t>
  </si>
  <si>
    <t>I like to operate new digital devices</t>
  </si>
  <si>
    <t>I like to analyse people</t>
  </si>
  <si>
    <t>I like to solve numerical problem</t>
  </si>
  <si>
    <t>I like to analyse my health</t>
  </si>
  <si>
    <t>I like to plan a project</t>
  </si>
  <si>
    <t>I like to supervise my team's</t>
  </si>
  <si>
    <t>I like myself when I close to nature</t>
  </si>
  <si>
    <t>I like beauty or aesthetics surroundings</t>
  </si>
  <si>
    <t>I like to play around with my computer</t>
  </si>
  <si>
    <t>I like to meet people with various background</t>
  </si>
  <si>
    <t xml:space="preserve">I like building miniature </t>
  </si>
  <si>
    <t>I like to help someone with disability</t>
  </si>
  <si>
    <t>I like to give advice on managing health</t>
  </si>
  <si>
    <t>I like to give advice on managing money</t>
  </si>
  <si>
    <t>I like to do research on plants</t>
  </si>
  <si>
    <t>I like to perform music/acts</t>
  </si>
  <si>
    <t>I like to give advice on setting up mobile phone</t>
  </si>
  <si>
    <t>I like to follow social issues</t>
  </si>
  <si>
    <t>I like to assemble things (e.g simple furniture)</t>
  </si>
  <si>
    <t>I am interested in how machine works</t>
  </si>
  <si>
    <t>I am interested in operation</t>
  </si>
  <si>
    <t>I am interested in how business grow</t>
  </si>
  <si>
    <t>I am interested in evolution</t>
  </si>
  <si>
    <t>I am interested in painting</t>
  </si>
  <si>
    <t>I am interested in coding</t>
  </si>
  <si>
    <t>I am interested in culture</t>
  </si>
  <si>
    <t>I read newspaper daily</t>
  </si>
  <si>
    <t>I read manual's book of products</t>
  </si>
  <si>
    <t>I read about human anatomy</t>
  </si>
  <si>
    <t>I read business growth stories</t>
  </si>
  <si>
    <t>I read how the earth form</t>
  </si>
  <si>
    <t>I read visual book full of picture</t>
  </si>
  <si>
    <t>I read about latest tech trends</t>
  </si>
  <si>
    <t>I am a tech-savvy</t>
  </si>
  <si>
    <t>I am an open-minded person</t>
  </si>
  <si>
    <t>I am a logical thinker</t>
  </si>
  <si>
    <t>I am an emphatetic person</t>
  </si>
  <si>
    <t>I am a practical person</t>
  </si>
  <si>
    <t>I am an observant person</t>
  </si>
  <si>
    <t>I am a creative person</t>
  </si>
  <si>
    <t>I want to work at art studio</t>
  </si>
  <si>
    <t>I want to work anywhere as long as I have my computer</t>
  </si>
  <si>
    <t>I want to work in community</t>
  </si>
  <si>
    <t>I want to work at factory or site</t>
  </si>
  <si>
    <t>I want to work at hospital</t>
  </si>
  <si>
    <t>I want to work at well-known company</t>
  </si>
  <si>
    <t>I want to work at laboratory</t>
  </si>
  <si>
    <t>I aspire to discover new medicine through research</t>
  </si>
  <si>
    <t>I aspire to turn my inspiration into some physical art product</t>
  </si>
  <si>
    <t>I aspire to build a website</t>
  </si>
  <si>
    <t>I aspire to make community grow</t>
  </si>
  <si>
    <t>I aspire to use machine to increase efficiency</t>
  </si>
  <si>
    <t>I aspire to help people recover from their disease</t>
  </si>
  <si>
    <t>I aspire to make impactful busienss</t>
  </si>
  <si>
    <t>Design</t>
  </si>
  <si>
    <t>Life Science</t>
  </si>
  <si>
    <t>Medicine</t>
  </si>
  <si>
    <t>Engineer</t>
  </si>
  <si>
    <t>Business</t>
  </si>
  <si>
    <t>Social Sciences</t>
  </si>
  <si>
    <t>Design &amp; Art</t>
  </si>
  <si>
    <t>TECH</t>
  </si>
  <si>
    <t>SOCHe/SheAL SCHe/She</t>
  </si>
  <si>
    <t>ENGHe/SheNEER</t>
  </si>
  <si>
    <t>MEDHe/SheCAL</t>
  </si>
  <si>
    <t>BUSHe/SheNESS</t>
  </si>
  <si>
    <t>LHe/SheFE SCHe/SheENCE</t>
  </si>
  <si>
    <t>DESHe/SheGN</t>
  </si>
  <si>
    <t>He/She likes solving complex problem</t>
  </si>
  <si>
    <t>He/She likes studying literature</t>
  </si>
  <si>
    <t>He/She likes repairing things</t>
  </si>
  <si>
    <t>He/She likes teaching people about personal hygine</t>
  </si>
  <si>
    <t>He/She likes managing people</t>
  </si>
  <si>
    <t>He/She likes to investigate how my food's made</t>
  </si>
  <si>
    <t>He/She likes making craft</t>
  </si>
  <si>
    <t>He/She likes to anaylze data</t>
  </si>
  <si>
    <t>He/She likes to blend with society</t>
  </si>
  <si>
    <t>He/She likes to construct something</t>
  </si>
  <si>
    <t>He/She likes to help people</t>
  </si>
  <si>
    <t>He/She likes to persuade people</t>
  </si>
  <si>
    <t>He/She likes to conduct experiment</t>
  </si>
  <si>
    <t>He/She likes to express myself through art</t>
  </si>
  <si>
    <t>He/She likes to operate new digital devices</t>
  </si>
  <si>
    <t>He/She likes to analyse people</t>
  </si>
  <si>
    <t>He/She likes to solve numerical problem</t>
  </si>
  <si>
    <t>He/She likes to analyse my health</t>
  </si>
  <si>
    <t>He/She likes to plan a project</t>
  </si>
  <si>
    <t>He/She likes to observe my pet's behavior</t>
  </si>
  <si>
    <t>He/She likes to design a poster for school's event</t>
  </si>
  <si>
    <t>He/She am interested in coding</t>
  </si>
  <si>
    <t>He/She am interested in culture</t>
  </si>
  <si>
    <t>He/She am interested in how machine works</t>
  </si>
  <si>
    <t>He/She am interested in operation</t>
  </si>
  <si>
    <t>He/She am interested in how business grow</t>
  </si>
  <si>
    <t>He/She am interested in evolution</t>
  </si>
  <si>
    <t>He/She am interested in painting</t>
  </si>
  <si>
    <t>He/She likes to give advice on setting up mobile phone</t>
  </si>
  <si>
    <t>He/She likes to follow social issues</t>
  </si>
  <si>
    <t>He/She likes to assemble things (e.g simple furniture)</t>
  </si>
  <si>
    <t>He/She likes to give advice on managing health</t>
  </si>
  <si>
    <t>He/She likes to give advice on managing money</t>
  </si>
  <si>
    <t>He/She likes to do research on plants</t>
  </si>
  <si>
    <t>He/She likes to perform music/acts</t>
  </si>
  <si>
    <t>He/She likes to play around with my computer</t>
  </si>
  <si>
    <t>He/She likes to meet people with various background</t>
  </si>
  <si>
    <t xml:space="preserve">He/She likes building miniature </t>
  </si>
  <si>
    <t>He/She likes to help someone with disability</t>
  </si>
  <si>
    <t>He/She likes to supervise my team's</t>
  </si>
  <si>
    <t>He/She likes myself when i close to nature</t>
  </si>
  <si>
    <t>He/She likes beauty or aesthetics surroundings</t>
  </si>
  <si>
    <t>He/She read about latest tech trends</t>
  </si>
  <si>
    <t>He/She read newspaper daily</t>
  </si>
  <si>
    <t>He/She read manual's book of products</t>
  </si>
  <si>
    <t>He/She read about human anatomy</t>
  </si>
  <si>
    <t>He/She read business growth stories</t>
  </si>
  <si>
    <t>He/She read how the earth form</t>
  </si>
  <si>
    <t>He/She read visual book full of picture</t>
  </si>
  <si>
    <t>TRAHe/SheTS</t>
  </si>
  <si>
    <t>He/She am a tech-savvy</t>
  </si>
  <si>
    <t>He/She am an open-minded person</t>
  </si>
  <si>
    <t>He/She am a logical thinker</t>
  </si>
  <si>
    <t>He/She am an emphatetic person</t>
  </si>
  <si>
    <t>He/She am a practical person</t>
  </si>
  <si>
    <t>He/She am an observant person</t>
  </si>
  <si>
    <t>He/She am a creative person</t>
  </si>
  <si>
    <t>WORKHe/SheNG CONDHe/SheTHe/SheON</t>
  </si>
  <si>
    <t>Anywhere as long as He/She have my computer</t>
  </si>
  <si>
    <t>He/Shen community</t>
  </si>
  <si>
    <t>Factory or site</t>
  </si>
  <si>
    <t>Hospital</t>
  </si>
  <si>
    <t>Company</t>
  </si>
  <si>
    <t>Laboratory</t>
  </si>
  <si>
    <t>Art studio</t>
  </si>
  <si>
    <t>FUTURE CAREER</t>
  </si>
  <si>
    <t>He/She aspire to build a website</t>
  </si>
  <si>
    <t>He/She aspire to make community grow</t>
  </si>
  <si>
    <t>He/She aspire to use machine to increase efficiency</t>
  </si>
  <si>
    <t>He/She aspire to help people recover from their disease</t>
  </si>
  <si>
    <t>He/She aspire to make impactful busienss</t>
  </si>
  <si>
    <t>He/She aspire to discover new medicine through research</t>
  </si>
  <si>
    <t>He/She aspire to turn my inspiration into some physical art product</t>
  </si>
  <si>
    <t>Soc Sci</t>
  </si>
  <si>
    <t>Biz</t>
  </si>
  <si>
    <t>BHe/SheZ</t>
  </si>
  <si>
    <t>He/She is interested in how machine works</t>
  </si>
  <si>
    <t>He/She is interested in operation</t>
  </si>
  <si>
    <t>He/She is interested in how business grow</t>
  </si>
  <si>
    <t>He/She is interested in evolution</t>
  </si>
  <si>
    <t>He/She is interested in painting</t>
  </si>
  <si>
    <t>He/She is interested in coding</t>
  </si>
  <si>
    <t>He/She is interested in culture</t>
  </si>
  <si>
    <t>He/She reads newspaper daily</t>
  </si>
  <si>
    <t>He/She reads manual's book of products</t>
  </si>
  <si>
    <t>He/She reads about human anatomy</t>
  </si>
  <si>
    <t>He/She reads business growth stories</t>
  </si>
  <si>
    <t>He/She reads how the earth form</t>
  </si>
  <si>
    <t>He/She reads visual book full of picture</t>
  </si>
  <si>
    <t>He/She reads about latest tech trends</t>
  </si>
  <si>
    <t>He/She is an open-minded person</t>
  </si>
  <si>
    <t>He/She is a logical thinker</t>
  </si>
  <si>
    <t>He/She is an emphatetic person</t>
  </si>
  <si>
    <t>He/She is a practical person</t>
  </si>
  <si>
    <t>He/She is an observant person</t>
  </si>
  <si>
    <t>He/She is a creative person</t>
  </si>
  <si>
    <t>He/She wants to work at art studio</t>
  </si>
  <si>
    <t>He/She wants to work anywhere as long as He/She have my computer</t>
  </si>
  <si>
    <t>He/She wants to work in community</t>
  </si>
  <si>
    <t>He/She wants to work at factory or site</t>
  </si>
  <si>
    <t>He/She wants to work at hospital</t>
  </si>
  <si>
    <t>He/She wants to work at well-known company</t>
  </si>
  <si>
    <t>He/She wants to work at laboratory</t>
  </si>
  <si>
    <t>He/She aspires to discover new medicine through research</t>
  </si>
  <si>
    <t>He/She aspires to turn my inspiration into some physical art product</t>
  </si>
  <si>
    <t>He/She aspires to build a website</t>
  </si>
  <si>
    <t>He/She aspires to make community grow</t>
  </si>
  <si>
    <t>He/She aspires to use machine to increase efficiency</t>
  </si>
  <si>
    <t>He/She aspires to help people recover from their disease</t>
  </si>
  <si>
    <t>He/She aspires to make impactful busienss</t>
  </si>
  <si>
    <t>Let's compare from your results and your closest person! Put the number below here</t>
  </si>
  <si>
    <t>Mine</t>
  </si>
  <si>
    <t xml:space="preserve">My Closest </t>
  </si>
  <si>
    <t>Career Name</t>
  </si>
  <si>
    <t>INTRAPERSONAL</t>
  </si>
  <si>
    <t>INTERPERSONAL</t>
  </si>
  <si>
    <t>visual</t>
  </si>
  <si>
    <t>Language</t>
  </si>
  <si>
    <t>naturalist</t>
  </si>
  <si>
    <t>I like to connect with people</t>
  </si>
  <si>
    <t>I like to learn more about myself</t>
  </si>
  <si>
    <t>I find it easiest to solve problems using numerical</t>
  </si>
  <si>
    <t>I can read map easily</t>
  </si>
  <si>
    <t>I find pleasure in reading</t>
  </si>
  <si>
    <t>I am inspired by nature</t>
  </si>
  <si>
    <t>I can tell easily whether someone likes me or dislikes me</t>
  </si>
  <si>
    <t>I like to meditate</t>
  </si>
  <si>
    <t>I like to do something systematically</t>
  </si>
  <si>
    <t>If i learn something new I like to see drawings</t>
  </si>
  <si>
    <t>I find it easy to pick up the basics of other language</t>
  </si>
  <si>
    <t>I have wide and varied knowledge of animals</t>
  </si>
  <si>
    <t>I enjoy discussion or debates</t>
  </si>
  <si>
    <t>I often talk to my self</t>
  </si>
  <si>
    <t>I enjoy logic puzzle</t>
  </si>
  <si>
    <t>I have the ability to represent what I see by drawing</t>
  </si>
  <si>
    <t>I like to write about my thoughts</t>
  </si>
  <si>
    <t>I enjoy caring for my house plants</t>
  </si>
  <si>
    <t>I care about my surroundings</t>
  </si>
  <si>
    <t>I can predict my feelings and behaviors in certain situation</t>
  </si>
  <si>
    <t>I find budgeting and managing money easy</t>
  </si>
  <si>
    <t>I can recognise places that I have been before</t>
  </si>
  <si>
    <t>When I am abroad, I fee</t>
  </si>
  <si>
    <t>I am good at predicting the season/wheather</t>
  </si>
  <si>
    <t>I find it easy to talk to new people</t>
  </si>
  <si>
    <t>I like to fill in personality test</t>
  </si>
  <si>
    <t>I find arhitmetical problem is easy to solve</t>
  </si>
  <si>
    <t>I find grahps and charts easy to understand</t>
  </si>
  <si>
    <t>I enjoy crosswords, word searches</t>
  </si>
  <si>
    <t>I enjoy hiking in natural places</t>
  </si>
  <si>
    <t>INITIAL REFLECTION : Interest Quiz</t>
  </si>
  <si>
    <r>
      <rPr>
        <sz val="12"/>
        <color theme="1"/>
        <rFont val="Arial"/>
      </rPr>
      <t>Hi all! Welcome to the Career Exploration Journey. We are going to guide you to take a step by step journey. But before that, you might wonder,</t>
    </r>
    <r>
      <rPr>
        <i/>
        <sz val="12"/>
        <color theme="1"/>
        <rFont val="Arial"/>
      </rPr>
      <t xml:space="preserve"> how should I start?</t>
    </r>
    <r>
      <rPr>
        <sz val="12"/>
        <color theme="1"/>
        <rFont val="Arial"/>
      </rPr>
      <t xml:space="preserve"> We have this personal reflection questions that you can fill and you can see the </t>
    </r>
    <r>
      <rPr>
        <b/>
        <sz val="12"/>
        <color theme="1"/>
        <rFont val="Arial"/>
      </rPr>
      <t>result of career area</t>
    </r>
    <r>
      <rPr>
        <sz val="12"/>
        <color theme="1"/>
        <rFont val="Arial"/>
      </rPr>
      <t xml:space="preserve"> that you are going to explore. We have 10 questions below, you are to </t>
    </r>
    <r>
      <rPr>
        <b/>
        <sz val="12"/>
        <color theme="1"/>
        <rFont val="Arial"/>
      </rPr>
      <t>choose two statements</t>
    </r>
    <r>
      <rPr>
        <sz val="12"/>
        <color theme="1"/>
        <rFont val="Arial"/>
      </rPr>
      <t xml:space="preserve"> that </t>
    </r>
    <r>
      <rPr>
        <b/>
        <sz val="12"/>
        <color theme="1"/>
        <rFont val="Arial"/>
      </rPr>
      <t>represent</t>
    </r>
    <r>
      <rPr>
        <sz val="12"/>
        <color theme="1"/>
        <rFont val="Arial"/>
      </rPr>
      <t xml:space="preserve"> to you the most, in each question. You can </t>
    </r>
    <r>
      <rPr>
        <b/>
        <sz val="12"/>
        <color theme="1"/>
        <rFont val="Arial"/>
      </rPr>
      <t>put an (x) beside the options</t>
    </r>
    <r>
      <rPr>
        <sz val="12"/>
        <color theme="1"/>
        <rFont val="Arial"/>
      </rPr>
      <t xml:space="preserve">. 
If you feel like there is no statement that represent your interest, you can choose whichever that closes to you
If you feel like all options represent your interest, you can choose your </t>
    </r>
    <r>
      <rPr>
        <b/>
        <sz val="12"/>
        <color theme="1"/>
        <rFont val="Arial"/>
      </rPr>
      <t>MOST FAVORITE</t>
    </r>
    <r>
      <rPr>
        <sz val="12"/>
        <color theme="1"/>
        <rFont val="Arial"/>
      </rPr>
      <t xml:space="preserve"> </t>
    </r>
  </si>
  <si>
    <r>
      <rPr>
        <b/>
        <sz val="12"/>
        <color theme="1"/>
        <rFont val="Apercu"/>
      </rPr>
      <t>EXAMPLE</t>
    </r>
    <r>
      <rPr>
        <sz val="12"/>
        <color theme="1"/>
        <rFont val="Apercu"/>
      </rPr>
      <t xml:space="preserve">
Dita like making craft and studying literature, hence Dita should put crosses </t>
    </r>
    <r>
      <rPr>
        <b/>
        <sz val="12"/>
        <color theme="1"/>
        <rFont val="Apercu"/>
      </rPr>
      <t>(x)</t>
    </r>
    <r>
      <rPr>
        <sz val="12"/>
        <color theme="1"/>
        <rFont val="Apercu"/>
      </rPr>
      <t xml:space="preserve"> on the </t>
    </r>
    <r>
      <rPr>
        <b/>
        <sz val="12"/>
        <color theme="1"/>
        <rFont val="Apercu"/>
      </rPr>
      <t>C and G.</t>
    </r>
    <r>
      <rPr>
        <sz val="12"/>
        <color theme="1"/>
        <rFont val="Apercu"/>
      </rPr>
      <t xml:space="preserve">
</t>
    </r>
  </si>
  <si>
    <r>
      <rPr>
        <b/>
        <sz val="12"/>
        <color theme="1"/>
        <rFont val="Apercu"/>
      </rPr>
      <t>IT'S YOUR TURN NOW!</t>
    </r>
    <r>
      <rPr>
        <sz val="12"/>
        <color theme="1"/>
        <rFont val="Apercu"/>
      </rPr>
      <t xml:space="preserve">
Put crosess on the two statements that match with your current conditions. Remember, there is no right or wrong answer! So good luck!</t>
    </r>
  </si>
  <si>
    <r>
      <rPr>
        <sz val="12"/>
        <color theme="1"/>
        <rFont val="Arial"/>
      </rPr>
      <t xml:space="preserve">Here is the </t>
    </r>
    <r>
      <rPr>
        <b/>
        <sz val="12"/>
        <color theme="1"/>
        <rFont val="Arial"/>
      </rPr>
      <t>summary of your answers</t>
    </r>
    <r>
      <rPr>
        <sz val="12"/>
        <color theme="1"/>
        <rFont val="Arial"/>
      </rPr>
      <t xml:space="preserve">. You can see your </t>
    </r>
    <r>
      <rPr>
        <b/>
        <sz val="12"/>
        <color theme="1"/>
        <rFont val="Arial"/>
      </rPr>
      <t>highest score</t>
    </r>
    <r>
      <rPr>
        <sz val="12"/>
        <color theme="1"/>
        <rFont val="Arial"/>
      </rPr>
      <t xml:space="preserve"> in the area of interest</t>
    </r>
    <r>
      <rPr>
        <b/>
        <sz val="12"/>
        <color theme="1"/>
        <rFont val="Arial"/>
      </rPr>
      <t xml:space="preserve"> indicates your highest interest</t>
    </r>
    <r>
      <rPr>
        <sz val="12"/>
        <color theme="1"/>
        <rFont val="Arial"/>
      </rPr>
      <t xml:space="preserve">. Before you jump into the exploration, let's do reality check by asking your </t>
    </r>
    <r>
      <rPr>
        <b/>
        <sz val="12"/>
        <color theme="1"/>
        <rFont val="Arial"/>
      </rPr>
      <t>closest person to fill in this questionnaire</t>
    </r>
    <r>
      <rPr>
        <sz val="12"/>
        <color theme="1"/>
        <rFont val="Arial"/>
      </rPr>
      <t xml:space="preserve"> as well. After that, you can compare the results!</t>
    </r>
  </si>
  <si>
    <t>INITIAL REFLECTION (OTHER PERSON REFLECTIONS)</t>
  </si>
  <si>
    <r>
      <rPr>
        <sz val="12"/>
        <color theme="1"/>
        <rFont val="Arial"/>
      </rPr>
      <t xml:space="preserve">If you completed your personal reflection, you can ask your </t>
    </r>
    <r>
      <rPr>
        <b/>
        <sz val="12"/>
        <color theme="1"/>
        <rFont val="Arial"/>
      </rPr>
      <t>closest person</t>
    </r>
    <r>
      <rPr>
        <sz val="12"/>
        <color theme="1"/>
        <rFont val="Arial"/>
      </rPr>
      <t xml:space="preserve"> to fill in the questionnaire, maybe you will gain another insight from their perspective. After that you can </t>
    </r>
    <r>
      <rPr>
        <b/>
        <sz val="12"/>
        <color theme="1"/>
        <rFont val="Arial"/>
      </rPr>
      <t>compare the results!</t>
    </r>
    <r>
      <rPr>
        <sz val="12"/>
        <color theme="1"/>
        <rFont val="Arial"/>
      </rPr>
      <t xml:space="preserve"> If its gonna be not much differ than you are good to go, if not, you might want to share the results with your mentor. So good luck!</t>
    </r>
  </si>
  <si>
    <r>
      <rPr>
        <b/>
        <sz val="12"/>
        <color theme="1"/>
        <rFont val="Arial"/>
      </rPr>
      <t>EXAMPLE</t>
    </r>
    <r>
      <rPr>
        <sz val="12"/>
        <color theme="1"/>
        <rFont val="Arial"/>
      </rPr>
      <t xml:space="preserve">
If you think he/she likes </t>
    </r>
    <r>
      <rPr>
        <b/>
        <sz val="12"/>
        <color theme="1"/>
        <rFont val="Arial"/>
      </rPr>
      <t>making craft</t>
    </r>
    <r>
      <rPr>
        <sz val="12"/>
        <color theme="1"/>
        <rFont val="Arial"/>
      </rPr>
      <t xml:space="preserve"> and </t>
    </r>
    <r>
      <rPr>
        <b/>
        <sz val="12"/>
        <color theme="1"/>
        <rFont val="Arial"/>
      </rPr>
      <t>repairing things</t>
    </r>
    <r>
      <rPr>
        <sz val="12"/>
        <color theme="1"/>
        <rFont val="Arial"/>
      </rPr>
      <t>, hence you can put crosses</t>
    </r>
    <r>
      <rPr>
        <b/>
        <sz val="12"/>
        <color theme="1"/>
        <rFont val="Arial"/>
      </rPr>
      <t xml:space="preserve"> (x)</t>
    </r>
    <r>
      <rPr>
        <sz val="12"/>
        <color theme="1"/>
        <rFont val="Arial"/>
      </rPr>
      <t xml:space="preserve"> on the </t>
    </r>
    <r>
      <rPr>
        <b/>
        <sz val="12"/>
        <color theme="1"/>
        <rFont val="Arial"/>
      </rPr>
      <t>C and G</t>
    </r>
    <r>
      <rPr>
        <sz val="12"/>
        <color theme="1"/>
        <rFont val="Arial"/>
      </rPr>
      <t xml:space="preserve">.
If you think there is </t>
    </r>
    <r>
      <rPr>
        <b/>
        <sz val="12"/>
        <color theme="1"/>
        <rFont val="Arial"/>
      </rPr>
      <t>no options</t>
    </r>
    <r>
      <rPr>
        <sz val="12"/>
        <color theme="1"/>
        <rFont val="Arial"/>
      </rPr>
      <t xml:space="preserve"> that represent his/her interest, you can choose whichever that </t>
    </r>
    <r>
      <rPr>
        <b/>
        <sz val="12"/>
        <color theme="1"/>
        <rFont val="Arial"/>
      </rPr>
      <t>closes to his/hers</t>
    </r>
    <r>
      <rPr>
        <sz val="12"/>
        <color theme="1"/>
        <rFont val="Arial"/>
      </rPr>
      <t xml:space="preserve">
If you think </t>
    </r>
    <r>
      <rPr>
        <b/>
        <sz val="12"/>
        <color theme="1"/>
        <rFont val="Arial"/>
      </rPr>
      <t>all options represent</t>
    </r>
    <r>
      <rPr>
        <sz val="12"/>
        <color theme="1"/>
        <rFont val="Arial"/>
      </rPr>
      <t xml:space="preserve"> his/her interest, you can choose his/hers </t>
    </r>
    <r>
      <rPr>
        <b/>
        <sz val="12"/>
        <color theme="1"/>
        <rFont val="Arial"/>
      </rPr>
      <t xml:space="preserve">MOST FAVORITE </t>
    </r>
  </si>
  <si>
    <r>
      <rPr>
        <sz val="12"/>
        <color theme="1"/>
        <rFont val="Apercu"/>
      </rPr>
      <t xml:space="preserve">Now take a look at your results &amp; someone closest to you! From the result, you should have </t>
    </r>
    <r>
      <rPr>
        <b/>
        <sz val="12"/>
        <color theme="1"/>
        <rFont val="Apercu"/>
      </rPr>
      <t>one or two areas of career</t>
    </r>
    <r>
      <rPr>
        <sz val="12"/>
        <color theme="1"/>
        <rFont val="Apercu"/>
      </rPr>
      <t xml:space="preserve"> that </t>
    </r>
    <r>
      <rPr>
        <b/>
        <sz val="12"/>
        <color theme="1"/>
        <rFont val="Apercu"/>
      </rPr>
      <t>score highest</t>
    </r>
    <r>
      <rPr>
        <sz val="12"/>
        <color theme="1"/>
        <rFont val="Apercu"/>
      </rPr>
      <t xml:space="preserve">, which means it is the area that you are interested in. From those area, you can </t>
    </r>
    <r>
      <rPr>
        <b/>
        <sz val="12"/>
        <color theme="1"/>
        <rFont val="Apercu"/>
      </rPr>
      <t>pick 5-10 careers</t>
    </r>
    <r>
      <rPr>
        <sz val="12"/>
        <color theme="1"/>
        <rFont val="Apercu"/>
      </rPr>
      <t xml:space="preserve"> from our list! Write down your list below here (exp: you are interested in IT, you can choose full stack developer/Quality Assurance tester)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</si>
</sst>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theme="1"/>
      <name val="Arial"/>
    </font>
    <font>
      <sz val="11"/>
      <color theme="1"/>
      <name val="Calibri"/>
    </font>
    <font>
      <sz val="11"/>
      <name val="Arial"/>
    </font>
    <font>
      <sz val="11"/>
      <color rgb="FF000000"/>
      <name val="Calibri"/>
    </font>
    <font>
      <sz val="11"/>
      <color theme="1"/>
      <name val="Calibri"/>
    </font>
    <font>
      <b/>
      <sz val="11"/>
      <color rgb="FF000000"/>
      <name val="Calibri"/>
    </font>
    <font>
      <sz val="11"/>
      <color theme="1"/>
      <name val="&quot;Times New Roman&quot;"/>
    </font>
    <font>
      <sz val="11"/>
      <color theme="1"/>
      <name val="Times"/>
    </font>
    <font>
      <b/>
      <sz val="14"/>
      <color theme="1"/>
      <name val="Sfpro"/>
    </font>
    <font>
      <sz val="12"/>
      <color theme="1"/>
      <name val="Apercu"/>
    </font>
    <font>
      <sz val="12"/>
      <color theme="1"/>
      <name val="Calibri"/>
    </font>
    <font>
      <sz val="12"/>
      <color theme="1"/>
      <name val="Arial"/>
    </font>
    <font>
      <b/>
      <sz val="11"/>
      <color theme="1"/>
      <name val="Calibri"/>
    </font>
    <font>
      <b/>
      <sz val="11"/>
      <color theme="1"/>
      <name val="Apercu"/>
    </font>
    <font>
      <b/>
      <sz val="11"/>
      <color rgb="FF000000"/>
      <name val="Apercu"/>
    </font>
    <font>
      <sz val="11"/>
      <color theme="1"/>
      <name val="Apercu"/>
    </font>
    <font>
      <sz val="11"/>
      <color rgb="FF000000"/>
      <name val="Apercu"/>
    </font>
    <font>
      <sz val="11"/>
      <name val="Apercu"/>
    </font>
    <font>
      <u/>
      <sz val="11"/>
      <color rgb="FF000000"/>
      <name val="Inconsolata"/>
    </font>
    <font>
      <sz val="12"/>
      <color rgb="FF000000"/>
      <name val="Apercu"/>
    </font>
    <font>
      <sz val="10"/>
      <color theme="1"/>
      <name val="Apercu"/>
    </font>
    <font>
      <sz val="10"/>
      <color rgb="FF000000"/>
      <name val="Arial"/>
    </font>
    <font>
      <sz val="10"/>
      <color rgb="FF000000"/>
      <name val="Apercu"/>
    </font>
    <font>
      <sz val="10"/>
      <name val="Apercu"/>
    </font>
    <font>
      <b/>
      <sz val="10"/>
      <color theme="1"/>
      <name val="Apercu"/>
    </font>
    <font>
      <i/>
      <sz val="12"/>
      <color theme="1"/>
      <name val="Arial"/>
    </font>
    <font>
      <b/>
      <sz val="12"/>
      <color theme="1"/>
      <name val="Arial"/>
    </font>
    <font>
      <b/>
      <sz val="12"/>
      <color theme="1"/>
      <name val="Apercu"/>
    </font>
  </fonts>
  <fills count="24">
    <fill>
      <patternFill patternType="none"/>
    </fill>
    <fill>
      <patternFill patternType="gray125"/>
    </fill>
    <fill>
      <patternFill patternType="solid">
        <fgColor theme="7"/>
        <bgColor theme="7"/>
      </patternFill>
    </fill>
    <fill>
      <patternFill patternType="solid">
        <fgColor theme="4"/>
        <bgColor theme="4"/>
      </patternFill>
    </fill>
    <fill>
      <patternFill patternType="solid">
        <fgColor theme="5"/>
        <bgColor theme="5"/>
      </patternFill>
    </fill>
    <fill>
      <patternFill patternType="solid">
        <fgColor rgb="FFFFFFFF"/>
        <bgColor rgb="FFFFFFFF"/>
      </patternFill>
    </fill>
    <fill>
      <patternFill patternType="solid">
        <fgColor rgb="FF00FFFF"/>
        <bgColor rgb="FF00FFFF"/>
      </patternFill>
    </fill>
    <fill>
      <patternFill patternType="solid">
        <fgColor rgb="FFDADADA"/>
        <bgColor rgb="FFDADADA"/>
      </patternFill>
    </fill>
    <fill>
      <patternFill patternType="solid">
        <fgColor theme="0"/>
        <bgColor theme="0"/>
      </patternFill>
    </fill>
    <fill>
      <patternFill patternType="solid">
        <fgColor theme="8"/>
        <bgColor theme="8"/>
      </patternFill>
    </fill>
    <fill>
      <patternFill patternType="solid">
        <fgColor theme="9"/>
        <bgColor theme="9"/>
      </patternFill>
    </fill>
    <fill>
      <patternFill patternType="solid">
        <fgColor rgb="FF7F7F7F"/>
        <bgColor rgb="FF7F7F7F"/>
      </patternFill>
    </fill>
    <fill>
      <patternFill patternType="solid">
        <fgColor rgb="FFC55A11"/>
        <bgColor rgb="FFC55A11"/>
      </patternFill>
    </fill>
    <fill>
      <patternFill patternType="solid">
        <fgColor rgb="FFD9E2F3"/>
        <bgColor rgb="FFD9E2F3"/>
      </patternFill>
    </fill>
    <fill>
      <patternFill patternType="solid">
        <fgColor rgb="FFF7CAAC"/>
        <bgColor rgb="FFF7CAAC"/>
      </patternFill>
    </fill>
    <fill>
      <patternFill patternType="solid">
        <fgColor rgb="FFFFE598"/>
        <bgColor rgb="FFFFE598"/>
      </patternFill>
    </fill>
    <fill>
      <patternFill patternType="solid">
        <fgColor rgb="FFBDD6EE"/>
        <bgColor rgb="FFBDD6EE"/>
      </patternFill>
    </fill>
    <fill>
      <patternFill patternType="solid">
        <fgColor rgb="FFC5E0B3"/>
        <bgColor rgb="FFC5E0B3"/>
      </patternFill>
    </fill>
    <fill>
      <patternFill patternType="solid">
        <fgColor rgb="FFF4B083"/>
        <bgColor rgb="FFF4B083"/>
      </patternFill>
    </fill>
    <fill>
      <patternFill patternType="solid">
        <fgColor rgb="FFD8D8D8"/>
        <bgColor rgb="FFD8D8D8"/>
      </patternFill>
    </fill>
    <fill>
      <patternFill patternType="solid">
        <fgColor rgb="FFB4A7D6"/>
        <bgColor rgb="FFB4A7D6"/>
      </patternFill>
    </fill>
    <fill>
      <patternFill patternType="solid">
        <fgColor rgb="FFB4C6E7"/>
        <bgColor rgb="FFB4C6E7"/>
      </patternFill>
    </fill>
    <fill>
      <patternFill patternType="solid">
        <fgColor rgb="FF8EAADB"/>
        <bgColor rgb="FF8EAADB"/>
      </patternFill>
    </fill>
    <fill>
      <patternFill patternType="solid">
        <fgColor rgb="FFFFD965"/>
        <bgColor rgb="FFFFD965"/>
      </patternFill>
    </fill>
  </fills>
  <borders count="9">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right style="thin">
        <color rgb="FF000000"/>
      </right>
      <top/>
      <bottom/>
      <diagonal/>
    </border>
  </borders>
  <cellStyleXfs count="1">
    <xf numFmtId="0" fontId="0" fillId="0" borderId="0"/>
  </cellStyleXfs>
  <cellXfs count="198">
    <xf numFmtId="0" fontId="0" fillId="0" borderId="0" xfId="0" applyFont="1" applyAlignment="1"/>
    <xf numFmtId="0" fontId="1" fillId="0" borderId="0" xfId="0" applyFont="1"/>
    <xf numFmtId="0" fontId="1" fillId="0" borderId="0" xfId="0" applyFont="1" applyAlignment="1">
      <alignment wrapText="1"/>
    </xf>
    <xf numFmtId="0" fontId="4" fillId="0" borderId="0" xfId="0" applyFont="1" applyAlignment="1">
      <alignment wrapText="1"/>
    </xf>
    <xf numFmtId="0" fontId="3" fillId="0" borderId="0" xfId="0" applyFont="1" applyAlignment="1">
      <alignment wrapText="1"/>
    </xf>
    <xf numFmtId="0" fontId="4" fillId="0" borderId="0" xfId="0" applyFont="1" applyAlignment="1"/>
    <xf numFmtId="0" fontId="3" fillId="6" borderId="0" xfId="0" applyFont="1" applyFill="1" applyAlignment="1"/>
    <xf numFmtId="0" fontId="4" fillId="4" borderId="0" xfId="0" applyFont="1" applyFill="1" applyAlignment="1">
      <alignment wrapText="1"/>
    </xf>
    <xf numFmtId="0" fontId="6" fillId="0" borderId="0" xfId="0" applyFont="1" applyAlignment="1"/>
    <xf numFmtId="0" fontId="6" fillId="0" borderId="0" xfId="0" applyFont="1" applyAlignment="1">
      <alignment wrapText="1"/>
    </xf>
    <xf numFmtId="0" fontId="3" fillId="6" borderId="0" xfId="0" applyFont="1" applyFill="1" applyAlignment="1">
      <alignment wrapText="1"/>
    </xf>
    <xf numFmtId="0" fontId="3" fillId="0" borderId="0" xfId="0" applyFont="1" applyAlignment="1">
      <alignment wrapText="1"/>
    </xf>
    <xf numFmtId="0" fontId="3" fillId="6" borderId="1" xfId="0" applyFont="1" applyFill="1" applyBorder="1"/>
    <xf numFmtId="0" fontId="1" fillId="4" borderId="1" xfId="0" applyFont="1" applyFill="1" applyBorder="1" applyAlignment="1">
      <alignment wrapText="1"/>
    </xf>
    <xf numFmtId="0" fontId="7" fillId="0" borderId="0" xfId="0" applyFont="1"/>
    <xf numFmtId="0" fontId="7" fillId="0" borderId="0" xfId="0" applyFont="1" applyAlignment="1">
      <alignment wrapText="1"/>
    </xf>
    <xf numFmtId="0" fontId="3" fillId="6" borderId="1" xfId="0" applyFont="1" applyFill="1" applyBorder="1" applyAlignment="1">
      <alignment wrapText="1"/>
    </xf>
    <xf numFmtId="0" fontId="8" fillId="0" borderId="0" xfId="0" applyFont="1" applyAlignment="1">
      <alignment horizontal="left" vertical="top"/>
    </xf>
    <xf numFmtId="0" fontId="1" fillId="0" borderId="0" xfId="0" applyFont="1" applyAlignment="1">
      <alignment vertical="top"/>
    </xf>
    <xf numFmtId="0" fontId="1" fillId="0" borderId="0" xfId="0" applyFont="1" applyAlignment="1">
      <alignment horizontal="center"/>
    </xf>
    <xf numFmtId="0" fontId="1" fillId="0" borderId="0" xfId="0" applyFont="1" applyAlignment="1">
      <alignment horizontal="left" vertical="top"/>
    </xf>
    <xf numFmtId="0" fontId="1" fillId="0" borderId="0" xfId="0" applyFont="1" applyAlignment="1">
      <alignment vertical="top" wrapText="1"/>
    </xf>
    <xf numFmtId="0" fontId="1" fillId="0" borderId="0" xfId="0" applyFont="1" applyAlignment="1">
      <alignment horizontal="center" wrapText="1"/>
    </xf>
    <xf numFmtId="0" fontId="3" fillId="0" borderId="0" xfId="0" applyFont="1" applyAlignment="1">
      <alignment horizontal="center" wrapText="1"/>
    </xf>
    <xf numFmtId="0" fontId="3" fillId="0" borderId="0" xfId="0" applyFont="1" applyAlignment="1">
      <alignment vertical="top" wrapText="1"/>
    </xf>
    <xf numFmtId="0" fontId="9" fillId="0" borderId="0" xfId="0" applyFont="1" applyAlignment="1">
      <alignment horizontal="left" vertical="top" wrapText="1"/>
    </xf>
    <xf numFmtId="0" fontId="10" fillId="0" borderId="0" xfId="0" applyFont="1"/>
    <xf numFmtId="0" fontId="10" fillId="0" borderId="0" xfId="0" applyFont="1" applyAlignment="1">
      <alignment horizontal="center"/>
    </xf>
    <xf numFmtId="0" fontId="11" fillId="0" borderId="0" xfId="0" applyFont="1"/>
    <xf numFmtId="0" fontId="12" fillId="0" borderId="0" xfId="0" applyFont="1" applyAlignment="1">
      <alignment horizontal="center" vertical="top"/>
    </xf>
    <xf numFmtId="0" fontId="12" fillId="0" borderId="0" xfId="0" applyFont="1" applyAlignment="1">
      <alignment horizontal="center" vertical="top" wrapText="1"/>
    </xf>
    <xf numFmtId="0" fontId="12" fillId="0" borderId="0" xfId="0" applyFont="1" applyAlignment="1">
      <alignment horizontal="center"/>
    </xf>
    <xf numFmtId="0" fontId="12" fillId="0" borderId="0" xfId="0" applyFont="1" applyAlignment="1">
      <alignment horizontal="center" vertical="center" wrapText="1"/>
    </xf>
    <xf numFmtId="0" fontId="12" fillId="0" borderId="0" xfId="0" applyFont="1" applyAlignment="1">
      <alignment horizontal="center" wrapText="1"/>
    </xf>
    <xf numFmtId="0" fontId="5" fillId="0" borderId="0" xfId="0" applyFont="1" applyAlignment="1">
      <alignment horizontal="center" wrapText="1"/>
    </xf>
    <xf numFmtId="0" fontId="5" fillId="0" borderId="0" xfId="0" applyFont="1" applyAlignment="1">
      <alignment horizontal="center" vertical="top" wrapText="1"/>
    </xf>
    <xf numFmtId="0" fontId="13" fillId="8" borderId="3" xfId="0" applyFont="1" applyFill="1" applyBorder="1" applyAlignment="1">
      <alignment vertical="center"/>
    </xf>
    <xf numFmtId="0" fontId="13" fillId="3" borderId="3" xfId="0" applyFont="1" applyFill="1" applyBorder="1" applyAlignment="1">
      <alignment vertical="center" wrapText="1"/>
    </xf>
    <xf numFmtId="0" fontId="13" fillId="3" borderId="3" xfId="0" applyFont="1" applyFill="1" applyBorder="1" applyAlignment="1">
      <alignment vertical="center"/>
    </xf>
    <xf numFmtId="0" fontId="13" fillId="3" borderId="3" xfId="0" applyFont="1" applyFill="1" applyBorder="1" applyAlignment="1">
      <alignment horizontal="center" vertical="center" wrapText="1"/>
    </xf>
    <xf numFmtId="0" fontId="13" fillId="4" borderId="3" xfId="0" applyFont="1" applyFill="1" applyBorder="1" applyAlignment="1">
      <alignment horizontal="center" vertical="center" wrapText="1"/>
    </xf>
    <xf numFmtId="0" fontId="13" fillId="4" borderId="3" xfId="0" applyFont="1" applyFill="1" applyBorder="1" applyAlignment="1">
      <alignment horizontal="center" vertical="center"/>
    </xf>
    <xf numFmtId="0" fontId="13" fillId="2" borderId="3" xfId="0" applyFont="1" applyFill="1" applyBorder="1" applyAlignment="1">
      <alignment horizontal="center" vertical="center" wrapText="1"/>
    </xf>
    <xf numFmtId="0" fontId="13" fillId="2" borderId="3" xfId="0" applyFont="1" applyFill="1" applyBorder="1" applyAlignment="1">
      <alignment horizontal="center" vertical="center"/>
    </xf>
    <xf numFmtId="0" fontId="14" fillId="2" borderId="3" xfId="0" applyFont="1" applyFill="1" applyBorder="1" applyAlignment="1">
      <alignment horizontal="center" vertical="center" wrapText="1"/>
    </xf>
    <xf numFmtId="0" fontId="14" fillId="9" borderId="3" xfId="0" applyFont="1" applyFill="1" applyBorder="1" applyAlignment="1">
      <alignment horizontal="center" vertical="center" wrapText="1"/>
    </xf>
    <xf numFmtId="0" fontId="13" fillId="9" borderId="3" xfId="0" applyFont="1" applyFill="1" applyBorder="1" applyAlignment="1">
      <alignment horizontal="center" vertical="center"/>
    </xf>
    <xf numFmtId="0" fontId="13" fillId="9" borderId="3" xfId="0" applyFont="1" applyFill="1" applyBorder="1" applyAlignment="1">
      <alignment horizontal="center" vertical="center" wrapText="1"/>
    </xf>
    <xf numFmtId="0" fontId="13" fillId="10" borderId="3" xfId="0" applyFont="1" applyFill="1" applyBorder="1" applyAlignment="1">
      <alignment horizontal="center" vertical="center" wrapText="1"/>
    </xf>
    <xf numFmtId="0" fontId="13" fillId="10" borderId="3" xfId="0" applyFont="1" applyFill="1" applyBorder="1" applyAlignment="1">
      <alignment horizontal="center" vertical="center"/>
    </xf>
    <xf numFmtId="0" fontId="13" fillId="11" borderId="3" xfId="0" applyFont="1" applyFill="1" applyBorder="1" applyAlignment="1">
      <alignment horizontal="center" vertical="center" wrapText="1"/>
    </xf>
    <xf numFmtId="0" fontId="13" fillId="11" borderId="3" xfId="0" applyFont="1" applyFill="1" applyBorder="1" applyAlignment="1">
      <alignment horizontal="center" vertical="center"/>
    </xf>
    <xf numFmtId="0" fontId="13" fillId="12" borderId="3" xfId="0" applyFont="1" applyFill="1" applyBorder="1" applyAlignment="1">
      <alignment horizontal="center" vertical="center" wrapText="1"/>
    </xf>
    <xf numFmtId="0" fontId="13" fillId="12" borderId="3" xfId="0" applyFont="1" applyFill="1" applyBorder="1" applyAlignment="1">
      <alignment horizontal="center" vertical="center"/>
    </xf>
    <xf numFmtId="0" fontId="15" fillId="0" borderId="3" xfId="0" applyFont="1" applyBorder="1" applyAlignment="1">
      <alignment horizontal="center" vertical="top"/>
    </xf>
    <xf numFmtId="0" fontId="15" fillId="13" borderId="3" xfId="0" applyFont="1" applyFill="1" applyBorder="1" applyAlignment="1">
      <alignment horizontal="center" vertical="center" wrapText="1"/>
    </xf>
    <xf numFmtId="0" fontId="15" fillId="13" borderId="3" xfId="0" applyFont="1" applyFill="1" applyBorder="1" applyAlignment="1">
      <alignment horizontal="center" vertical="center"/>
    </xf>
    <xf numFmtId="0" fontId="15" fillId="14" borderId="3" xfId="0" applyFont="1" applyFill="1" applyBorder="1" applyAlignment="1">
      <alignment horizontal="center" vertical="center" wrapText="1"/>
    </xf>
    <xf numFmtId="0" fontId="15" fillId="14" borderId="3" xfId="0" applyFont="1" applyFill="1" applyBorder="1" applyAlignment="1">
      <alignment horizontal="center" vertical="center"/>
    </xf>
    <xf numFmtId="0" fontId="15" fillId="15" borderId="3" xfId="0" applyFont="1" applyFill="1" applyBorder="1" applyAlignment="1">
      <alignment horizontal="center" vertical="center" wrapText="1"/>
    </xf>
    <xf numFmtId="0" fontId="15" fillId="15" borderId="3" xfId="0" applyFont="1" applyFill="1" applyBorder="1" applyAlignment="1">
      <alignment horizontal="center" vertical="center"/>
    </xf>
    <xf numFmtId="0" fontId="16" fillId="15" borderId="3" xfId="0" applyFont="1" applyFill="1" applyBorder="1" applyAlignment="1">
      <alignment horizontal="center" vertical="center" wrapText="1"/>
    </xf>
    <xf numFmtId="0" fontId="16" fillId="16" borderId="3" xfId="0" applyFont="1" applyFill="1" applyBorder="1" applyAlignment="1">
      <alignment horizontal="center" vertical="center" wrapText="1"/>
    </xf>
    <xf numFmtId="0" fontId="15" fillId="16" borderId="3" xfId="0" applyFont="1" applyFill="1" applyBorder="1" applyAlignment="1">
      <alignment horizontal="center" vertical="center"/>
    </xf>
    <xf numFmtId="0" fontId="15" fillId="16" borderId="3" xfId="0" applyFont="1" applyFill="1" applyBorder="1" applyAlignment="1">
      <alignment horizontal="center" vertical="center" wrapText="1"/>
    </xf>
    <xf numFmtId="0" fontId="15" fillId="17" borderId="3" xfId="0" applyFont="1" applyFill="1" applyBorder="1" applyAlignment="1">
      <alignment horizontal="center" vertical="center" wrapText="1"/>
    </xf>
    <xf numFmtId="0" fontId="15" fillId="17" borderId="3" xfId="0" applyFont="1" applyFill="1" applyBorder="1" applyAlignment="1">
      <alignment horizontal="center" vertical="center"/>
    </xf>
    <xf numFmtId="0" fontId="15" fillId="7" borderId="3" xfId="0" applyFont="1" applyFill="1" applyBorder="1" applyAlignment="1">
      <alignment horizontal="center" vertical="center" wrapText="1"/>
    </xf>
    <xf numFmtId="0" fontId="15" fillId="7" borderId="3" xfId="0" applyFont="1" applyFill="1" applyBorder="1" applyAlignment="1">
      <alignment horizontal="center" vertical="center"/>
    </xf>
    <xf numFmtId="0" fontId="15" fillId="18" borderId="3" xfId="0" applyFont="1" applyFill="1" applyBorder="1" applyAlignment="1">
      <alignment horizontal="center" vertical="center" wrapText="1"/>
    </xf>
    <xf numFmtId="0" fontId="1" fillId="18" borderId="3" xfId="0" applyFont="1" applyFill="1" applyBorder="1" applyAlignment="1">
      <alignment horizontal="center" vertical="center"/>
    </xf>
    <xf numFmtId="0" fontId="1" fillId="0" borderId="0" xfId="0" applyFont="1" applyAlignment="1">
      <alignment horizontal="center" vertical="top"/>
    </xf>
    <xf numFmtId="0" fontId="13" fillId="8" borderId="3" xfId="0" applyFont="1" applyFill="1" applyBorder="1" applyAlignment="1">
      <alignment horizontal="center" vertical="center"/>
    </xf>
    <xf numFmtId="0" fontId="12" fillId="3" borderId="3" xfId="0" applyFont="1" applyFill="1" applyBorder="1" applyAlignment="1">
      <alignment horizontal="center" vertical="center" wrapText="1"/>
    </xf>
    <xf numFmtId="0" fontId="12" fillId="3" borderId="3" xfId="0" applyFont="1" applyFill="1" applyBorder="1" applyAlignment="1">
      <alignment horizontal="center" vertical="center"/>
    </xf>
    <xf numFmtId="0" fontId="12" fillId="4" borderId="3" xfId="0" applyFont="1" applyFill="1" applyBorder="1" applyAlignment="1">
      <alignment horizontal="center" vertical="center" wrapText="1"/>
    </xf>
    <xf numFmtId="0" fontId="12" fillId="4" borderId="3" xfId="0" applyFont="1" applyFill="1" applyBorder="1" applyAlignment="1">
      <alignment horizontal="center" vertical="center"/>
    </xf>
    <xf numFmtId="0" fontId="12" fillId="2" borderId="3" xfId="0" applyFont="1" applyFill="1" applyBorder="1" applyAlignment="1">
      <alignment horizontal="center" vertical="center" wrapText="1"/>
    </xf>
    <xf numFmtId="0" fontId="12" fillId="2" borderId="3" xfId="0" applyFont="1" applyFill="1" applyBorder="1" applyAlignment="1">
      <alignment horizontal="center" vertical="center"/>
    </xf>
    <xf numFmtId="0" fontId="5" fillId="2" borderId="3" xfId="0" applyFont="1" applyFill="1" applyBorder="1" applyAlignment="1">
      <alignment horizontal="center" vertical="center" wrapText="1"/>
    </xf>
    <xf numFmtId="0" fontId="5" fillId="9" borderId="3" xfId="0" applyFont="1" applyFill="1" applyBorder="1" applyAlignment="1">
      <alignment horizontal="center" vertical="center" wrapText="1"/>
    </xf>
    <xf numFmtId="0" fontId="12" fillId="9" borderId="3" xfId="0" applyFont="1" applyFill="1" applyBorder="1" applyAlignment="1">
      <alignment horizontal="center" vertical="center"/>
    </xf>
    <xf numFmtId="0" fontId="12" fillId="9" borderId="3" xfId="0" applyFont="1" applyFill="1" applyBorder="1" applyAlignment="1">
      <alignment horizontal="center" vertical="center" wrapText="1"/>
    </xf>
    <xf numFmtId="0" fontId="12" fillId="10" borderId="3" xfId="0" applyFont="1" applyFill="1" applyBorder="1" applyAlignment="1">
      <alignment horizontal="center" vertical="center" wrapText="1"/>
    </xf>
    <xf numFmtId="0" fontId="12" fillId="10" borderId="3" xfId="0" applyFont="1" applyFill="1" applyBorder="1" applyAlignment="1">
      <alignment horizontal="center" vertical="center"/>
    </xf>
    <xf numFmtId="0" fontId="12" fillId="11" borderId="3" xfId="0" applyFont="1" applyFill="1" applyBorder="1" applyAlignment="1">
      <alignment horizontal="center" vertical="center" wrapText="1"/>
    </xf>
    <xf numFmtId="0" fontId="12" fillId="11" borderId="3" xfId="0" applyFont="1" applyFill="1" applyBorder="1" applyAlignment="1">
      <alignment horizontal="center" vertical="center"/>
    </xf>
    <xf numFmtId="0" fontId="12" fillId="12" borderId="3" xfId="0" applyFont="1" applyFill="1" applyBorder="1" applyAlignment="1">
      <alignment horizontal="center" vertical="center" wrapText="1"/>
    </xf>
    <xf numFmtId="0" fontId="12" fillId="12" borderId="3" xfId="0" applyFont="1" applyFill="1" applyBorder="1" applyAlignment="1">
      <alignment horizontal="center" vertical="center"/>
    </xf>
    <xf numFmtId="0" fontId="12" fillId="0" borderId="0" xfId="0" applyFont="1"/>
    <xf numFmtId="0" fontId="15" fillId="0" borderId="3" xfId="0" applyFont="1" applyBorder="1" applyAlignment="1">
      <alignment horizontal="center" vertical="center"/>
    </xf>
    <xf numFmtId="0" fontId="15" fillId="0" borderId="3" xfId="0" applyFont="1" applyBorder="1"/>
    <xf numFmtId="0" fontId="17" fillId="13" borderId="3" xfId="0" applyFont="1" applyFill="1" applyBorder="1" applyAlignment="1">
      <alignment horizontal="center" vertical="center" wrapText="1"/>
    </xf>
    <xf numFmtId="0" fontId="17" fillId="17" borderId="3" xfId="0" applyFont="1" applyFill="1" applyBorder="1" applyAlignment="1">
      <alignment horizontal="center" vertical="center" wrapText="1"/>
    </xf>
    <xf numFmtId="0" fontId="15" fillId="19" borderId="3" xfId="0" applyFont="1" applyFill="1" applyBorder="1" applyAlignment="1">
      <alignment horizontal="center" vertical="center" wrapText="1"/>
    </xf>
    <xf numFmtId="0" fontId="15" fillId="19" borderId="3" xfId="0" applyFont="1" applyFill="1" applyBorder="1" applyAlignment="1">
      <alignment horizontal="center" vertical="center"/>
    </xf>
    <xf numFmtId="0" fontId="1" fillId="18" borderId="3" xfId="0" applyFont="1" applyFill="1" applyBorder="1"/>
    <xf numFmtId="0" fontId="1" fillId="18" borderId="3" xfId="0" applyFont="1" applyFill="1" applyBorder="1" applyAlignment="1">
      <alignment horizontal="center"/>
    </xf>
    <xf numFmtId="0" fontId="18" fillId="5" borderId="1" xfId="0" applyFont="1" applyFill="1" applyBorder="1"/>
    <xf numFmtId="0" fontId="16" fillId="13" borderId="3" xfId="0" applyFont="1" applyFill="1" applyBorder="1" applyAlignment="1">
      <alignment horizontal="center" vertical="center" wrapText="1"/>
    </xf>
    <xf numFmtId="0" fontId="15" fillId="13" borderId="3" xfId="0" applyFont="1" applyFill="1" applyBorder="1" applyAlignment="1">
      <alignment wrapText="1"/>
    </xf>
    <xf numFmtId="0" fontId="17" fillId="14" borderId="3" xfId="0" applyFont="1" applyFill="1" applyBorder="1" applyAlignment="1">
      <alignment horizontal="center" vertical="center" wrapText="1"/>
    </xf>
    <xf numFmtId="0" fontId="9" fillId="0" borderId="0" xfId="0" applyFont="1" applyAlignment="1">
      <alignment vertical="top" wrapText="1"/>
    </xf>
    <xf numFmtId="0" fontId="10" fillId="0" borderId="0" xfId="0" applyFont="1" applyAlignment="1">
      <alignment horizontal="left" vertical="top"/>
    </xf>
    <xf numFmtId="0" fontId="10" fillId="13" borderId="3" xfId="0" applyFont="1" applyFill="1" applyBorder="1" applyAlignment="1">
      <alignment horizontal="center" vertical="center"/>
    </xf>
    <xf numFmtId="0" fontId="10" fillId="0" borderId="3" xfId="0" applyFont="1" applyBorder="1" applyAlignment="1">
      <alignment horizontal="center" vertical="center"/>
    </xf>
    <xf numFmtId="0" fontId="10" fillId="0" borderId="0" xfId="0" applyFont="1" applyAlignment="1">
      <alignment vertical="top"/>
    </xf>
    <xf numFmtId="0" fontId="10" fillId="21" borderId="3" xfId="0" applyFont="1" applyFill="1" applyBorder="1" applyAlignment="1">
      <alignment horizontal="center" vertical="center"/>
    </xf>
    <xf numFmtId="0" fontId="11" fillId="0" borderId="3" xfId="0" applyFont="1" applyBorder="1" applyAlignment="1">
      <alignment horizontal="center" vertical="center"/>
    </xf>
    <xf numFmtId="0" fontId="10" fillId="22" borderId="3" xfId="0" applyFont="1" applyFill="1" applyBorder="1" applyAlignment="1">
      <alignment horizontal="center" vertical="center"/>
    </xf>
    <xf numFmtId="0" fontId="10" fillId="14" borderId="3" xfId="0" applyFont="1" applyFill="1" applyBorder="1" applyAlignment="1">
      <alignment horizontal="center" vertical="center"/>
    </xf>
    <xf numFmtId="0" fontId="10" fillId="18" borderId="3" xfId="0" applyFont="1" applyFill="1" applyBorder="1" applyAlignment="1">
      <alignment horizontal="center" vertical="center"/>
    </xf>
    <xf numFmtId="0" fontId="10" fillId="15" borderId="3" xfId="0" applyFont="1" applyFill="1" applyBorder="1" applyAlignment="1">
      <alignment horizontal="center" vertical="center"/>
    </xf>
    <xf numFmtId="0" fontId="10" fillId="23" borderId="3" xfId="0" applyFont="1" applyFill="1" applyBorder="1" applyAlignment="1">
      <alignment horizontal="center" vertical="center"/>
    </xf>
    <xf numFmtId="0" fontId="9" fillId="0" borderId="0" xfId="0" applyFont="1" applyAlignment="1">
      <alignment horizontal="left" vertical="top"/>
    </xf>
    <xf numFmtId="0" fontId="9" fillId="0" borderId="0" xfId="0" applyFont="1" applyAlignment="1">
      <alignment wrapText="1"/>
    </xf>
    <xf numFmtId="0" fontId="9" fillId="0" borderId="0" xfId="0" applyFont="1" applyAlignment="1">
      <alignment horizontal="center" wrapText="1"/>
    </xf>
    <xf numFmtId="0" fontId="19" fillId="0" borderId="0" xfId="0" applyFont="1" applyAlignment="1">
      <alignment wrapText="1"/>
    </xf>
    <xf numFmtId="0" fontId="19" fillId="0" borderId="0" xfId="0" applyFont="1" applyAlignment="1">
      <alignment horizontal="center" wrapText="1"/>
    </xf>
    <xf numFmtId="0" fontId="19" fillId="0" borderId="0" xfId="0" applyFont="1" applyAlignment="1">
      <alignment vertical="top" wrapText="1"/>
    </xf>
    <xf numFmtId="0" fontId="9" fillId="0" borderId="0" xfId="0" applyFont="1" applyAlignment="1">
      <alignment horizontal="left" vertical="center" wrapText="1"/>
    </xf>
    <xf numFmtId="0" fontId="13" fillId="3" borderId="3" xfId="0" applyFont="1" applyFill="1" applyBorder="1" applyAlignment="1">
      <alignment horizontal="center" vertical="center"/>
    </xf>
    <xf numFmtId="0" fontId="15" fillId="8" borderId="3" xfId="0" applyFont="1" applyFill="1" applyBorder="1" applyAlignment="1">
      <alignment horizontal="center" vertical="top"/>
    </xf>
    <xf numFmtId="0" fontId="20" fillId="13" borderId="3" xfId="0" applyFont="1" applyFill="1" applyBorder="1" applyAlignment="1">
      <alignment horizontal="center" vertical="center" wrapText="1"/>
    </xf>
    <xf numFmtId="0" fontId="20" fillId="13" borderId="3" xfId="0" applyFont="1" applyFill="1" applyBorder="1" applyAlignment="1">
      <alignment horizontal="center" vertical="center"/>
    </xf>
    <xf numFmtId="0" fontId="20" fillId="14" borderId="3" xfId="0" applyFont="1" applyFill="1" applyBorder="1" applyAlignment="1">
      <alignment horizontal="center" vertical="center" wrapText="1"/>
    </xf>
    <xf numFmtId="0" fontId="20" fillId="14" borderId="3" xfId="0" applyFont="1" applyFill="1" applyBorder="1" applyAlignment="1">
      <alignment horizontal="center" vertical="center"/>
    </xf>
    <xf numFmtId="0" fontId="20" fillId="15" borderId="3" xfId="0" applyFont="1" applyFill="1" applyBorder="1" applyAlignment="1">
      <alignment horizontal="center" vertical="center" wrapText="1"/>
    </xf>
    <xf numFmtId="0" fontId="20" fillId="15" borderId="3" xfId="0" applyFont="1" applyFill="1" applyBorder="1" applyAlignment="1">
      <alignment horizontal="center" vertical="center"/>
    </xf>
    <xf numFmtId="0" fontId="21" fillId="15" borderId="3" xfId="0" applyFont="1" applyFill="1" applyBorder="1" applyAlignment="1">
      <alignment horizontal="center" vertical="center" wrapText="1"/>
    </xf>
    <xf numFmtId="0" fontId="22" fillId="16" borderId="3" xfId="0" applyFont="1" applyFill="1" applyBorder="1" applyAlignment="1">
      <alignment horizontal="center" vertical="center" wrapText="1"/>
    </xf>
    <xf numFmtId="0" fontId="20" fillId="16" borderId="3" xfId="0" applyFont="1" applyFill="1" applyBorder="1" applyAlignment="1">
      <alignment horizontal="center" vertical="center"/>
    </xf>
    <xf numFmtId="0" fontId="20" fillId="16" borderId="3" xfId="0" applyFont="1" applyFill="1" applyBorder="1" applyAlignment="1">
      <alignment horizontal="center" vertical="center" wrapText="1"/>
    </xf>
    <xf numFmtId="0" fontId="20" fillId="17" borderId="3" xfId="0" applyFont="1" applyFill="1" applyBorder="1" applyAlignment="1">
      <alignment horizontal="center" vertical="center" wrapText="1"/>
    </xf>
    <xf numFmtId="0" fontId="20" fillId="17" borderId="3" xfId="0" applyFont="1" applyFill="1" applyBorder="1" applyAlignment="1">
      <alignment horizontal="center" vertical="center"/>
    </xf>
    <xf numFmtId="0" fontId="20" fillId="19" borderId="3" xfId="0" applyFont="1" applyFill="1" applyBorder="1" applyAlignment="1">
      <alignment horizontal="center" vertical="center" wrapText="1"/>
    </xf>
    <xf numFmtId="0" fontId="20" fillId="19" borderId="3" xfId="0" applyFont="1" applyFill="1" applyBorder="1" applyAlignment="1">
      <alignment horizontal="center" vertical="center"/>
    </xf>
    <xf numFmtId="0" fontId="20" fillId="18" borderId="3" xfId="0" applyFont="1" applyFill="1" applyBorder="1" applyAlignment="1">
      <alignment horizontal="center" vertical="center" wrapText="1"/>
    </xf>
    <xf numFmtId="0" fontId="15" fillId="18" borderId="3" xfId="0" applyFont="1" applyFill="1" applyBorder="1" applyAlignment="1">
      <alignment horizontal="center" vertical="top"/>
    </xf>
    <xf numFmtId="0" fontId="0" fillId="18" borderId="3" xfId="0" applyFont="1" applyFill="1" applyBorder="1" applyAlignment="1">
      <alignment horizontal="center" vertical="top"/>
    </xf>
    <xf numFmtId="0" fontId="15" fillId="8" borderId="1" xfId="0" applyFont="1" applyFill="1" applyBorder="1" applyAlignment="1">
      <alignment horizontal="left" vertical="top"/>
    </xf>
    <xf numFmtId="0" fontId="15" fillId="0" borderId="0" xfId="0" applyFont="1" applyAlignment="1">
      <alignment vertical="top" wrapText="1"/>
    </xf>
    <xf numFmtId="0" fontId="15" fillId="0" borderId="0" xfId="0" applyFont="1"/>
    <xf numFmtId="0" fontId="15" fillId="0" borderId="0" xfId="0" applyFont="1" applyAlignment="1">
      <alignment horizontal="center" vertical="center" wrapText="1"/>
    </xf>
    <xf numFmtId="0" fontId="15" fillId="0" borderId="0" xfId="0" applyFont="1" applyAlignment="1">
      <alignment horizontal="center" wrapText="1"/>
    </xf>
    <xf numFmtId="0" fontId="16" fillId="0" borderId="0" xfId="0" applyFont="1" applyAlignment="1">
      <alignment horizontal="center" wrapText="1"/>
    </xf>
    <xf numFmtId="0" fontId="16" fillId="0" borderId="0" xfId="0" applyFont="1" applyAlignment="1">
      <alignment vertical="top" wrapText="1"/>
    </xf>
    <xf numFmtId="0" fontId="15" fillId="0" borderId="0" xfId="0" applyFont="1" applyAlignment="1">
      <alignment horizontal="center"/>
    </xf>
    <xf numFmtId="0" fontId="13" fillId="4" borderId="3" xfId="0" applyFont="1" applyFill="1" applyBorder="1" applyAlignment="1">
      <alignment vertical="center" wrapText="1"/>
    </xf>
    <xf numFmtId="0" fontId="13" fillId="4" borderId="3" xfId="0" applyFont="1" applyFill="1" applyBorder="1" applyAlignment="1">
      <alignment vertical="center"/>
    </xf>
    <xf numFmtId="0" fontId="13" fillId="2" borderId="3" xfId="0" applyFont="1" applyFill="1" applyBorder="1" applyAlignment="1">
      <alignment vertical="center" wrapText="1"/>
    </xf>
    <xf numFmtId="0" fontId="13" fillId="2" borderId="3" xfId="0" applyFont="1" applyFill="1" applyBorder="1" applyAlignment="1">
      <alignment vertical="center"/>
    </xf>
    <xf numFmtId="0" fontId="14" fillId="9" borderId="3" xfId="0" applyFont="1" applyFill="1" applyBorder="1" applyAlignment="1">
      <alignment vertical="center" wrapText="1"/>
    </xf>
    <xf numFmtId="0" fontId="13" fillId="9" borderId="3" xfId="0" applyFont="1" applyFill="1" applyBorder="1" applyAlignment="1">
      <alignment vertical="center"/>
    </xf>
    <xf numFmtId="0" fontId="13" fillId="10" borderId="3" xfId="0" applyFont="1" applyFill="1" applyBorder="1" applyAlignment="1">
      <alignment vertical="center" wrapText="1"/>
    </xf>
    <xf numFmtId="0" fontId="13" fillId="10" borderId="3" xfId="0" applyFont="1" applyFill="1" applyBorder="1" applyAlignment="1">
      <alignment vertical="center"/>
    </xf>
    <xf numFmtId="0" fontId="13" fillId="11" borderId="3" xfId="0" applyFont="1" applyFill="1" applyBorder="1" applyAlignment="1">
      <alignment vertical="center" wrapText="1"/>
    </xf>
    <xf numFmtId="0" fontId="13" fillId="11" borderId="3" xfId="0" applyFont="1" applyFill="1" applyBorder="1" applyAlignment="1">
      <alignment vertical="center"/>
    </xf>
    <xf numFmtId="0" fontId="13" fillId="12" borderId="3" xfId="0" applyFont="1" applyFill="1" applyBorder="1" applyAlignment="1">
      <alignment vertical="center" wrapText="1"/>
    </xf>
    <xf numFmtId="0" fontId="13" fillId="12" borderId="3" xfId="0" applyFont="1" applyFill="1" applyBorder="1" applyAlignment="1">
      <alignment vertical="center"/>
    </xf>
    <xf numFmtId="0" fontId="1" fillId="0" borderId="3" xfId="0" applyFont="1" applyBorder="1" applyAlignment="1">
      <alignment horizontal="center" vertical="center"/>
    </xf>
    <xf numFmtId="0" fontId="23" fillId="13" borderId="3" xfId="0" applyFont="1" applyFill="1" applyBorder="1" applyAlignment="1">
      <alignment horizontal="center" vertical="center" wrapText="1"/>
    </xf>
    <xf numFmtId="0" fontId="22" fillId="15" borderId="3" xfId="0" applyFont="1" applyFill="1" applyBorder="1" applyAlignment="1">
      <alignment horizontal="center" vertical="center" wrapText="1"/>
    </xf>
    <xf numFmtId="0" fontId="23" fillId="16" borderId="3" xfId="0" applyFont="1" applyFill="1" applyBorder="1" applyAlignment="1">
      <alignment horizontal="center" vertical="center" wrapText="1"/>
    </xf>
    <xf numFmtId="0" fontId="22" fillId="13" borderId="3" xfId="0" applyFont="1" applyFill="1" applyBorder="1" applyAlignment="1">
      <alignment horizontal="center" vertical="center" wrapText="1"/>
    </xf>
    <xf numFmtId="0" fontId="23" fillId="14" borderId="3" xfId="0" applyFont="1" applyFill="1" applyBorder="1" applyAlignment="1">
      <alignment horizontal="center" vertical="center" wrapText="1"/>
    </xf>
    <xf numFmtId="0" fontId="9" fillId="0" borderId="0" xfId="0" applyFont="1" applyAlignment="1">
      <alignment vertical="top"/>
    </xf>
    <xf numFmtId="0" fontId="9" fillId="0" borderId="0" xfId="0" applyFont="1"/>
    <xf numFmtId="0" fontId="9" fillId="0" borderId="0" xfId="0" applyFont="1" applyAlignment="1">
      <alignment horizontal="center"/>
    </xf>
    <xf numFmtId="0" fontId="20" fillId="0" borderId="0" xfId="0" applyFont="1" applyAlignment="1">
      <alignment horizontal="left" vertical="top"/>
    </xf>
    <xf numFmtId="0" fontId="20" fillId="0" borderId="3" xfId="0" applyFont="1" applyBorder="1" applyAlignment="1">
      <alignment vertical="top"/>
    </xf>
    <xf numFmtId="0" fontId="20" fillId="0" borderId="3" xfId="0" applyFont="1" applyBorder="1"/>
    <xf numFmtId="0" fontId="24" fillId="0" borderId="3" xfId="0" applyFont="1" applyBorder="1" applyAlignment="1">
      <alignment horizontal="center" vertical="center"/>
    </xf>
    <xf numFmtId="0" fontId="12" fillId="0" borderId="4" xfId="0" applyFont="1" applyBorder="1" applyAlignment="1">
      <alignment horizontal="center"/>
    </xf>
    <xf numFmtId="0" fontId="20" fillId="0" borderId="0" xfId="0" applyFont="1" applyAlignment="1">
      <alignment horizontal="center" vertical="center"/>
    </xf>
    <xf numFmtId="0" fontId="20" fillId="0" borderId="3" xfId="0" applyFont="1" applyBorder="1" applyAlignment="1">
      <alignment horizontal="center" vertical="center"/>
    </xf>
    <xf numFmtId="0" fontId="1" fillId="0" borderId="4" xfId="0" applyFont="1" applyBorder="1"/>
    <xf numFmtId="0" fontId="20" fillId="21" borderId="3" xfId="0" applyFont="1" applyFill="1" applyBorder="1" applyAlignment="1">
      <alignment horizontal="center" vertical="center"/>
    </xf>
    <xf numFmtId="0" fontId="20" fillId="22" borderId="3" xfId="0" applyFont="1" applyFill="1" applyBorder="1" applyAlignment="1">
      <alignment horizontal="center" vertical="center"/>
    </xf>
    <xf numFmtId="0" fontId="20" fillId="18" borderId="3" xfId="0" applyFont="1" applyFill="1" applyBorder="1" applyAlignment="1">
      <alignment horizontal="center" vertical="center"/>
    </xf>
    <xf numFmtId="0" fontId="20" fillId="23" borderId="3" xfId="0" applyFont="1" applyFill="1" applyBorder="1" applyAlignment="1">
      <alignment horizontal="center" vertical="center"/>
    </xf>
    <xf numFmtId="0" fontId="2" fillId="0" borderId="2" xfId="0" applyFont="1" applyBorder="1"/>
    <xf numFmtId="0" fontId="0" fillId="0" borderId="0" xfId="0" applyFont="1" applyAlignment="1"/>
    <xf numFmtId="0" fontId="2" fillId="0" borderId="5" xfId="0" applyFont="1" applyBorder="1"/>
    <xf numFmtId="0" fontId="9" fillId="0" borderId="0" xfId="0" applyFont="1" applyAlignment="1">
      <alignment horizontal="left" vertical="top" wrapText="1"/>
    </xf>
    <xf numFmtId="0" fontId="9" fillId="0" borderId="0" xfId="0" applyFont="1" applyAlignment="1">
      <alignment horizontal="left" vertical="center" wrapText="1"/>
    </xf>
    <xf numFmtId="0" fontId="1" fillId="0" borderId="0" xfId="0" applyFont="1" applyAlignment="1">
      <alignment horizontal="left" vertical="top" wrapText="1"/>
    </xf>
    <xf numFmtId="0" fontId="9" fillId="7" borderId="4" xfId="0" applyFont="1" applyFill="1" applyBorder="1" applyAlignment="1">
      <alignment horizontal="left" vertical="center" wrapText="1"/>
    </xf>
    <xf numFmtId="0" fontId="2" fillId="0" borderId="6" xfId="0" applyFont="1" applyBorder="1"/>
    <xf numFmtId="0" fontId="9" fillId="20" borderId="4" xfId="0" applyFont="1" applyFill="1" applyBorder="1" applyAlignment="1">
      <alignment vertical="top" wrapText="1"/>
    </xf>
    <xf numFmtId="0" fontId="20" fillId="0" borderId="4" xfId="0" applyFont="1" applyBorder="1" applyAlignment="1">
      <alignment horizontal="center" vertical="center"/>
    </xf>
    <xf numFmtId="0" fontId="20" fillId="15" borderId="4" xfId="0" applyFont="1" applyFill="1" applyBorder="1" applyAlignment="1">
      <alignment horizontal="center" vertical="center"/>
    </xf>
    <xf numFmtId="0" fontId="24" fillId="0" borderId="4" xfId="0" applyFont="1" applyBorder="1" applyAlignment="1">
      <alignment horizontal="center" vertical="center"/>
    </xf>
    <xf numFmtId="0" fontId="12" fillId="0" borderId="0" xfId="0" applyFont="1" applyAlignment="1">
      <alignment horizontal="center" vertical="top"/>
    </xf>
    <xf numFmtId="0" fontId="1" fillId="0" borderId="0" xfId="0" applyFont="1" applyAlignment="1">
      <alignment vertical="top"/>
    </xf>
    <xf numFmtId="0" fontId="20" fillId="15" borderId="7" xfId="0" applyFont="1" applyFill="1" applyBorder="1" applyAlignment="1">
      <alignment horizontal="center" vertical="center"/>
    </xf>
    <xf numFmtId="0" fontId="2" fillId="0" borderId="8" xfId="0" applyFont="1" applyBorder="1"/>
    <xf numFmtId="0" fontId="8"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customschemas.google.com/relationships/workbookmetadata" Target="metadata"/><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9" Type="http://schemas.openxmlformats.org/officeDocument/2006/relationships/theme" Target="theme/theme1.xml"/><Relationship Id="rId4" Type="http://schemas.openxmlformats.org/officeDocument/2006/relationships/worksheet" Target="worksheets/sheet4.xml"/><Relationship Id="rId22"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36"/>
  <sheetViews>
    <sheetView workbookViewId="0"/>
  </sheetViews>
  <sheetFormatPr defaultColWidth="12.59765625" defaultRowHeight="15" customHeight="1"/>
  <cols>
    <col min="1" max="1" width="21.09765625" customWidth="1"/>
    <col min="2" max="2" width="33.5" customWidth="1"/>
    <col min="3" max="3" width="28.8984375" customWidth="1"/>
    <col min="4" max="4" width="30.09765625" customWidth="1"/>
    <col min="5" max="5" width="28.8984375" customWidth="1"/>
    <col min="6" max="6" width="28.69921875" customWidth="1"/>
    <col min="7" max="7" width="30.69921875" customWidth="1"/>
    <col min="8" max="8" width="30.59765625" customWidth="1"/>
  </cols>
  <sheetData>
    <row r="1" spans="1:8">
      <c r="A1" s="5"/>
      <c r="B1" s="5" t="s">
        <v>93</v>
      </c>
      <c r="C1" s="5" t="s">
        <v>94</v>
      </c>
      <c r="D1" s="5" t="s">
        <v>95</v>
      </c>
      <c r="E1" s="5" t="s">
        <v>96</v>
      </c>
      <c r="F1" s="5" t="s">
        <v>97</v>
      </c>
      <c r="G1" s="5" t="s">
        <v>98</v>
      </c>
      <c r="H1" s="5" t="s">
        <v>99</v>
      </c>
    </row>
    <row r="2" spans="1:8">
      <c r="A2" s="5">
        <v>1</v>
      </c>
      <c r="B2" s="5" t="s">
        <v>100</v>
      </c>
      <c r="C2" s="5" t="s">
        <v>101</v>
      </c>
      <c r="D2" s="5" t="s">
        <v>102</v>
      </c>
      <c r="E2" s="4" t="s">
        <v>103</v>
      </c>
      <c r="F2" s="5" t="s">
        <v>104</v>
      </c>
      <c r="G2" s="5" t="s">
        <v>105</v>
      </c>
      <c r="H2" s="5" t="s">
        <v>106</v>
      </c>
    </row>
    <row r="3" spans="1:8">
      <c r="A3" s="5">
        <v>2</v>
      </c>
      <c r="B3" s="5" t="s">
        <v>107</v>
      </c>
      <c r="C3" s="5" t="s">
        <v>108</v>
      </c>
      <c r="D3" s="5" t="s">
        <v>109</v>
      </c>
      <c r="E3" s="5" t="s">
        <v>110</v>
      </c>
      <c r="F3" s="5" t="s">
        <v>111</v>
      </c>
      <c r="G3" s="5" t="s">
        <v>112</v>
      </c>
      <c r="H3" s="6" t="s">
        <v>113</v>
      </c>
    </row>
    <row r="4" spans="1:8">
      <c r="A4" s="5">
        <v>3</v>
      </c>
      <c r="B4" s="5" t="s">
        <v>114</v>
      </c>
      <c r="C4" s="5" t="s">
        <v>115</v>
      </c>
      <c r="D4" s="5" t="s">
        <v>116</v>
      </c>
      <c r="E4" s="5" t="s">
        <v>117</v>
      </c>
      <c r="F4" s="5" t="s">
        <v>118</v>
      </c>
      <c r="G4" s="5" t="s">
        <v>119</v>
      </c>
      <c r="H4" s="5" t="s">
        <v>120</v>
      </c>
    </row>
    <row r="5" spans="1:8">
      <c r="A5" s="5">
        <v>4</v>
      </c>
      <c r="B5" s="5" t="s">
        <v>121</v>
      </c>
      <c r="C5" s="5" t="s">
        <v>122</v>
      </c>
      <c r="D5" s="5" t="s">
        <v>123</v>
      </c>
      <c r="E5" s="5" t="s">
        <v>124</v>
      </c>
      <c r="F5" s="5" t="s">
        <v>125</v>
      </c>
      <c r="G5" s="5" t="s">
        <v>126</v>
      </c>
      <c r="H5" s="5" t="s">
        <v>127</v>
      </c>
    </row>
    <row r="6" spans="1:8">
      <c r="A6" s="5">
        <v>5</v>
      </c>
      <c r="B6" s="3" t="s">
        <v>128</v>
      </c>
      <c r="C6" s="5" t="s">
        <v>129</v>
      </c>
      <c r="D6" s="7" t="s">
        <v>130</v>
      </c>
      <c r="E6" s="5" t="s">
        <v>131</v>
      </c>
      <c r="F6" s="5" t="s">
        <v>132</v>
      </c>
      <c r="G6" s="5" t="s">
        <v>133</v>
      </c>
      <c r="H6" s="5" t="s">
        <v>134</v>
      </c>
    </row>
    <row r="7" spans="1:8">
      <c r="A7" s="5">
        <v>6</v>
      </c>
      <c r="B7" s="5" t="s">
        <v>135</v>
      </c>
      <c r="C7" s="3" t="s">
        <v>136</v>
      </c>
      <c r="D7" s="5" t="s">
        <v>137</v>
      </c>
      <c r="E7" s="5" t="s">
        <v>138</v>
      </c>
      <c r="F7" s="5" t="s">
        <v>139</v>
      </c>
      <c r="G7" s="5" t="s">
        <v>140</v>
      </c>
      <c r="H7" s="5" t="s">
        <v>141</v>
      </c>
    </row>
    <row r="8" spans="1:8">
      <c r="A8" s="8">
        <v>7</v>
      </c>
      <c r="B8" s="9" t="s">
        <v>142</v>
      </c>
      <c r="C8" s="5" t="s">
        <v>143</v>
      </c>
      <c r="D8" s="5" t="s">
        <v>144</v>
      </c>
      <c r="E8" s="5" t="s">
        <v>145</v>
      </c>
      <c r="F8" s="5" t="s">
        <v>146</v>
      </c>
      <c r="G8" s="5" t="s">
        <v>147</v>
      </c>
      <c r="H8" s="5" t="s">
        <v>148</v>
      </c>
    </row>
    <row r="9" spans="1:8">
      <c r="A9" s="5" t="s">
        <v>149</v>
      </c>
      <c r="B9" s="5" t="s">
        <v>150</v>
      </c>
      <c r="C9" s="5" t="s">
        <v>151</v>
      </c>
      <c r="D9" s="5" t="s">
        <v>152</v>
      </c>
      <c r="E9" s="5" t="s">
        <v>153</v>
      </c>
      <c r="F9" s="5" t="s">
        <v>154</v>
      </c>
      <c r="G9" s="5" t="s">
        <v>155</v>
      </c>
      <c r="H9" s="5" t="s">
        <v>156</v>
      </c>
    </row>
    <row r="10" spans="1:8">
      <c r="A10" s="5" t="s">
        <v>157</v>
      </c>
      <c r="B10" s="5" t="s">
        <v>158</v>
      </c>
      <c r="C10" s="5" t="s">
        <v>159</v>
      </c>
      <c r="D10" s="5" t="s">
        <v>160</v>
      </c>
      <c r="E10" s="5" t="s">
        <v>161</v>
      </c>
      <c r="F10" s="5" t="s">
        <v>162</v>
      </c>
      <c r="G10" s="5" t="s">
        <v>163</v>
      </c>
      <c r="H10" s="5" t="s">
        <v>164</v>
      </c>
    </row>
    <row r="11" spans="1:8">
      <c r="A11" s="5" t="s">
        <v>165</v>
      </c>
      <c r="B11" s="5" t="s">
        <v>166</v>
      </c>
      <c r="C11" s="5" t="s">
        <v>167</v>
      </c>
      <c r="D11" s="5" t="s">
        <v>168</v>
      </c>
      <c r="E11" s="5" t="s">
        <v>169</v>
      </c>
      <c r="F11" s="5" t="s">
        <v>170</v>
      </c>
      <c r="G11" s="5" t="s">
        <v>171</v>
      </c>
      <c r="H11" s="5" t="s">
        <v>172</v>
      </c>
    </row>
    <row r="14" spans="1:8">
      <c r="B14" s="5" t="s">
        <v>0</v>
      </c>
      <c r="C14" s="5" t="s">
        <v>1</v>
      </c>
      <c r="D14" s="5" t="s">
        <v>2</v>
      </c>
      <c r="E14" s="5" t="s">
        <v>3</v>
      </c>
      <c r="F14" s="5" t="s">
        <v>4</v>
      </c>
      <c r="G14" s="5" t="s">
        <v>5</v>
      </c>
      <c r="H14" s="5" t="s">
        <v>6</v>
      </c>
    </row>
    <row r="15" spans="1:8">
      <c r="A15" s="5">
        <v>1</v>
      </c>
      <c r="B15" s="3" t="s">
        <v>100</v>
      </c>
      <c r="C15" s="3" t="s">
        <v>101</v>
      </c>
      <c r="D15" s="3" t="s">
        <v>102</v>
      </c>
      <c r="E15" s="4" t="s">
        <v>103</v>
      </c>
      <c r="F15" s="3" t="s">
        <v>104</v>
      </c>
      <c r="G15" s="3" t="s">
        <v>105</v>
      </c>
      <c r="H15" s="3" t="s">
        <v>106</v>
      </c>
    </row>
    <row r="16" spans="1:8">
      <c r="A16" s="5">
        <v>2</v>
      </c>
      <c r="B16" s="10" t="s">
        <v>113</v>
      </c>
      <c r="C16" s="3" t="s">
        <v>107</v>
      </c>
      <c r="D16" s="3" t="s">
        <v>108</v>
      </c>
      <c r="E16" s="3" t="s">
        <v>109</v>
      </c>
      <c r="F16" s="3" t="s">
        <v>110</v>
      </c>
      <c r="G16" s="3" t="s">
        <v>111</v>
      </c>
      <c r="H16" s="3" t="s">
        <v>112</v>
      </c>
    </row>
    <row r="17" spans="1:8">
      <c r="A17" s="5">
        <v>3</v>
      </c>
      <c r="B17" s="3" t="s">
        <v>119</v>
      </c>
      <c r="C17" s="3" t="s">
        <v>120</v>
      </c>
      <c r="D17" s="3" t="s">
        <v>114</v>
      </c>
      <c r="E17" s="3" t="s">
        <v>115</v>
      </c>
      <c r="F17" s="3" t="s">
        <v>116</v>
      </c>
      <c r="G17" s="3" t="s">
        <v>117</v>
      </c>
      <c r="H17" s="3" t="s">
        <v>118</v>
      </c>
    </row>
    <row r="18" spans="1:8">
      <c r="A18" s="5">
        <v>4</v>
      </c>
      <c r="B18" s="3" t="s">
        <v>139</v>
      </c>
      <c r="C18" s="3" t="s">
        <v>140</v>
      </c>
      <c r="D18" s="3" t="s">
        <v>141</v>
      </c>
      <c r="E18" s="3" t="s">
        <v>135</v>
      </c>
      <c r="F18" s="3" t="s">
        <v>136</v>
      </c>
      <c r="G18" s="3" t="s">
        <v>137</v>
      </c>
      <c r="H18" s="3" t="s">
        <v>138</v>
      </c>
    </row>
    <row r="19" spans="1:8">
      <c r="A19" s="5">
        <v>5</v>
      </c>
      <c r="B19" s="3" t="s">
        <v>131</v>
      </c>
      <c r="C19" s="3" t="s">
        <v>132</v>
      </c>
      <c r="D19" s="3" t="s">
        <v>133</v>
      </c>
      <c r="E19" s="3" t="s">
        <v>134</v>
      </c>
      <c r="F19" s="3" t="s">
        <v>128</v>
      </c>
      <c r="G19" s="3" t="s">
        <v>129</v>
      </c>
      <c r="H19" s="7" t="s">
        <v>130</v>
      </c>
    </row>
    <row r="20" spans="1:8">
      <c r="A20" s="5">
        <v>6</v>
      </c>
      <c r="B20" s="3" t="s">
        <v>123</v>
      </c>
      <c r="C20" s="3" t="s">
        <v>124</v>
      </c>
      <c r="D20" s="3" t="s">
        <v>125</v>
      </c>
      <c r="E20" s="3" t="s">
        <v>126</v>
      </c>
      <c r="F20" s="3" t="s">
        <v>127</v>
      </c>
      <c r="G20" s="3" t="s">
        <v>121</v>
      </c>
      <c r="H20" s="3" t="s">
        <v>122</v>
      </c>
    </row>
    <row r="21" spans="1:8">
      <c r="A21" s="5">
        <v>7</v>
      </c>
      <c r="B21" s="3" t="s">
        <v>143</v>
      </c>
      <c r="C21" s="3" t="s">
        <v>144</v>
      </c>
      <c r="D21" s="3" t="s">
        <v>145</v>
      </c>
      <c r="E21" s="3" t="s">
        <v>146</v>
      </c>
      <c r="F21" s="3" t="s">
        <v>147</v>
      </c>
      <c r="G21" s="3" t="s">
        <v>148</v>
      </c>
      <c r="H21" s="9" t="s">
        <v>142</v>
      </c>
    </row>
    <row r="22" spans="1:8">
      <c r="A22" s="5">
        <v>8</v>
      </c>
      <c r="B22" s="3" t="s">
        <v>150</v>
      </c>
      <c r="C22" s="3" t="s">
        <v>151</v>
      </c>
      <c r="D22" s="3" t="s">
        <v>152</v>
      </c>
      <c r="E22" s="3" t="s">
        <v>153</v>
      </c>
      <c r="F22" s="3" t="s">
        <v>154</v>
      </c>
      <c r="G22" s="3" t="s">
        <v>155</v>
      </c>
      <c r="H22" s="3" t="s">
        <v>156</v>
      </c>
    </row>
    <row r="23" spans="1:8">
      <c r="A23" s="5">
        <v>9</v>
      </c>
      <c r="B23" s="3" t="s">
        <v>164</v>
      </c>
      <c r="C23" s="3" t="s">
        <v>158</v>
      </c>
      <c r="D23" s="3" t="s">
        <v>159</v>
      </c>
      <c r="E23" s="3" t="s">
        <v>160</v>
      </c>
      <c r="F23" s="3" t="s">
        <v>161</v>
      </c>
      <c r="G23" s="3" t="s">
        <v>162</v>
      </c>
      <c r="H23" s="3" t="s">
        <v>163</v>
      </c>
    </row>
    <row r="24" spans="1:8">
      <c r="A24" s="5">
        <v>10</v>
      </c>
      <c r="B24" s="3" t="s">
        <v>171</v>
      </c>
      <c r="C24" s="3" t="s">
        <v>172</v>
      </c>
      <c r="D24" s="3" t="s">
        <v>166</v>
      </c>
      <c r="E24" s="3" t="s">
        <v>167</v>
      </c>
      <c r="F24" s="3" t="s">
        <v>168</v>
      </c>
      <c r="G24" s="3" t="s">
        <v>169</v>
      </c>
      <c r="H24" s="3" t="s">
        <v>170</v>
      </c>
    </row>
    <row r="26" spans="1:8">
      <c r="B26" s="5" t="s">
        <v>0</v>
      </c>
      <c r="C26" s="5" t="s">
        <v>1</v>
      </c>
      <c r="D26" s="5" t="s">
        <v>2</v>
      </c>
      <c r="E26" s="5" t="s">
        <v>3</v>
      </c>
      <c r="F26" s="5" t="s">
        <v>4</v>
      </c>
      <c r="G26" s="5" t="s">
        <v>5</v>
      </c>
      <c r="H26" s="5" t="s">
        <v>6</v>
      </c>
    </row>
    <row r="27" spans="1:8">
      <c r="A27" s="5">
        <v>1</v>
      </c>
      <c r="B27" s="5" t="s">
        <v>8</v>
      </c>
      <c r="C27" s="5" t="s">
        <v>10</v>
      </c>
      <c r="D27" s="5" t="s">
        <v>12</v>
      </c>
      <c r="E27" s="5" t="s">
        <v>15</v>
      </c>
      <c r="F27" s="5" t="s">
        <v>17</v>
      </c>
      <c r="G27" s="5" t="s">
        <v>19</v>
      </c>
      <c r="H27" s="5" t="s">
        <v>21</v>
      </c>
    </row>
    <row r="28" spans="1:8">
      <c r="A28" s="5">
        <v>2</v>
      </c>
      <c r="B28" s="5" t="s">
        <v>21</v>
      </c>
      <c r="C28" s="5" t="s">
        <v>8</v>
      </c>
      <c r="D28" s="5" t="s">
        <v>10</v>
      </c>
      <c r="E28" s="5" t="s">
        <v>12</v>
      </c>
      <c r="F28" s="5" t="s">
        <v>15</v>
      </c>
      <c r="G28" s="5" t="s">
        <v>17</v>
      </c>
      <c r="H28" s="5" t="s">
        <v>19</v>
      </c>
    </row>
    <row r="29" spans="1:8">
      <c r="A29" s="5">
        <v>3</v>
      </c>
      <c r="B29" s="5" t="s">
        <v>19</v>
      </c>
      <c r="C29" s="5" t="s">
        <v>21</v>
      </c>
      <c r="D29" s="5" t="s">
        <v>8</v>
      </c>
      <c r="E29" s="5" t="s">
        <v>10</v>
      </c>
      <c r="F29" s="5" t="s">
        <v>12</v>
      </c>
      <c r="G29" s="5" t="s">
        <v>15</v>
      </c>
      <c r="H29" s="5" t="s">
        <v>17</v>
      </c>
    </row>
    <row r="30" spans="1:8">
      <c r="A30" s="5">
        <v>4</v>
      </c>
      <c r="B30" s="5" t="s">
        <v>17</v>
      </c>
      <c r="C30" s="5" t="s">
        <v>19</v>
      </c>
      <c r="D30" s="5" t="s">
        <v>21</v>
      </c>
      <c r="E30" s="5" t="s">
        <v>8</v>
      </c>
      <c r="F30" s="5" t="s">
        <v>10</v>
      </c>
      <c r="G30" s="5" t="s">
        <v>12</v>
      </c>
      <c r="H30" s="5" t="s">
        <v>15</v>
      </c>
    </row>
    <row r="31" spans="1:8">
      <c r="A31" s="5">
        <v>5</v>
      </c>
      <c r="B31" s="5" t="s">
        <v>15</v>
      </c>
      <c r="C31" s="5" t="s">
        <v>17</v>
      </c>
      <c r="D31" s="5" t="s">
        <v>19</v>
      </c>
      <c r="E31" s="5" t="s">
        <v>21</v>
      </c>
      <c r="F31" s="5" t="s">
        <v>8</v>
      </c>
      <c r="G31" s="5" t="s">
        <v>10</v>
      </c>
      <c r="H31" s="5" t="s">
        <v>12</v>
      </c>
    </row>
    <row r="32" spans="1:8">
      <c r="A32" s="5">
        <v>6</v>
      </c>
      <c r="B32" s="5" t="s">
        <v>12</v>
      </c>
      <c r="C32" s="5" t="s">
        <v>15</v>
      </c>
      <c r="D32" s="5" t="s">
        <v>17</v>
      </c>
      <c r="E32" s="5" t="s">
        <v>19</v>
      </c>
      <c r="F32" s="5" t="s">
        <v>21</v>
      </c>
      <c r="G32" s="5" t="s">
        <v>8</v>
      </c>
      <c r="H32" s="5" t="s">
        <v>10</v>
      </c>
    </row>
    <row r="33" spans="1:8">
      <c r="A33" s="5">
        <v>7</v>
      </c>
      <c r="B33" s="5" t="s">
        <v>10</v>
      </c>
      <c r="C33" s="5" t="s">
        <v>12</v>
      </c>
      <c r="D33" s="5" t="s">
        <v>15</v>
      </c>
      <c r="E33" s="5" t="s">
        <v>17</v>
      </c>
      <c r="F33" s="5" t="s">
        <v>19</v>
      </c>
      <c r="G33" s="5" t="s">
        <v>21</v>
      </c>
      <c r="H33" s="5" t="s">
        <v>8</v>
      </c>
    </row>
    <row r="34" spans="1:8">
      <c r="A34" s="5">
        <v>8</v>
      </c>
      <c r="B34" s="5" t="s">
        <v>8</v>
      </c>
      <c r="C34" s="5" t="s">
        <v>10</v>
      </c>
      <c r="D34" s="5" t="s">
        <v>12</v>
      </c>
      <c r="E34" s="5" t="s">
        <v>15</v>
      </c>
      <c r="F34" s="5" t="s">
        <v>17</v>
      </c>
      <c r="G34" s="5" t="s">
        <v>19</v>
      </c>
      <c r="H34" s="5" t="s">
        <v>21</v>
      </c>
    </row>
    <row r="35" spans="1:8">
      <c r="A35" s="5">
        <v>9</v>
      </c>
      <c r="B35" s="5" t="s">
        <v>21</v>
      </c>
      <c r="C35" s="5" t="s">
        <v>8</v>
      </c>
      <c r="D35" s="5" t="s">
        <v>10</v>
      </c>
      <c r="E35" s="5" t="s">
        <v>12</v>
      </c>
      <c r="F35" s="5" t="s">
        <v>15</v>
      </c>
      <c r="G35" s="5" t="s">
        <v>17</v>
      </c>
      <c r="H35" s="5" t="s">
        <v>19</v>
      </c>
    </row>
    <row r="36" spans="1:8">
      <c r="A36" s="5">
        <v>10</v>
      </c>
      <c r="B36" s="5" t="s">
        <v>19</v>
      </c>
      <c r="C36" s="5" t="s">
        <v>21</v>
      </c>
      <c r="D36" s="5" t="s">
        <v>8</v>
      </c>
      <c r="E36" s="5" t="s">
        <v>10</v>
      </c>
      <c r="F36" s="5" t="s">
        <v>12</v>
      </c>
      <c r="G36" s="5" t="s">
        <v>15</v>
      </c>
      <c r="H36" s="5"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2:F7"/>
  <sheetViews>
    <sheetView workbookViewId="0"/>
  </sheetViews>
  <sheetFormatPr defaultColWidth="12.59765625" defaultRowHeight="15" customHeight="1"/>
  <cols>
    <col min="1" max="1" width="28.69921875" customWidth="1"/>
    <col min="2" max="2" width="27.09765625" customWidth="1"/>
    <col min="3" max="3" width="41.59765625" customWidth="1"/>
    <col min="4" max="5" width="27.09765625" customWidth="1"/>
  </cols>
  <sheetData>
    <row r="2" spans="1:6">
      <c r="A2" s="5" t="s">
        <v>214</v>
      </c>
      <c r="B2" s="5" t="s">
        <v>215</v>
      </c>
      <c r="D2" s="5" t="s">
        <v>216</v>
      </c>
      <c r="E2" s="5" t="s">
        <v>217</v>
      </c>
      <c r="F2" s="5" t="s">
        <v>218</v>
      </c>
    </row>
    <row r="3" spans="1:6">
      <c r="A3" s="5" t="s">
        <v>219</v>
      </c>
      <c r="B3" s="5" t="s">
        <v>220</v>
      </c>
      <c r="C3" s="5" t="s">
        <v>221</v>
      </c>
      <c r="D3" s="5" t="s">
        <v>222</v>
      </c>
      <c r="E3" s="5" t="s">
        <v>223</v>
      </c>
      <c r="F3" s="5" t="s">
        <v>224</v>
      </c>
    </row>
    <row r="4" spans="1:6">
      <c r="A4" s="5" t="s">
        <v>225</v>
      </c>
      <c r="B4" s="5" t="s">
        <v>226</v>
      </c>
      <c r="C4" s="5" t="s">
        <v>227</v>
      </c>
      <c r="D4" s="5" t="s">
        <v>228</v>
      </c>
      <c r="E4" s="5" t="s">
        <v>229</v>
      </c>
      <c r="F4" s="5" t="s">
        <v>230</v>
      </c>
    </row>
    <row r="5" spans="1:6">
      <c r="A5" s="5" t="s">
        <v>231</v>
      </c>
      <c r="B5" s="5" t="s">
        <v>232</v>
      </c>
      <c r="C5" s="5" t="s">
        <v>233</v>
      </c>
      <c r="D5" s="5" t="s">
        <v>234</v>
      </c>
      <c r="E5" s="5" t="s">
        <v>235</v>
      </c>
      <c r="F5" s="5" t="s">
        <v>236</v>
      </c>
    </row>
    <row r="6" spans="1:6">
      <c r="A6" s="5" t="s">
        <v>237</v>
      </c>
      <c r="B6" s="5" t="s">
        <v>238</v>
      </c>
      <c r="C6" s="5" t="s">
        <v>239</v>
      </c>
      <c r="D6" s="5" t="s">
        <v>240</v>
      </c>
      <c r="E6" s="5" t="s">
        <v>241</v>
      </c>
      <c r="F6" s="5" t="s">
        <v>242</v>
      </c>
    </row>
    <row r="7" spans="1:6">
      <c r="A7" s="5" t="s">
        <v>243</v>
      </c>
      <c r="B7" s="5" t="s">
        <v>244</v>
      </c>
      <c r="C7" s="5" t="s">
        <v>245</v>
      </c>
      <c r="D7" s="5" t="s">
        <v>246</v>
      </c>
      <c r="E7" s="5" t="s">
        <v>247</v>
      </c>
      <c r="F7" s="5" t="s">
        <v>248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H1000"/>
  <sheetViews>
    <sheetView workbookViewId="0"/>
  </sheetViews>
  <sheetFormatPr defaultColWidth="12.59765625" defaultRowHeight="15" customHeight="1"/>
  <cols>
    <col min="1" max="1" width="21.09765625" customWidth="1"/>
    <col min="2" max="2" width="33.5" customWidth="1"/>
    <col min="3" max="3" width="28.8984375" customWidth="1"/>
    <col min="4" max="4" width="30.09765625" customWidth="1"/>
    <col min="5" max="5" width="28.8984375" customWidth="1"/>
    <col min="6" max="6" width="28.69921875" customWidth="1"/>
    <col min="7" max="7" width="30.69921875" customWidth="1"/>
    <col min="8" max="8" width="30.59765625" customWidth="1"/>
  </cols>
  <sheetData>
    <row r="1" spans="1:8" ht="14.4">
      <c r="A1" s="1"/>
      <c r="B1" s="1" t="s">
        <v>93</v>
      </c>
      <c r="C1" s="1" t="s">
        <v>94</v>
      </c>
      <c r="D1" s="1" t="s">
        <v>95</v>
      </c>
      <c r="E1" s="1" t="s">
        <v>96</v>
      </c>
      <c r="F1" s="1" t="s">
        <v>97</v>
      </c>
      <c r="G1" s="1" t="s">
        <v>98</v>
      </c>
      <c r="H1" s="1" t="s">
        <v>99</v>
      </c>
    </row>
    <row r="2" spans="1:8" ht="28.8">
      <c r="A2" s="1">
        <v>1</v>
      </c>
      <c r="B2" s="1" t="s">
        <v>100</v>
      </c>
      <c r="C2" s="1" t="s">
        <v>101</v>
      </c>
      <c r="D2" s="1" t="s">
        <v>102</v>
      </c>
      <c r="E2" s="11" t="s">
        <v>103</v>
      </c>
      <c r="F2" s="1" t="s">
        <v>104</v>
      </c>
      <c r="G2" s="1" t="s">
        <v>105</v>
      </c>
      <c r="H2" s="1" t="s">
        <v>106</v>
      </c>
    </row>
    <row r="3" spans="1:8" ht="14.4">
      <c r="A3" s="1">
        <v>2</v>
      </c>
      <c r="B3" s="1" t="s">
        <v>107</v>
      </c>
      <c r="C3" s="1" t="s">
        <v>108</v>
      </c>
      <c r="D3" s="1" t="s">
        <v>109</v>
      </c>
      <c r="E3" s="1" t="s">
        <v>110</v>
      </c>
      <c r="F3" s="1" t="s">
        <v>111</v>
      </c>
      <c r="G3" s="1" t="s">
        <v>112</v>
      </c>
      <c r="H3" s="12" t="s">
        <v>113</v>
      </c>
    </row>
    <row r="4" spans="1:8" ht="14.4">
      <c r="A4" s="1">
        <v>3</v>
      </c>
      <c r="B4" s="1" t="s">
        <v>114</v>
      </c>
      <c r="C4" s="1" t="s">
        <v>115</v>
      </c>
      <c r="D4" s="1" t="s">
        <v>116</v>
      </c>
      <c r="E4" s="1" t="s">
        <v>117</v>
      </c>
      <c r="F4" s="1" t="s">
        <v>118</v>
      </c>
      <c r="G4" s="1" t="s">
        <v>119</v>
      </c>
      <c r="H4" s="1" t="s">
        <v>120</v>
      </c>
    </row>
    <row r="5" spans="1:8" ht="14.4">
      <c r="A5" s="1">
        <v>4</v>
      </c>
      <c r="B5" s="1" t="s">
        <v>121</v>
      </c>
      <c r="C5" s="1" t="s">
        <v>122</v>
      </c>
      <c r="D5" s="1" t="s">
        <v>123</v>
      </c>
      <c r="E5" s="1" t="s">
        <v>124</v>
      </c>
      <c r="F5" s="1" t="s">
        <v>125</v>
      </c>
      <c r="G5" s="1" t="s">
        <v>126</v>
      </c>
      <c r="H5" s="1" t="s">
        <v>127</v>
      </c>
    </row>
    <row r="6" spans="1:8" ht="28.8">
      <c r="A6" s="1">
        <v>5</v>
      </c>
      <c r="B6" s="2" t="s">
        <v>128</v>
      </c>
      <c r="C6" s="1" t="s">
        <v>129</v>
      </c>
      <c r="D6" s="13" t="s">
        <v>130</v>
      </c>
      <c r="E6" s="1" t="s">
        <v>131</v>
      </c>
      <c r="F6" s="1" t="s">
        <v>132</v>
      </c>
      <c r="G6" s="1" t="s">
        <v>133</v>
      </c>
      <c r="H6" s="1" t="s">
        <v>134</v>
      </c>
    </row>
    <row r="7" spans="1:8" ht="28.8">
      <c r="A7" s="1">
        <v>6</v>
      </c>
      <c r="B7" s="1" t="s">
        <v>135</v>
      </c>
      <c r="C7" s="2" t="s">
        <v>136</v>
      </c>
      <c r="D7" s="1" t="s">
        <v>137</v>
      </c>
      <c r="E7" s="1" t="s">
        <v>138</v>
      </c>
      <c r="F7" s="1" t="s">
        <v>139</v>
      </c>
      <c r="G7" s="1" t="s">
        <v>140</v>
      </c>
      <c r="H7" s="1" t="s">
        <v>141</v>
      </c>
    </row>
    <row r="8" spans="1:8" ht="14.4">
      <c r="A8" s="14">
        <v>7</v>
      </c>
      <c r="B8" s="15" t="s">
        <v>142</v>
      </c>
      <c r="C8" s="1" t="s">
        <v>143</v>
      </c>
      <c r="D8" s="1" t="s">
        <v>144</v>
      </c>
      <c r="E8" s="1" t="s">
        <v>145</v>
      </c>
      <c r="F8" s="1" t="s">
        <v>146</v>
      </c>
      <c r="G8" s="1" t="s">
        <v>147</v>
      </c>
      <c r="H8" s="1" t="s">
        <v>148</v>
      </c>
    </row>
    <row r="9" spans="1:8" ht="14.4">
      <c r="A9" s="1" t="s">
        <v>149</v>
      </c>
      <c r="B9" s="1" t="s">
        <v>150</v>
      </c>
      <c r="C9" s="1" t="s">
        <v>151</v>
      </c>
      <c r="D9" s="1" t="s">
        <v>152</v>
      </c>
      <c r="E9" s="1" t="s">
        <v>153</v>
      </c>
      <c r="F9" s="1" t="s">
        <v>154</v>
      </c>
      <c r="G9" s="1" t="s">
        <v>155</v>
      </c>
      <c r="H9" s="1" t="s">
        <v>156</v>
      </c>
    </row>
    <row r="10" spans="1:8" ht="14.4">
      <c r="A10" s="1" t="s">
        <v>157</v>
      </c>
      <c r="B10" s="1" t="s">
        <v>158</v>
      </c>
      <c r="C10" s="1" t="s">
        <v>159</v>
      </c>
      <c r="D10" s="1" t="s">
        <v>160</v>
      </c>
      <c r="E10" s="1" t="s">
        <v>161</v>
      </c>
      <c r="F10" s="1" t="s">
        <v>162</v>
      </c>
      <c r="G10" s="1" t="s">
        <v>163</v>
      </c>
      <c r="H10" s="1" t="s">
        <v>164</v>
      </c>
    </row>
    <row r="11" spans="1:8" ht="14.4">
      <c r="A11" s="1" t="s">
        <v>165</v>
      </c>
      <c r="B11" s="1" t="s">
        <v>166</v>
      </c>
      <c r="C11" s="1" t="s">
        <v>167</v>
      </c>
      <c r="D11" s="1" t="s">
        <v>168</v>
      </c>
      <c r="E11" s="1" t="s">
        <v>169</v>
      </c>
      <c r="F11" s="1" t="s">
        <v>170</v>
      </c>
      <c r="G11" s="1" t="s">
        <v>171</v>
      </c>
      <c r="H11" s="1" t="s">
        <v>172</v>
      </c>
    </row>
    <row r="14" spans="1:8" ht="14.4">
      <c r="B14" s="1" t="s">
        <v>0</v>
      </c>
      <c r="C14" s="1" t="s">
        <v>1</v>
      </c>
      <c r="D14" s="1" t="s">
        <v>2</v>
      </c>
      <c r="E14" s="1" t="s">
        <v>3</v>
      </c>
      <c r="F14" s="1" t="s">
        <v>4</v>
      </c>
      <c r="G14" s="1" t="s">
        <v>5</v>
      </c>
      <c r="H14" s="1" t="s">
        <v>6</v>
      </c>
    </row>
    <row r="15" spans="1:8" ht="28.8">
      <c r="A15" s="1">
        <v>1</v>
      </c>
      <c r="B15" s="2" t="s">
        <v>100</v>
      </c>
      <c r="C15" s="2" t="s">
        <v>101</v>
      </c>
      <c r="D15" s="2" t="s">
        <v>102</v>
      </c>
      <c r="E15" s="11" t="s">
        <v>103</v>
      </c>
      <c r="F15" s="2" t="s">
        <v>104</v>
      </c>
      <c r="G15" s="2" t="s">
        <v>105</v>
      </c>
      <c r="H15" s="2" t="s">
        <v>106</v>
      </c>
    </row>
    <row r="16" spans="1:8" ht="14.4">
      <c r="A16" s="1">
        <v>2</v>
      </c>
      <c r="B16" s="16" t="s">
        <v>113</v>
      </c>
      <c r="C16" s="2" t="s">
        <v>107</v>
      </c>
      <c r="D16" s="2" t="s">
        <v>108</v>
      </c>
      <c r="E16" s="2" t="s">
        <v>109</v>
      </c>
      <c r="F16" s="2" t="s">
        <v>110</v>
      </c>
      <c r="G16" s="2" t="s">
        <v>111</v>
      </c>
      <c r="H16" s="2" t="s">
        <v>112</v>
      </c>
    </row>
    <row r="17" spans="1:8" ht="28.8">
      <c r="A17" s="1">
        <v>3</v>
      </c>
      <c r="B17" s="2" t="s">
        <v>119</v>
      </c>
      <c r="C17" s="2" t="s">
        <v>120</v>
      </c>
      <c r="D17" s="2" t="s">
        <v>114</v>
      </c>
      <c r="E17" s="2" t="s">
        <v>115</v>
      </c>
      <c r="F17" s="2" t="s">
        <v>116</v>
      </c>
      <c r="G17" s="2" t="s">
        <v>117</v>
      </c>
      <c r="H17" s="2" t="s">
        <v>118</v>
      </c>
    </row>
    <row r="18" spans="1:8" ht="28.8">
      <c r="A18" s="1">
        <v>4</v>
      </c>
      <c r="B18" s="2" t="s">
        <v>139</v>
      </c>
      <c r="C18" s="2" t="s">
        <v>140</v>
      </c>
      <c r="D18" s="2" t="s">
        <v>141</v>
      </c>
      <c r="E18" s="2" t="s">
        <v>135</v>
      </c>
      <c r="F18" s="2" t="s">
        <v>136</v>
      </c>
      <c r="G18" s="2" t="s">
        <v>137</v>
      </c>
      <c r="H18" s="2" t="s">
        <v>138</v>
      </c>
    </row>
    <row r="19" spans="1:8" ht="28.8">
      <c r="A19" s="1">
        <v>5</v>
      </c>
      <c r="B19" s="2" t="s">
        <v>131</v>
      </c>
      <c r="C19" s="2" t="s">
        <v>132</v>
      </c>
      <c r="D19" s="2" t="s">
        <v>133</v>
      </c>
      <c r="E19" s="2" t="s">
        <v>134</v>
      </c>
      <c r="F19" s="2" t="s">
        <v>128</v>
      </c>
      <c r="G19" s="2" t="s">
        <v>129</v>
      </c>
      <c r="H19" s="13" t="s">
        <v>130</v>
      </c>
    </row>
    <row r="20" spans="1:8" ht="28.8">
      <c r="A20" s="1">
        <v>6</v>
      </c>
      <c r="B20" s="2" t="s">
        <v>123</v>
      </c>
      <c r="C20" s="2" t="s">
        <v>124</v>
      </c>
      <c r="D20" s="2" t="s">
        <v>125</v>
      </c>
      <c r="E20" s="2" t="s">
        <v>126</v>
      </c>
      <c r="F20" s="2" t="s">
        <v>127</v>
      </c>
      <c r="G20" s="2" t="s">
        <v>121</v>
      </c>
      <c r="H20" s="2" t="s">
        <v>122</v>
      </c>
    </row>
    <row r="21" spans="1:8" ht="15.75" customHeight="1">
      <c r="A21" s="1">
        <v>7</v>
      </c>
      <c r="B21" s="2" t="s">
        <v>143</v>
      </c>
      <c r="C21" s="2" t="s">
        <v>144</v>
      </c>
      <c r="D21" s="2" t="s">
        <v>145</v>
      </c>
      <c r="E21" s="2" t="s">
        <v>146</v>
      </c>
      <c r="F21" s="2" t="s">
        <v>147</v>
      </c>
      <c r="G21" s="2" t="s">
        <v>148</v>
      </c>
      <c r="H21" s="15" t="s">
        <v>142</v>
      </c>
    </row>
    <row r="22" spans="1:8" ht="15.75" customHeight="1">
      <c r="A22" s="1">
        <v>8</v>
      </c>
      <c r="B22" s="2" t="s">
        <v>150</v>
      </c>
      <c r="C22" s="2" t="s">
        <v>151</v>
      </c>
      <c r="D22" s="2" t="s">
        <v>152</v>
      </c>
      <c r="E22" s="2" t="s">
        <v>153</v>
      </c>
      <c r="F22" s="2" t="s">
        <v>154</v>
      </c>
      <c r="G22" s="2" t="s">
        <v>155</v>
      </c>
      <c r="H22" s="2" t="s">
        <v>156</v>
      </c>
    </row>
    <row r="23" spans="1:8" ht="15.75" customHeight="1">
      <c r="A23" s="1">
        <v>9</v>
      </c>
      <c r="B23" s="2" t="s">
        <v>164</v>
      </c>
      <c r="C23" s="2" t="s">
        <v>158</v>
      </c>
      <c r="D23" s="2" t="s">
        <v>159</v>
      </c>
      <c r="E23" s="2" t="s">
        <v>160</v>
      </c>
      <c r="F23" s="2" t="s">
        <v>161</v>
      </c>
      <c r="G23" s="2" t="s">
        <v>162</v>
      </c>
      <c r="H23" s="2" t="s">
        <v>163</v>
      </c>
    </row>
    <row r="24" spans="1:8" ht="15.75" customHeight="1">
      <c r="A24" s="1">
        <v>10</v>
      </c>
      <c r="B24" s="2" t="s">
        <v>171</v>
      </c>
      <c r="C24" s="2" t="s">
        <v>172</v>
      </c>
      <c r="D24" s="2" t="s">
        <v>166</v>
      </c>
      <c r="E24" s="2" t="s">
        <v>167</v>
      </c>
      <c r="F24" s="2" t="s">
        <v>168</v>
      </c>
      <c r="G24" s="2" t="s">
        <v>169</v>
      </c>
      <c r="H24" s="2" t="s">
        <v>170</v>
      </c>
    </row>
    <row r="25" spans="1:8" ht="15.75" customHeight="1"/>
    <row r="26" spans="1:8" ht="15.75" customHeight="1">
      <c r="B26" s="1" t="s">
        <v>0</v>
      </c>
      <c r="C26" s="1" t="s">
        <v>1</v>
      </c>
      <c r="D26" s="1" t="s">
        <v>2</v>
      </c>
      <c r="E26" s="1" t="s">
        <v>3</v>
      </c>
      <c r="F26" s="1" t="s">
        <v>4</v>
      </c>
      <c r="G26" s="1" t="s">
        <v>5</v>
      </c>
      <c r="H26" s="1" t="s">
        <v>6</v>
      </c>
    </row>
    <row r="27" spans="1:8" ht="15.75" customHeight="1">
      <c r="A27" s="1">
        <v>1</v>
      </c>
      <c r="B27" s="1" t="s">
        <v>8</v>
      </c>
      <c r="C27" s="1" t="s">
        <v>10</v>
      </c>
      <c r="D27" s="1" t="s">
        <v>12</v>
      </c>
      <c r="E27" s="1" t="s">
        <v>15</v>
      </c>
      <c r="F27" s="1" t="s">
        <v>17</v>
      </c>
      <c r="G27" s="1" t="s">
        <v>19</v>
      </c>
      <c r="H27" s="1" t="s">
        <v>21</v>
      </c>
    </row>
    <row r="28" spans="1:8" ht="15.75" customHeight="1">
      <c r="A28" s="1">
        <v>2</v>
      </c>
      <c r="B28" s="1" t="s">
        <v>21</v>
      </c>
      <c r="C28" s="1" t="s">
        <v>8</v>
      </c>
      <c r="D28" s="1" t="s">
        <v>10</v>
      </c>
      <c r="E28" s="1" t="s">
        <v>12</v>
      </c>
      <c r="F28" s="1" t="s">
        <v>15</v>
      </c>
      <c r="G28" s="1" t="s">
        <v>17</v>
      </c>
      <c r="H28" s="1" t="s">
        <v>19</v>
      </c>
    </row>
    <row r="29" spans="1:8" ht="15.75" customHeight="1">
      <c r="A29" s="1">
        <v>3</v>
      </c>
      <c r="B29" s="1" t="s">
        <v>19</v>
      </c>
      <c r="C29" s="1" t="s">
        <v>21</v>
      </c>
      <c r="D29" s="1" t="s">
        <v>8</v>
      </c>
      <c r="E29" s="1" t="s">
        <v>10</v>
      </c>
      <c r="F29" s="1" t="s">
        <v>12</v>
      </c>
      <c r="G29" s="1" t="s">
        <v>15</v>
      </c>
      <c r="H29" s="1" t="s">
        <v>17</v>
      </c>
    </row>
    <row r="30" spans="1:8" ht="15.75" customHeight="1">
      <c r="A30" s="1">
        <v>4</v>
      </c>
      <c r="B30" s="1" t="s">
        <v>17</v>
      </c>
      <c r="C30" s="1" t="s">
        <v>19</v>
      </c>
      <c r="D30" s="1" t="s">
        <v>21</v>
      </c>
      <c r="E30" s="1" t="s">
        <v>8</v>
      </c>
      <c r="F30" s="1" t="s">
        <v>10</v>
      </c>
      <c r="G30" s="1" t="s">
        <v>12</v>
      </c>
      <c r="H30" s="1" t="s">
        <v>15</v>
      </c>
    </row>
    <row r="31" spans="1:8" ht="15.75" customHeight="1">
      <c r="A31" s="1">
        <v>5</v>
      </c>
      <c r="B31" s="1" t="s">
        <v>15</v>
      </c>
      <c r="C31" s="1" t="s">
        <v>17</v>
      </c>
      <c r="D31" s="1" t="s">
        <v>19</v>
      </c>
      <c r="E31" s="1" t="s">
        <v>21</v>
      </c>
      <c r="F31" s="1" t="s">
        <v>8</v>
      </c>
      <c r="G31" s="1" t="s">
        <v>10</v>
      </c>
      <c r="H31" s="1" t="s">
        <v>12</v>
      </c>
    </row>
    <row r="32" spans="1:8" ht="15.75" customHeight="1">
      <c r="A32" s="1">
        <v>6</v>
      </c>
      <c r="B32" s="1" t="s">
        <v>12</v>
      </c>
      <c r="C32" s="1" t="s">
        <v>15</v>
      </c>
      <c r="D32" s="1" t="s">
        <v>17</v>
      </c>
      <c r="E32" s="1" t="s">
        <v>19</v>
      </c>
      <c r="F32" s="1" t="s">
        <v>21</v>
      </c>
      <c r="G32" s="1" t="s">
        <v>8</v>
      </c>
      <c r="H32" s="1" t="s">
        <v>10</v>
      </c>
    </row>
    <row r="33" spans="1:8" ht="15.75" customHeight="1">
      <c r="A33" s="1">
        <v>7</v>
      </c>
      <c r="B33" s="1" t="s">
        <v>10</v>
      </c>
      <c r="C33" s="1" t="s">
        <v>12</v>
      </c>
      <c r="D33" s="1" t="s">
        <v>15</v>
      </c>
      <c r="E33" s="1" t="s">
        <v>17</v>
      </c>
      <c r="F33" s="1" t="s">
        <v>19</v>
      </c>
      <c r="G33" s="1" t="s">
        <v>21</v>
      </c>
      <c r="H33" s="1" t="s">
        <v>8</v>
      </c>
    </row>
    <row r="34" spans="1:8" ht="15.75" customHeight="1">
      <c r="A34" s="1">
        <v>8</v>
      </c>
      <c r="B34" s="1" t="s">
        <v>8</v>
      </c>
      <c r="C34" s="1" t="s">
        <v>10</v>
      </c>
      <c r="D34" s="1" t="s">
        <v>12</v>
      </c>
      <c r="E34" s="1" t="s">
        <v>15</v>
      </c>
      <c r="F34" s="1" t="s">
        <v>17</v>
      </c>
      <c r="G34" s="1" t="s">
        <v>19</v>
      </c>
      <c r="H34" s="1" t="s">
        <v>21</v>
      </c>
    </row>
    <row r="35" spans="1:8" ht="15.75" customHeight="1">
      <c r="A35" s="1">
        <v>9</v>
      </c>
      <c r="B35" s="1" t="s">
        <v>21</v>
      </c>
      <c r="C35" s="1" t="s">
        <v>8</v>
      </c>
      <c r="D35" s="1" t="s">
        <v>10</v>
      </c>
      <c r="E35" s="1" t="s">
        <v>12</v>
      </c>
      <c r="F35" s="1" t="s">
        <v>15</v>
      </c>
      <c r="G35" s="1" t="s">
        <v>17</v>
      </c>
      <c r="H35" s="1" t="s">
        <v>19</v>
      </c>
    </row>
    <row r="36" spans="1:8" ht="15.75" customHeight="1">
      <c r="A36" s="1">
        <v>10</v>
      </c>
      <c r="B36" s="1" t="s">
        <v>19</v>
      </c>
      <c r="C36" s="1" t="s">
        <v>21</v>
      </c>
      <c r="D36" s="1" t="s">
        <v>8</v>
      </c>
      <c r="E36" s="1" t="s">
        <v>10</v>
      </c>
      <c r="F36" s="1" t="s">
        <v>12</v>
      </c>
      <c r="G36" s="1" t="s">
        <v>15</v>
      </c>
      <c r="H36" s="1" t="s">
        <v>17</v>
      </c>
    </row>
    <row r="37" spans="1:8" ht="15.75" customHeight="1"/>
    <row r="38" spans="1:8" ht="15.75" customHeight="1"/>
    <row r="39" spans="1:8" ht="15.75" customHeight="1"/>
    <row r="40" spans="1:8" ht="15.75" customHeight="1"/>
    <row r="41" spans="1:8" ht="15.75" customHeight="1"/>
    <row r="42" spans="1:8" ht="15.75" customHeight="1"/>
    <row r="43" spans="1:8" ht="15.75" customHeight="1"/>
    <row r="44" spans="1:8" ht="15.75" customHeight="1"/>
    <row r="45" spans="1:8" ht="15.75" customHeight="1"/>
    <row r="46" spans="1:8" ht="15.75" customHeight="1"/>
    <row r="47" spans="1:8" ht="15.75" customHeight="1"/>
    <row r="48" spans="1: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2:F1000"/>
  <sheetViews>
    <sheetView workbookViewId="0"/>
  </sheetViews>
  <sheetFormatPr defaultColWidth="12.59765625" defaultRowHeight="15" customHeight="1"/>
  <cols>
    <col min="1" max="1" width="28.69921875" customWidth="1"/>
    <col min="2" max="2" width="27.09765625" customWidth="1"/>
    <col min="3" max="3" width="41.59765625" customWidth="1"/>
    <col min="4" max="5" width="27.09765625" customWidth="1"/>
    <col min="6" max="6" width="12.59765625" customWidth="1"/>
  </cols>
  <sheetData>
    <row r="2" spans="1:6" ht="14.4">
      <c r="A2" s="1" t="s">
        <v>214</v>
      </c>
      <c r="B2" s="1" t="s">
        <v>215</v>
      </c>
      <c r="D2" s="1" t="s">
        <v>216</v>
      </c>
      <c r="E2" s="1" t="s">
        <v>217</v>
      </c>
      <c r="F2" s="1" t="s">
        <v>218</v>
      </c>
    </row>
    <row r="3" spans="1:6" ht="14.4">
      <c r="A3" s="1" t="s">
        <v>219</v>
      </c>
      <c r="B3" s="1" t="s">
        <v>220</v>
      </c>
      <c r="C3" s="1" t="s">
        <v>221</v>
      </c>
      <c r="D3" s="1" t="s">
        <v>222</v>
      </c>
      <c r="E3" s="1" t="s">
        <v>223</v>
      </c>
      <c r="F3" s="1" t="s">
        <v>224</v>
      </c>
    </row>
    <row r="4" spans="1:6" ht="14.4">
      <c r="A4" s="1" t="s">
        <v>225</v>
      </c>
      <c r="B4" s="1" t="s">
        <v>226</v>
      </c>
      <c r="C4" s="1" t="s">
        <v>227</v>
      </c>
      <c r="D4" s="1" t="s">
        <v>228</v>
      </c>
      <c r="E4" s="1" t="s">
        <v>229</v>
      </c>
      <c r="F4" s="1" t="s">
        <v>230</v>
      </c>
    </row>
    <row r="5" spans="1:6" ht="14.4">
      <c r="A5" s="1" t="s">
        <v>231</v>
      </c>
      <c r="B5" s="1" t="s">
        <v>232</v>
      </c>
      <c r="C5" s="1" t="s">
        <v>233</v>
      </c>
      <c r="D5" s="1" t="s">
        <v>234</v>
      </c>
      <c r="E5" s="1" t="s">
        <v>235</v>
      </c>
      <c r="F5" s="1" t="s">
        <v>236</v>
      </c>
    </row>
    <row r="6" spans="1:6" ht="14.4">
      <c r="A6" s="1" t="s">
        <v>237</v>
      </c>
      <c r="B6" s="1" t="s">
        <v>238</v>
      </c>
      <c r="C6" s="1" t="s">
        <v>239</v>
      </c>
      <c r="D6" s="1" t="s">
        <v>240</v>
      </c>
      <c r="E6" s="1" t="s">
        <v>241</v>
      </c>
      <c r="F6" s="1" t="s">
        <v>242</v>
      </c>
    </row>
    <row r="7" spans="1:6" ht="14.4">
      <c r="A7" s="1" t="s">
        <v>243</v>
      </c>
      <c r="B7" s="1" t="s">
        <v>244</v>
      </c>
      <c r="C7" s="1" t="s">
        <v>245</v>
      </c>
      <c r="D7" s="1" t="s">
        <v>246</v>
      </c>
      <c r="E7" s="1" t="s">
        <v>247</v>
      </c>
      <c r="F7" s="1" t="s">
        <v>248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H1000"/>
  <sheetViews>
    <sheetView workbookViewId="0"/>
  </sheetViews>
  <sheetFormatPr defaultColWidth="12.59765625" defaultRowHeight="15" customHeight="1"/>
  <cols>
    <col min="1" max="1" width="21.09765625" customWidth="1"/>
    <col min="2" max="2" width="33.5" customWidth="1"/>
    <col min="3" max="3" width="28.8984375" customWidth="1"/>
    <col min="4" max="4" width="30.09765625" customWidth="1"/>
    <col min="5" max="5" width="28.8984375" customWidth="1"/>
    <col min="6" max="6" width="28.69921875" customWidth="1"/>
    <col min="7" max="7" width="30.69921875" customWidth="1"/>
    <col min="8" max="8" width="30.59765625" customWidth="1"/>
  </cols>
  <sheetData>
    <row r="1" spans="1:8" ht="14.4">
      <c r="A1" s="1"/>
      <c r="B1" s="1" t="s">
        <v>93</v>
      </c>
      <c r="C1" s="1" t="s">
        <v>94</v>
      </c>
      <c r="D1" s="1" t="s">
        <v>95</v>
      </c>
      <c r="E1" s="1" t="s">
        <v>96</v>
      </c>
      <c r="F1" s="1" t="s">
        <v>97</v>
      </c>
      <c r="G1" s="1" t="s">
        <v>98</v>
      </c>
      <c r="H1" s="1" t="s">
        <v>99</v>
      </c>
    </row>
    <row r="2" spans="1:8" ht="28.8">
      <c r="A2" s="1">
        <v>1</v>
      </c>
      <c r="B2" s="1" t="s">
        <v>100</v>
      </c>
      <c r="C2" s="1" t="s">
        <v>101</v>
      </c>
      <c r="D2" s="1" t="s">
        <v>102</v>
      </c>
      <c r="E2" s="11" t="s">
        <v>103</v>
      </c>
      <c r="F2" s="1" t="s">
        <v>104</v>
      </c>
      <c r="G2" s="1" t="s">
        <v>105</v>
      </c>
      <c r="H2" s="1" t="s">
        <v>106</v>
      </c>
    </row>
    <row r="3" spans="1:8" ht="14.4">
      <c r="A3" s="1">
        <v>2</v>
      </c>
      <c r="B3" s="1" t="s">
        <v>107</v>
      </c>
      <c r="C3" s="1" t="s">
        <v>108</v>
      </c>
      <c r="D3" s="1" t="s">
        <v>109</v>
      </c>
      <c r="E3" s="1" t="s">
        <v>110</v>
      </c>
      <c r="F3" s="1" t="s">
        <v>111</v>
      </c>
      <c r="G3" s="1" t="s">
        <v>112</v>
      </c>
      <c r="H3" s="12" t="s">
        <v>113</v>
      </c>
    </row>
    <row r="4" spans="1:8" ht="14.4">
      <c r="A4" s="1">
        <v>3</v>
      </c>
      <c r="B4" s="1" t="s">
        <v>114</v>
      </c>
      <c r="C4" s="1" t="s">
        <v>115</v>
      </c>
      <c r="D4" s="1" t="s">
        <v>116</v>
      </c>
      <c r="E4" s="1" t="s">
        <v>117</v>
      </c>
      <c r="F4" s="1" t="s">
        <v>118</v>
      </c>
      <c r="G4" s="1" t="s">
        <v>119</v>
      </c>
      <c r="H4" s="1" t="s">
        <v>120</v>
      </c>
    </row>
    <row r="5" spans="1:8" ht="14.4">
      <c r="A5" s="1">
        <v>4</v>
      </c>
      <c r="B5" s="1" t="s">
        <v>121</v>
      </c>
      <c r="C5" s="1" t="s">
        <v>122</v>
      </c>
      <c r="D5" s="1" t="s">
        <v>123</v>
      </c>
      <c r="E5" s="1" t="s">
        <v>124</v>
      </c>
      <c r="F5" s="1" t="s">
        <v>125</v>
      </c>
      <c r="G5" s="1" t="s">
        <v>126</v>
      </c>
      <c r="H5" s="1" t="s">
        <v>127</v>
      </c>
    </row>
    <row r="6" spans="1:8" ht="28.8">
      <c r="A6" s="1">
        <v>5</v>
      </c>
      <c r="B6" s="2" t="s">
        <v>128</v>
      </c>
      <c r="C6" s="1" t="s">
        <v>129</v>
      </c>
      <c r="D6" s="13" t="s">
        <v>130</v>
      </c>
      <c r="E6" s="1" t="s">
        <v>131</v>
      </c>
      <c r="F6" s="1" t="s">
        <v>132</v>
      </c>
      <c r="G6" s="1" t="s">
        <v>133</v>
      </c>
      <c r="H6" s="1" t="s">
        <v>134</v>
      </c>
    </row>
    <row r="7" spans="1:8" ht="28.8">
      <c r="A7" s="1">
        <v>6</v>
      </c>
      <c r="B7" s="1" t="s">
        <v>135</v>
      </c>
      <c r="C7" s="2" t="s">
        <v>136</v>
      </c>
      <c r="D7" s="1" t="s">
        <v>137</v>
      </c>
      <c r="E7" s="1" t="s">
        <v>138</v>
      </c>
      <c r="F7" s="1" t="s">
        <v>139</v>
      </c>
      <c r="G7" s="1" t="s">
        <v>140</v>
      </c>
      <c r="H7" s="1" t="s">
        <v>141</v>
      </c>
    </row>
    <row r="8" spans="1:8" ht="14.4">
      <c r="A8" s="14">
        <v>7</v>
      </c>
      <c r="B8" s="15" t="s">
        <v>142</v>
      </c>
      <c r="C8" s="1" t="s">
        <v>143</v>
      </c>
      <c r="D8" s="1" t="s">
        <v>144</v>
      </c>
      <c r="E8" s="1" t="s">
        <v>145</v>
      </c>
      <c r="F8" s="1" t="s">
        <v>146</v>
      </c>
      <c r="G8" s="1" t="s">
        <v>147</v>
      </c>
      <c r="H8" s="1" t="s">
        <v>148</v>
      </c>
    </row>
    <row r="9" spans="1:8" ht="14.4">
      <c r="A9" s="1" t="s">
        <v>149</v>
      </c>
      <c r="B9" s="1" t="s">
        <v>150</v>
      </c>
      <c r="C9" s="1" t="s">
        <v>151</v>
      </c>
      <c r="D9" s="1" t="s">
        <v>152</v>
      </c>
      <c r="E9" s="1" t="s">
        <v>153</v>
      </c>
      <c r="F9" s="1" t="s">
        <v>154</v>
      </c>
      <c r="G9" s="1" t="s">
        <v>155</v>
      </c>
      <c r="H9" s="1" t="s">
        <v>156</v>
      </c>
    </row>
    <row r="10" spans="1:8" ht="14.4">
      <c r="A10" s="1" t="s">
        <v>157</v>
      </c>
      <c r="B10" s="1" t="s">
        <v>158</v>
      </c>
      <c r="C10" s="1" t="s">
        <v>159</v>
      </c>
      <c r="D10" s="1" t="s">
        <v>160</v>
      </c>
      <c r="E10" s="1" t="s">
        <v>161</v>
      </c>
      <c r="F10" s="1" t="s">
        <v>162</v>
      </c>
      <c r="G10" s="1" t="s">
        <v>163</v>
      </c>
      <c r="H10" s="1" t="s">
        <v>164</v>
      </c>
    </row>
    <row r="11" spans="1:8" ht="14.4">
      <c r="A11" s="1" t="s">
        <v>165</v>
      </c>
      <c r="B11" s="1" t="s">
        <v>166</v>
      </c>
      <c r="C11" s="1" t="s">
        <v>167</v>
      </c>
      <c r="D11" s="1" t="s">
        <v>168</v>
      </c>
      <c r="E11" s="1" t="s">
        <v>169</v>
      </c>
      <c r="F11" s="1" t="s">
        <v>170</v>
      </c>
      <c r="G11" s="1" t="s">
        <v>171</v>
      </c>
      <c r="H11" s="1" t="s">
        <v>172</v>
      </c>
    </row>
    <row r="14" spans="1:8" ht="14.4">
      <c r="B14" s="1" t="s">
        <v>0</v>
      </c>
      <c r="C14" s="1" t="s">
        <v>1</v>
      </c>
      <c r="D14" s="1" t="s">
        <v>2</v>
      </c>
      <c r="E14" s="1" t="s">
        <v>3</v>
      </c>
      <c r="F14" s="1" t="s">
        <v>4</v>
      </c>
      <c r="G14" s="1" t="s">
        <v>5</v>
      </c>
      <c r="H14" s="1" t="s">
        <v>6</v>
      </c>
    </row>
    <row r="15" spans="1:8" ht="28.8">
      <c r="A15" s="1">
        <v>1</v>
      </c>
      <c r="B15" s="2" t="s">
        <v>100</v>
      </c>
      <c r="C15" s="2" t="s">
        <v>101</v>
      </c>
      <c r="D15" s="2" t="s">
        <v>102</v>
      </c>
      <c r="E15" s="11" t="s">
        <v>103</v>
      </c>
      <c r="F15" s="2" t="s">
        <v>104</v>
      </c>
      <c r="G15" s="2" t="s">
        <v>105</v>
      </c>
      <c r="H15" s="2" t="s">
        <v>106</v>
      </c>
    </row>
    <row r="16" spans="1:8" ht="14.4">
      <c r="A16" s="1">
        <v>2</v>
      </c>
      <c r="B16" s="16" t="s">
        <v>113</v>
      </c>
      <c r="C16" s="2" t="s">
        <v>107</v>
      </c>
      <c r="D16" s="2" t="s">
        <v>108</v>
      </c>
      <c r="E16" s="2" t="s">
        <v>109</v>
      </c>
      <c r="F16" s="2" t="s">
        <v>110</v>
      </c>
      <c r="G16" s="2" t="s">
        <v>111</v>
      </c>
      <c r="H16" s="2" t="s">
        <v>112</v>
      </c>
    </row>
    <row r="17" spans="1:8" ht="28.8">
      <c r="A17" s="1">
        <v>3</v>
      </c>
      <c r="B17" s="2" t="s">
        <v>119</v>
      </c>
      <c r="C17" s="2" t="s">
        <v>120</v>
      </c>
      <c r="D17" s="2" t="s">
        <v>114</v>
      </c>
      <c r="E17" s="2" t="s">
        <v>115</v>
      </c>
      <c r="F17" s="2" t="s">
        <v>116</v>
      </c>
      <c r="G17" s="2" t="s">
        <v>117</v>
      </c>
      <c r="H17" s="2" t="s">
        <v>118</v>
      </c>
    </row>
    <row r="18" spans="1:8" ht="28.8">
      <c r="A18" s="1">
        <v>4</v>
      </c>
      <c r="B18" s="2" t="s">
        <v>139</v>
      </c>
      <c r="C18" s="2" t="s">
        <v>140</v>
      </c>
      <c r="D18" s="2" t="s">
        <v>141</v>
      </c>
      <c r="E18" s="2" t="s">
        <v>135</v>
      </c>
      <c r="F18" s="2" t="s">
        <v>136</v>
      </c>
      <c r="G18" s="2" t="s">
        <v>137</v>
      </c>
      <c r="H18" s="2" t="s">
        <v>138</v>
      </c>
    </row>
    <row r="19" spans="1:8" ht="28.8">
      <c r="A19" s="1">
        <v>5</v>
      </c>
      <c r="B19" s="2" t="s">
        <v>131</v>
      </c>
      <c r="C19" s="2" t="s">
        <v>132</v>
      </c>
      <c r="D19" s="2" t="s">
        <v>133</v>
      </c>
      <c r="E19" s="2" t="s">
        <v>134</v>
      </c>
      <c r="F19" s="2" t="s">
        <v>128</v>
      </c>
      <c r="G19" s="2" t="s">
        <v>129</v>
      </c>
      <c r="H19" s="13" t="s">
        <v>130</v>
      </c>
    </row>
    <row r="20" spans="1:8" ht="28.8">
      <c r="A20" s="1">
        <v>6</v>
      </c>
      <c r="B20" s="2" t="s">
        <v>123</v>
      </c>
      <c r="C20" s="2" t="s">
        <v>124</v>
      </c>
      <c r="D20" s="2" t="s">
        <v>125</v>
      </c>
      <c r="E20" s="2" t="s">
        <v>126</v>
      </c>
      <c r="F20" s="2" t="s">
        <v>127</v>
      </c>
      <c r="G20" s="2" t="s">
        <v>121</v>
      </c>
      <c r="H20" s="2" t="s">
        <v>122</v>
      </c>
    </row>
    <row r="21" spans="1:8" ht="15.75" customHeight="1">
      <c r="A21" s="1">
        <v>7</v>
      </c>
      <c r="B21" s="2" t="s">
        <v>143</v>
      </c>
      <c r="C21" s="2" t="s">
        <v>144</v>
      </c>
      <c r="D21" s="2" t="s">
        <v>145</v>
      </c>
      <c r="E21" s="2" t="s">
        <v>146</v>
      </c>
      <c r="F21" s="2" t="s">
        <v>147</v>
      </c>
      <c r="G21" s="2" t="s">
        <v>148</v>
      </c>
      <c r="H21" s="15" t="s">
        <v>142</v>
      </c>
    </row>
    <row r="22" spans="1:8" ht="15.75" customHeight="1">
      <c r="A22" s="1">
        <v>8</v>
      </c>
      <c r="B22" s="2" t="s">
        <v>150</v>
      </c>
      <c r="C22" s="2" t="s">
        <v>151</v>
      </c>
      <c r="D22" s="2" t="s">
        <v>152</v>
      </c>
      <c r="E22" s="2" t="s">
        <v>153</v>
      </c>
      <c r="F22" s="2" t="s">
        <v>154</v>
      </c>
      <c r="G22" s="2" t="s">
        <v>155</v>
      </c>
      <c r="H22" s="2" t="s">
        <v>156</v>
      </c>
    </row>
    <row r="23" spans="1:8" ht="15.75" customHeight="1">
      <c r="A23" s="1">
        <v>9</v>
      </c>
      <c r="B23" s="2" t="s">
        <v>164</v>
      </c>
      <c r="C23" s="2" t="s">
        <v>158</v>
      </c>
      <c r="D23" s="2" t="s">
        <v>159</v>
      </c>
      <c r="E23" s="2" t="s">
        <v>160</v>
      </c>
      <c r="F23" s="2" t="s">
        <v>161</v>
      </c>
      <c r="G23" s="2" t="s">
        <v>162</v>
      </c>
      <c r="H23" s="2" t="s">
        <v>163</v>
      </c>
    </row>
    <row r="24" spans="1:8" ht="15.75" customHeight="1">
      <c r="A24" s="1">
        <v>10</v>
      </c>
      <c r="B24" s="2" t="s">
        <v>171</v>
      </c>
      <c r="C24" s="2" t="s">
        <v>172</v>
      </c>
      <c r="D24" s="2" t="s">
        <v>166</v>
      </c>
      <c r="E24" s="2" t="s">
        <v>167</v>
      </c>
      <c r="F24" s="2" t="s">
        <v>168</v>
      </c>
      <c r="G24" s="2" t="s">
        <v>169</v>
      </c>
      <c r="H24" s="2" t="s">
        <v>170</v>
      </c>
    </row>
    <row r="25" spans="1:8" ht="15.75" customHeight="1"/>
    <row r="26" spans="1:8" ht="15.75" customHeight="1">
      <c r="B26" s="1" t="s">
        <v>0</v>
      </c>
      <c r="C26" s="1" t="s">
        <v>1</v>
      </c>
      <c r="D26" s="1" t="s">
        <v>2</v>
      </c>
      <c r="E26" s="1" t="s">
        <v>3</v>
      </c>
      <c r="F26" s="1" t="s">
        <v>4</v>
      </c>
      <c r="G26" s="1" t="s">
        <v>5</v>
      </c>
      <c r="H26" s="1" t="s">
        <v>6</v>
      </c>
    </row>
    <row r="27" spans="1:8" ht="15.75" customHeight="1">
      <c r="A27" s="1">
        <v>1</v>
      </c>
      <c r="B27" s="1" t="s">
        <v>8</v>
      </c>
      <c r="C27" s="1" t="s">
        <v>10</v>
      </c>
      <c r="D27" s="1" t="s">
        <v>12</v>
      </c>
      <c r="E27" s="1" t="s">
        <v>15</v>
      </c>
      <c r="F27" s="1" t="s">
        <v>17</v>
      </c>
      <c r="G27" s="1" t="s">
        <v>19</v>
      </c>
      <c r="H27" s="1" t="s">
        <v>21</v>
      </c>
    </row>
    <row r="28" spans="1:8" ht="15.75" customHeight="1">
      <c r="A28" s="1">
        <v>2</v>
      </c>
      <c r="B28" s="1" t="s">
        <v>21</v>
      </c>
      <c r="C28" s="1" t="s">
        <v>8</v>
      </c>
      <c r="D28" s="1" t="s">
        <v>10</v>
      </c>
      <c r="E28" s="1" t="s">
        <v>12</v>
      </c>
      <c r="F28" s="1" t="s">
        <v>15</v>
      </c>
      <c r="G28" s="1" t="s">
        <v>17</v>
      </c>
      <c r="H28" s="1" t="s">
        <v>19</v>
      </c>
    </row>
    <row r="29" spans="1:8" ht="15.75" customHeight="1">
      <c r="A29" s="1">
        <v>3</v>
      </c>
      <c r="B29" s="1" t="s">
        <v>19</v>
      </c>
      <c r="C29" s="1" t="s">
        <v>21</v>
      </c>
      <c r="D29" s="1" t="s">
        <v>8</v>
      </c>
      <c r="E29" s="1" t="s">
        <v>10</v>
      </c>
      <c r="F29" s="1" t="s">
        <v>12</v>
      </c>
      <c r="G29" s="1" t="s">
        <v>15</v>
      </c>
      <c r="H29" s="1" t="s">
        <v>17</v>
      </c>
    </row>
    <row r="30" spans="1:8" ht="15.75" customHeight="1">
      <c r="A30" s="1">
        <v>4</v>
      </c>
      <c r="B30" s="1" t="s">
        <v>17</v>
      </c>
      <c r="C30" s="1" t="s">
        <v>19</v>
      </c>
      <c r="D30" s="1" t="s">
        <v>21</v>
      </c>
      <c r="E30" s="1" t="s">
        <v>8</v>
      </c>
      <c r="F30" s="1" t="s">
        <v>10</v>
      </c>
      <c r="G30" s="1" t="s">
        <v>12</v>
      </c>
      <c r="H30" s="1" t="s">
        <v>15</v>
      </c>
    </row>
    <row r="31" spans="1:8" ht="15.75" customHeight="1">
      <c r="A31" s="1">
        <v>5</v>
      </c>
      <c r="B31" s="1" t="s">
        <v>15</v>
      </c>
      <c r="C31" s="1" t="s">
        <v>17</v>
      </c>
      <c r="D31" s="1" t="s">
        <v>19</v>
      </c>
      <c r="E31" s="1" t="s">
        <v>21</v>
      </c>
      <c r="F31" s="1" t="s">
        <v>8</v>
      </c>
      <c r="G31" s="1" t="s">
        <v>10</v>
      </c>
      <c r="H31" s="1" t="s">
        <v>12</v>
      </c>
    </row>
    <row r="32" spans="1:8" ht="15.75" customHeight="1">
      <c r="A32" s="1">
        <v>6</v>
      </c>
      <c r="B32" s="1" t="s">
        <v>12</v>
      </c>
      <c r="C32" s="1" t="s">
        <v>15</v>
      </c>
      <c r="D32" s="1" t="s">
        <v>17</v>
      </c>
      <c r="E32" s="1" t="s">
        <v>19</v>
      </c>
      <c r="F32" s="1" t="s">
        <v>21</v>
      </c>
      <c r="G32" s="1" t="s">
        <v>8</v>
      </c>
      <c r="H32" s="1" t="s">
        <v>10</v>
      </c>
    </row>
    <row r="33" spans="1:8" ht="15.75" customHeight="1">
      <c r="A33" s="1">
        <v>7</v>
      </c>
      <c r="B33" s="1" t="s">
        <v>10</v>
      </c>
      <c r="C33" s="1" t="s">
        <v>12</v>
      </c>
      <c r="D33" s="1" t="s">
        <v>15</v>
      </c>
      <c r="E33" s="1" t="s">
        <v>17</v>
      </c>
      <c r="F33" s="1" t="s">
        <v>19</v>
      </c>
      <c r="G33" s="1" t="s">
        <v>21</v>
      </c>
      <c r="H33" s="1" t="s">
        <v>8</v>
      </c>
    </row>
    <row r="34" spans="1:8" ht="15.75" customHeight="1">
      <c r="A34" s="1">
        <v>8</v>
      </c>
      <c r="B34" s="1" t="s">
        <v>8</v>
      </c>
      <c r="C34" s="1" t="s">
        <v>10</v>
      </c>
      <c r="D34" s="1" t="s">
        <v>12</v>
      </c>
      <c r="E34" s="1" t="s">
        <v>15</v>
      </c>
      <c r="F34" s="1" t="s">
        <v>17</v>
      </c>
      <c r="G34" s="1" t="s">
        <v>19</v>
      </c>
      <c r="H34" s="1" t="s">
        <v>21</v>
      </c>
    </row>
    <row r="35" spans="1:8" ht="15.75" customHeight="1">
      <c r="A35" s="1">
        <v>9</v>
      </c>
      <c r="B35" s="1" t="s">
        <v>21</v>
      </c>
      <c r="C35" s="1" t="s">
        <v>8</v>
      </c>
      <c r="D35" s="1" t="s">
        <v>10</v>
      </c>
      <c r="E35" s="1" t="s">
        <v>12</v>
      </c>
      <c r="F35" s="1" t="s">
        <v>15</v>
      </c>
      <c r="G35" s="1" t="s">
        <v>17</v>
      </c>
      <c r="H35" s="1" t="s">
        <v>19</v>
      </c>
    </row>
    <row r="36" spans="1:8" ht="15.75" customHeight="1">
      <c r="A36" s="1">
        <v>10</v>
      </c>
      <c r="B36" s="1" t="s">
        <v>19</v>
      </c>
      <c r="C36" s="1" t="s">
        <v>21</v>
      </c>
      <c r="D36" s="1" t="s">
        <v>8</v>
      </c>
      <c r="E36" s="1" t="s">
        <v>10</v>
      </c>
      <c r="F36" s="1" t="s">
        <v>12</v>
      </c>
      <c r="G36" s="1" t="s">
        <v>15</v>
      </c>
      <c r="H36" s="1" t="s">
        <v>17</v>
      </c>
    </row>
    <row r="37" spans="1:8" ht="15.75" customHeight="1"/>
    <row r="38" spans="1:8" ht="15.75" customHeight="1"/>
    <row r="39" spans="1:8" ht="15.75" customHeight="1"/>
    <row r="40" spans="1:8" ht="15.75" customHeight="1"/>
    <row r="41" spans="1:8" ht="15.75" customHeight="1"/>
    <row r="42" spans="1:8" ht="15.75" customHeight="1"/>
    <row r="43" spans="1:8" ht="15.75" customHeight="1"/>
    <row r="44" spans="1:8" ht="15.75" customHeight="1"/>
    <row r="45" spans="1:8" ht="15.75" customHeight="1"/>
    <row r="46" spans="1:8" ht="15.75" customHeight="1"/>
    <row r="47" spans="1:8" ht="15.75" customHeight="1"/>
    <row r="48" spans="1: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M1001"/>
  <sheetViews>
    <sheetView tabSelected="1" topLeftCell="A7" zoomScale="67" workbookViewId="0">
      <selection activeCell="Q6" sqref="Q6"/>
    </sheetView>
  </sheetViews>
  <sheetFormatPr defaultColWidth="12.59765625" defaultRowHeight="15" customHeight="1"/>
  <cols>
    <col min="1" max="1" width="4" customWidth="1"/>
    <col min="2" max="2" width="18.3984375" customWidth="1"/>
    <col min="3" max="3" width="5.19921875" hidden="1" customWidth="1"/>
    <col min="4" max="4" width="5.5" customWidth="1"/>
    <col min="5" max="5" width="20.09765625" customWidth="1"/>
    <col min="6" max="6" width="5.19921875" hidden="1" customWidth="1"/>
    <col min="7" max="7" width="5.19921875" customWidth="1"/>
    <col min="8" max="8" width="16.19921875" customWidth="1"/>
    <col min="9" max="9" width="11.19921875" hidden="1" customWidth="1"/>
    <col min="10" max="10" width="5.19921875" customWidth="1"/>
    <col min="11" max="11" width="19.59765625" customWidth="1"/>
    <col min="12" max="12" width="5.19921875" hidden="1" customWidth="1"/>
    <col min="13" max="13" width="5.19921875" customWidth="1"/>
    <col min="14" max="14" width="19.59765625" customWidth="1"/>
    <col min="15" max="15" width="5.19921875" hidden="1" customWidth="1"/>
    <col min="16" max="16" width="5.19921875" customWidth="1"/>
    <col min="17" max="17" width="19.59765625" customWidth="1"/>
    <col min="18" max="18" width="5.19921875" hidden="1" customWidth="1"/>
    <col min="19" max="19" width="5.19921875" customWidth="1"/>
    <col min="20" max="20" width="19.59765625" customWidth="1"/>
    <col min="21" max="21" width="10.09765625" hidden="1" customWidth="1"/>
    <col min="22" max="22" width="5.5" customWidth="1"/>
  </cols>
  <sheetData>
    <row r="1" spans="1:39" ht="45" customHeight="1">
      <c r="A1" s="197" t="s">
        <v>249</v>
      </c>
      <c r="B1" s="197"/>
      <c r="C1" s="197"/>
      <c r="D1" s="197"/>
      <c r="E1" s="197"/>
      <c r="F1" s="197"/>
      <c r="G1" s="197"/>
      <c r="H1" s="197"/>
      <c r="I1" s="197"/>
      <c r="J1" s="197"/>
      <c r="K1" s="197"/>
      <c r="L1" s="197"/>
      <c r="M1" s="197"/>
      <c r="N1" s="197"/>
      <c r="O1" s="197"/>
      <c r="P1" s="197"/>
      <c r="Q1" s="197"/>
      <c r="R1" s="197"/>
      <c r="S1" s="197"/>
      <c r="T1" s="197"/>
      <c r="V1" s="19"/>
    </row>
    <row r="2" spans="1:39" ht="118.2" customHeight="1">
      <c r="A2" s="184" t="s">
        <v>250</v>
      </c>
      <c r="B2" s="182"/>
      <c r="C2" s="182"/>
      <c r="D2" s="182"/>
      <c r="E2" s="182"/>
      <c r="F2" s="182"/>
      <c r="G2" s="182"/>
      <c r="H2" s="182"/>
      <c r="I2" s="182"/>
      <c r="J2" s="182"/>
      <c r="K2" s="182"/>
      <c r="L2" s="182"/>
      <c r="M2" s="182"/>
      <c r="N2" s="182"/>
      <c r="O2" s="182"/>
      <c r="P2" s="182"/>
      <c r="Q2" s="182"/>
      <c r="R2" s="182"/>
      <c r="S2" s="182"/>
      <c r="T2" s="182"/>
      <c r="V2" s="19"/>
    </row>
    <row r="3" spans="1:39" ht="11.25" customHeight="1">
      <c r="A3" s="20"/>
      <c r="B3" s="21"/>
      <c r="C3" s="2"/>
      <c r="D3" s="2"/>
      <c r="E3" s="21"/>
      <c r="F3" s="2"/>
      <c r="G3" s="22"/>
      <c r="H3" s="21"/>
      <c r="I3" s="11"/>
      <c r="J3" s="23"/>
      <c r="K3" s="24"/>
      <c r="L3" s="2"/>
      <c r="M3" s="22"/>
      <c r="N3" s="21"/>
      <c r="O3" s="2"/>
      <c r="P3" s="22"/>
      <c r="Q3" s="21"/>
      <c r="R3" s="2"/>
      <c r="S3" s="22"/>
      <c r="T3" s="21"/>
      <c r="V3" s="19"/>
    </row>
    <row r="4" spans="1:39" ht="51.75" customHeight="1">
      <c r="A4" s="187" t="s">
        <v>251</v>
      </c>
      <c r="B4" s="188"/>
      <c r="C4" s="188"/>
      <c r="D4" s="188"/>
      <c r="E4" s="188"/>
      <c r="F4" s="188"/>
      <c r="G4" s="188"/>
      <c r="H4" s="188"/>
      <c r="I4" s="188"/>
      <c r="J4" s="188"/>
      <c r="K4" s="183"/>
      <c r="L4" s="25"/>
      <c r="M4" s="25"/>
      <c r="N4" s="25"/>
      <c r="O4" s="25"/>
      <c r="P4" s="25"/>
      <c r="Q4" s="25"/>
      <c r="R4" s="25"/>
      <c r="S4" s="25"/>
      <c r="T4" s="25"/>
      <c r="U4" s="26"/>
      <c r="V4" s="27"/>
      <c r="W4" s="28"/>
      <c r="X4" s="28"/>
      <c r="Y4" s="28"/>
      <c r="Z4" s="28"/>
      <c r="AA4" s="28"/>
      <c r="AB4" s="28"/>
      <c r="AC4" s="28"/>
      <c r="AD4" s="28"/>
      <c r="AE4" s="28"/>
      <c r="AF4" s="28"/>
      <c r="AG4" s="28"/>
      <c r="AH4" s="28"/>
      <c r="AI4" s="28"/>
      <c r="AJ4" s="28"/>
      <c r="AK4" s="28"/>
      <c r="AL4" s="28"/>
      <c r="AM4" s="28"/>
    </row>
    <row r="5" spans="1:39" ht="14.4">
      <c r="A5" s="29"/>
      <c r="B5" s="30"/>
      <c r="C5" s="31"/>
      <c r="D5" s="32"/>
      <c r="E5" s="30"/>
      <c r="F5" s="31"/>
      <c r="G5" s="33"/>
      <c r="H5" s="30"/>
      <c r="I5" s="31"/>
      <c r="J5" s="34"/>
      <c r="K5" s="35"/>
      <c r="L5" s="31"/>
      <c r="M5" s="33"/>
      <c r="N5" s="30"/>
      <c r="O5" s="31"/>
      <c r="P5" s="33"/>
      <c r="Q5" s="30"/>
      <c r="R5" s="31"/>
      <c r="S5" s="33"/>
      <c r="T5" s="30"/>
      <c r="U5" s="31"/>
      <c r="V5" s="31"/>
      <c r="W5" s="31"/>
      <c r="X5" s="31"/>
      <c r="Y5" s="31"/>
      <c r="Z5" s="31"/>
      <c r="AA5" s="31"/>
      <c r="AB5" s="31"/>
      <c r="AC5" s="31"/>
      <c r="AD5" s="31"/>
      <c r="AE5" s="31"/>
      <c r="AF5" s="31"/>
      <c r="AG5" s="31"/>
      <c r="AH5" s="31"/>
      <c r="AI5" s="31"/>
      <c r="AJ5" s="31"/>
      <c r="AK5" s="31"/>
      <c r="AL5" s="31"/>
      <c r="AM5" s="31"/>
    </row>
    <row r="6" spans="1:39" ht="18.75" customHeight="1">
      <c r="A6" s="36" t="s">
        <v>22</v>
      </c>
      <c r="B6" s="37"/>
      <c r="C6" s="38"/>
      <c r="D6" s="39" t="s">
        <v>0</v>
      </c>
      <c r="E6" s="40"/>
      <c r="F6" s="41"/>
      <c r="G6" s="40" t="s">
        <v>1</v>
      </c>
      <c r="H6" s="42"/>
      <c r="I6" s="43"/>
      <c r="J6" s="44" t="s">
        <v>2</v>
      </c>
      <c r="K6" s="45"/>
      <c r="L6" s="46"/>
      <c r="M6" s="47" t="s">
        <v>3</v>
      </c>
      <c r="N6" s="48"/>
      <c r="O6" s="49"/>
      <c r="P6" s="48" t="s">
        <v>4</v>
      </c>
      <c r="Q6" s="50"/>
      <c r="R6" s="51"/>
      <c r="S6" s="50" t="s">
        <v>5</v>
      </c>
      <c r="T6" s="52"/>
      <c r="U6" s="53"/>
      <c r="V6" s="53" t="s">
        <v>6</v>
      </c>
      <c r="W6" s="31"/>
      <c r="X6" s="31"/>
      <c r="Y6" s="31"/>
      <c r="Z6" s="31"/>
      <c r="AA6" s="31"/>
      <c r="AB6" s="31"/>
      <c r="AC6" s="31"/>
      <c r="AD6" s="31"/>
      <c r="AE6" s="31"/>
      <c r="AF6" s="31"/>
      <c r="AG6" s="31"/>
      <c r="AH6" s="31"/>
      <c r="AI6" s="31"/>
      <c r="AJ6" s="31"/>
      <c r="AK6" s="31"/>
      <c r="AL6" s="31"/>
      <c r="AM6" s="31"/>
    </row>
    <row r="7" spans="1:39" ht="45" customHeight="1">
      <c r="A7" s="54">
        <v>1</v>
      </c>
      <c r="B7" s="55" t="s">
        <v>7</v>
      </c>
      <c r="C7" s="56" t="s">
        <v>8</v>
      </c>
      <c r="D7" s="55"/>
      <c r="E7" s="57" t="s">
        <v>9</v>
      </c>
      <c r="F7" s="58" t="s">
        <v>10</v>
      </c>
      <c r="G7" s="57"/>
      <c r="H7" s="59" t="s">
        <v>11</v>
      </c>
      <c r="I7" s="60" t="s">
        <v>12</v>
      </c>
      <c r="J7" s="61" t="s">
        <v>13</v>
      </c>
      <c r="K7" s="62" t="s">
        <v>14</v>
      </c>
      <c r="L7" s="63" t="s">
        <v>15</v>
      </c>
      <c r="M7" s="64"/>
      <c r="N7" s="65" t="s">
        <v>16</v>
      </c>
      <c r="O7" s="66" t="s">
        <v>17</v>
      </c>
      <c r="P7" s="65"/>
      <c r="Q7" s="67" t="s">
        <v>18</v>
      </c>
      <c r="R7" s="68" t="s">
        <v>19</v>
      </c>
      <c r="S7" s="67"/>
      <c r="T7" s="69" t="s">
        <v>20</v>
      </c>
      <c r="U7" s="70" t="s">
        <v>21</v>
      </c>
      <c r="V7" s="70" t="s">
        <v>13</v>
      </c>
      <c r="W7" s="71"/>
      <c r="X7" s="71"/>
      <c r="Y7" s="71"/>
      <c r="Z7" s="71"/>
      <c r="AA7" s="71"/>
      <c r="AB7" s="71"/>
      <c r="AC7" s="71"/>
      <c r="AD7" s="71"/>
      <c r="AE7" s="71"/>
      <c r="AF7" s="71"/>
      <c r="AG7" s="71"/>
      <c r="AH7" s="71"/>
      <c r="AI7" s="71"/>
      <c r="AJ7" s="71"/>
      <c r="AK7" s="71"/>
      <c r="AL7" s="71"/>
      <c r="AM7" s="71"/>
    </row>
    <row r="8" spans="1:39" ht="72.75" customHeight="1">
      <c r="A8" s="185" t="s">
        <v>252</v>
      </c>
      <c r="B8" s="182"/>
      <c r="C8" s="182"/>
      <c r="D8" s="182"/>
      <c r="E8" s="182"/>
      <c r="F8" s="182"/>
      <c r="G8" s="182"/>
      <c r="H8" s="182"/>
      <c r="I8" s="182"/>
      <c r="J8" s="182"/>
      <c r="K8" s="182"/>
      <c r="L8" s="182"/>
      <c r="M8" s="182"/>
      <c r="N8" s="182"/>
      <c r="O8" s="182"/>
      <c r="P8" s="182"/>
      <c r="Q8" s="182"/>
      <c r="R8" s="182"/>
      <c r="S8" s="182"/>
      <c r="T8" s="182"/>
      <c r="U8" s="182"/>
      <c r="V8" s="182"/>
    </row>
    <row r="9" spans="1:39" ht="19.5" customHeight="1">
      <c r="A9" s="72" t="s">
        <v>22</v>
      </c>
      <c r="B9" s="73"/>
      <c r="C9" s="74"/>
      <c r="D9" s="39" t="s">
        <v>0</v>
      </c>
      <c r="E9" s="75"/>
      <c r="F9" s="76"/>
      <c r="G9" s="40" t="s">
        <v>1</v>
      </c>
      <c r="H9" s="77"/>
      <c r="I9" s="78"/>
      <c r="J9" s="79" t="s">
        <v>2</v>
      </c>
      <c r="K9" s="80"/>
      <c r="L9" s="81"/>
      <c r="M9" s="82" t="s">
        <v>3</v>
      </c>
      <c r="N9" s="83"/>
      <c r="O9" s="84"/>
      <c r="P9" s="83" t="s">
        <v>4</v>
      </c>
      <c r="Q9" s="85"/>
      <c r="R9" s="86"/>
      <c r="S9" s="85" t="s">
        <v>5</v>
      </c>
      <c r="T9" s="87"/>
      <c r="U9" s="88"/>
      <c r="V9" s="88" t="s">
        <v>6</v>
      </c>
      <c r="W9" s="89"/>
      <c r="X9" s="89"/>
      <c r="Y9" s="89"/>
      <c r="Z9" s="89"/>
      <c r="AA9" s="89"/>
      <c r="AB9" s="89"/>
      <c r="AC9" s="89"/>
      <c r="AD9" s="89"/>
      <c r="AE9" s="89"/>
      <c r="AF9" s="89"/>
      <c r="AG9" s="89"/>
      <c r="AH9" s="89"/>
      <c r="AI9" s="89"/>
      <c r="AJ9" s="89"/>
      <c r="AK9" s="89"/>
      <c r="AL9" s="89"/>
      <c r="AM9" s="89"/>
    </row>
    <row r="10" spans="1:39" ht="58.5" customHeight="1">
      <c r="A10" s="90">
        <v>1</v>
      </c>
      <c r="B10" s="55" t="s">
        <v>7</v>
      </c>
      <c r="C10" s="91" t="s">
        <v>8</v>
      </c>
      <c r="D10" s="92"/>
      <c r="E10" s="57" t="s">
        <v>9</v>
      </c>
      <c r="F10" s="58" t="s">
        <v>10</v>
      </c>
      <c r="G10" s="57"/>
      <c r="H10" s="59" t="s">
        <v>11</v>
      </c>
      <c r="I10" s="60" t="s">
        <v>12</v>
      </c>
      <c r="J10" s="61"/>
      <c r="K10" s="62" t="s">
        <v>14</v>
      </c>
      <c r="L10" s="63" t="s">
        <v>15</v>
      </c>
      <c r="M10" s="64"/>
      <c r="N10" s="65" t="s">
        <v>16</v>
      </c>
      <c r="O10" s="66" t="s">
        <v>17</v>
      </c>
      <c r="P10" s="93"/>
      <c r="Q10" s="94" t="s">
        <v>18</v>
      </c>
      <c r="R10" s="95" t="s">
        <v>19</v>
      </c>
      <c r="S10" s="94"/>
      <c r="T10" s="69" t="s">
        <v>20</v>
      </c>
      <c r="U10" s="96" t="s">
        <v>21</v>
      </c>
      <c r="V10" s="97"/>
      <c r="X10" s="98"/>
    </row>
    <row r="11" spans="1:39" ht="49.5" customHeight="1">
      <c r="A11" s="90">
        <v>2</v>
      </c>
      <c r="B11" s="99" t="s">
        <v>23</v>
      </c>
      <c r="C11" s="91" t="s">
        <v>21</v>
      </c>
      <c r="D11" s="100"/>
      <c r="E11" s="57" t="s">
        <v>24</v>
      </c>
      <c r="F11" s="58" t="s">
        <v>8</v>
      </c>
      <c r="G11" s="101"/>
      <c r="H11" s="59" t="s">
        <v>25</v>
      </c>
      <c r="I11" s="60" t="s">
        <v>10</v>
      </c>
      <c r="J11" s="59"/>
      <c r="K11" s="64" t="s">
        <v>26</v>
      </c>
      <c r="L11" s="63" t="s">
        <v>12</v>
      </c>
      <c r="M11" s="64"/>
      <c r="N11" s="65" t="s">
        <v>27</v>
      </c>
      <c r="O11" s="66" t="s">
        <v>15</v>
      </c>
      <c r="P11" s="93"/>
      <c r="Q11" s="94" t="s">
        <v>28</v>
      </c>
      <c r="R11" s="95" t="s">
        <v>17</v>
      </c>
      <c r="S11" s="94"/>
      <c r="T11" s="69" t="s">
        <v>29</v>
      </c>
      <c r="U11" s="96" t="s">
        <v>19</v>
      </c>
      <c r="V11" s="97"/>
    </row>
    <row r="12" spans="1:39" ht="55.5" customHeight="1">
      <c r="A12" s="90">
        <v>3</v>
      </c>
      <c r="B12" s="55" t="s">
        <v>30</v>
      </c>
      <c r="C12" s="91" t="s">
        <v>19</v>
      </c>
      <c r="D12" s="100"/>
      <c r="E12" s="57" t="s">
        <v>31</v>
      </c>
      <c r="F12" s="58" t="s">
        <v>21</v>
      </c>
      <c r="G12" s="57"/>
      <c r="H12" s="59" t="s">
        <v>32</v>
      </c>
      <c r="I12" s="60" t="s">
        <v>8</v>
      </c>
      <c r="J12" s="59"/>
      <c r="K12" s="64" t="s">
        <v>33</v>
      </c>
      <c r="L12" s="63" t="s">
        <v>10</v>
      </c>
      <c r="M12" s="64"/>
      <c r="N12" s="65" t="s">
        <v>34</v>
      </c>
      <c r="O12" s="66" t="s">
        <v>12</v>
      </c>
      <c r="P12" s="65"/>
      <c r="Q12" s="94" t="s">
        <v>35</v>
      </c>
      <c r="R12" s="95" t="s">
        <v>15</v>
      </c>
      <c r="S12" s="94"/>
      <c r="T12" s="69" t="s">
        <v>36</v>
      </c>
      <c r="U12" s="96" t="s">
        <v>17</v>
      </c>
      <c r="V12" s="97"/>
    </row>
    <row r="13" spans="1:39" ht="57.75" customHeight="1">
      <c r="A13" s="90">
        <v>4</v>
      </c>
      <c r="B13" s="55" t="s">
        <v>37</v>
      </c>
      <c r="C13" s="91" t="s">
        <v>17</v>
      </c>
      <c r="D13" s="100"/>
      <c r="E13" s="57" t="s">
        <v>38</v>
      </c>
      <c r="F13" s="58" t="s">
        <v>19</v>
      </c>
      <c r="G13" s="57"/>
      <c r="H13" s="59" t="s">
        <v>39</v>
      </c>
      <c r="I13" s="60" t="s">
        <v>21</v>
      </c>
      <c r="J13" s="59"/>
      <c r="K13" s="64" t="s">
        <v>40</v>
      </c>
      <c r="L13" s="63" t="s">
        <v>8</v>
      </c>
      <c r="M13" s="64"/>
      <c r="N13" s="65" t="s">
        <v>41</v>
      </c>
      <c r="O13" s="66" t="s">
        <v>10</v>
      </c>
      <c r="P13" s="65"/>
      <c r="Q13" s="94" t="s">
        <v>42</v>
      </c>
      <c r="R13" s="95" t="s">
        <v>12</v>
      </c>
      <c r="S13" s="94"/>
      <c r="T13" s="69" t="s">
        <v>43</v>
      </c>
      <c r="U13" s="96" t="s">
        <v>15</v>
      </c>
      <c r="V13" s="97"/>
    </row>
    <row r="14" spans="1:39" ht="60.75" customHeight="1">
      <c r="A14" s="90">
        <v>5</v>
      </c>
      <c r="B14" s="55" t="s">
        <v>44</v>
      </c>
      <c r="C14" s="91" t="s">
        <v>15</v>
      </c>
      <c r="D14" s="100"/>
      <c r="E14" s="57" t="s">
        <v>45</v>
      </c>
      <c r="F14" s="58" t="s">
        <v>17</v>
      </c>
      <c r="G14" s="57"/>
      <c r="H14" s="59" t="s">
        <v>46</v>
      </c>
      <c r="I14" s="60" t="s">
        <v>19</v>
      </c>
      <c r="J14" s="59"/>
      <c r="K14" s="64" t="s">
        <v>47</v>
      </c>
      <c r="L14" s="63" t="s">
        <v>21</v>
      </c>
      <c r="M14" s="64"/>
      <c r="N14" s="65" t="s">
        <v>48</v>
      </c>
      <c r="O14" s="66" t="s">
        <v>8</v>
      </c>
      <c r="P14" s="65"/>
      <c r="Q14" s="94" t="s">
        <v>49</v>
      </c>
      <c r="R14" s="95" t="s">
        <v>10</v>
      </c>
      <c r="S14" s="94"/>
      <c r="T14" s="69" t="s">
        <v>50</v>
      </c>
      <c r="U14" s="96" t="s">
        <v>12</v>
      </c>
      <c r="V14" s="97"/>
    </row>
    <row r="15" spans="1:39" ht="56.25" customHeight="1">
      <c r="A15" s="90">
        <v>6</v>
      </c>
      <c r="B15" s="55" t="s">
        <v>51</v>
      </c>
      <c r="C15" s="91" t="s">
        <v>12</v>
      </c>
      <c r="D15" s="100"/>
      <c r="E15" s="57" t="s">
        <v>52</v>
      </c>
      <c r="F15" s="58" t="s">
        <v>15</v>
      </c>
      <c r="G15" s="57"/>
      <c r="H15" s="59" t="s">
        <v>53</v>
      </c>
      <c r="I15" s="60" t="s">
        <v>17</v>
      </c>
      <c r="J15" s="59"/>
      <c r="K15" s="64" t="s">
        <v>54</v>
      </c>
      <c r="L15" s="63" t="s">
        <v>19</v>
      </c>
      <c r="M15" s="64"/>
      <c r="N15" s="65" t="s">
        <v>55</v>
      </c>
      <c r="O15" s="66" t="s">
        <v>21</v>
      </c>
      <c r="P15" s="65"/>
      <c r="Q15" s="94" t="s">
        <v>56</v>
      </c>
      <c r="R15" s="95" t="s">
        <v>8</v>
      </c>
      <c r="S15" s="94"/>
      <c r="T15" s="69" t="s">
        <v>57</v>
      </c>
      <c r="U15" s="96" t="s">
        <v>10</v>
      </c>
      <c r="V15" s="97"/>
    </row>
    <row r="16" spans="1:39" ht="47.25" customHeight="1">
      <c r="A16" s="90">
        <v>7</v>
      </c>
      <c r="B16" s="55" t="s">
        <v>58</v>
      </c>
      <c r="C16" s="91" t="s">
        <v>10</v>
      </c>
      <c r="D16" s="100"/>
      <c r="E16" s="57" t="s">
        <v>59</v>
      </c>
      <c r="F16" s="58" t="s">
        <v>12</v>
      </c>
      <c r="G16" s="57"/>
      <c r="H16" s="59" t="s">
        <v>60</v>
      </c>
      <c r="I16" s="60" t="s">
        <v>15</v>
      </c>
      <c r="J16" s="59"/>
      <c r="K16" s="64" t="s">
        <v>61</v>
      </c>
      <c r="L16" s="63" t="s">
        <v>17</v>
      </c>
      <c r="M16" s="64"/>
      <c r="N16" s="65" t="s">
        <v>62</v>
      </c>
      <c r="O16" s="66" t="s">
        <v>19</v>
      </c>
      <c r="P16" s="65"/>
      <c r="Q16" s="94" t="s">
        <v>63</v>
      </c>
      <c r="R16" s="95" t="s">
        <v>21</v>
      </c>
      <c r="S16" s="94"/>
      <c r="T16" s="69" t="s">
        <v>64</v>
      </c>
      <c r="U16" s="96" t="s">
        <v>8</v>
      </c>
      <c r="V16" s="97"/>
    </row>
    <row r="17" spans="1:23" ht="48" customHeight="1">
      <c r="A17" s="90">
        <v>8</v>
      </c>
      <c r="B17" s="55" t="s">
        <v>65</v>
      </c>
      <c r="C17" s="91" t="s">
        <v>8</v>
      </c>
      <c r="D17" s="100"/>
      <c r="E17" s="57" t="s">
        <v>66</v>
      </c>
      <c r="F17" s="58" t="s">
        <v>10</v>
      </c>
      <c r="G17" s="57"/>
      <c r="H17" s="59" t="s">
        <v>67</v>
      </c>
      <c r="I17" s="60" t="s">
        <v>12</v>
      </c>
      <c r="J17" s="59"/>
      <c r="K17" s="64" t="s">
        <v>68</v>
      </c>
      <c r="L17" s="63" t="s">
        <v>15</v>
      </c>
      <c r="M17" s="64"/>
      <c r="N17" s="65" t="s">
        <v>69</v>
      </c>
      <c r="O17" s="66" t="s">
        <v>17</v>
      </c>
      <c r="P17" s="65"/>
      <c r="Q17" s="94" t="s">
        <v>70</v>
      </c>
      <c r="R17" s="95" t="s">
        <v>19</v>
      </c>
      <c r="S17" s="94"/>
      <c r="T17" s="69" t="s">
        <v>71</v>
      </c>
      <c r="U17" s="96" t="s">
        <v>21</v>
      </c>
      <c r="V17" s="97"/>
    </row>
    <row r="18" spans="1:23" ht="62.25" customHeight="1">
      <c r="A18" s="90">
        <v>9</v>
      </c>
      <c r="B18" s="55" t="s">
        <v>72</v>
      </c>
      <c r="C18" s="91" t="s">
        <v>21</v>
      </c>
      <c r="D18" s="100"/>
      <c r="E18" s="57" t="s">
        <v>73</v>
      </c>
      <c r="F18" s="58" t="s">
        <v>8</v>
      </c>
      <c r="G18" s="57"/>
      <c r="H18" s="59" t="s">
        <v>74</v>
      </c>
      <c r="I18" s="60" t="s">
        <v>10</v>
      </c>
      <c r="J18" s="59"/>
      <c r="K18" s="64" t="s">
        <v>75</v>
      </c>
      <c r="L18" s="63" t="s">
        <v>12</v>
      </c>
      <c r="M18" s="64"/>
      <c r="N18" s="65" t="s">
        <v>76</v>
      </c>
      <c r="O18" s="66" t="s">
        <v>15</v>
      </c>
      <c r="P18" s="65"/>
      <c r="Q18" s="94" t="s">
        <v>77</v>
      </c>
      <c r="R18" s="95" t="s">
        <v>17</v>
      </c>
      <c r="S18" s="94"/>
      <c r="T18" s="69" t="s">
        <v>78</v>
      </c>
      <c r="U18" s="96" t="s">
        <v>19</v>
      </c>
      <c r="V18" s="97"/>
    </row>
    <row r="19" spans="1:23" ht="63.75" customHeight="1">
      <c r="A19" s="90">
        <v>10</v>
      </c>
      <c r="B19" s="55" t="s">
        <v>79</v>
      </c>
      <c r="C19" s="91" t="s">
        <v>19</v>
      </c>
      <c r="D19" s="100"/>
      <c r="E19" s="57" t="s">
        <v>80</v>
      </c>
      <c r="F19" s="58" t="s">
        <v>21</v>
      </c>
      <c r="G19" s="57"/>
      <c r="H19" s="59" t="s">
        <v>81</v>
      </c>
      <c r="I19" s="60" t="s">
        <v>8</v>
      </c>
      <c r="J19" s="59"/>
      <c r="K19" s="64" t="s">
        <v>82</v>
      </c>
      <c r="L19" s="63" t="s">
        <v>10</v>
      </c>
      <c r="M19" s="64"/>
      <c r="N19" s="65" t="s">
        <v>83</v>
      </c>
      <c r="O19" s="66" t="s">
        <v>12</v>
      </c>
      <c r="P19" s="65"/>
      <c r="Q19" s="94" t="s">
        <v>84</v>
      </c>
      <c r="R19" s="95" t="s">
        <v>15</v>
      </c>
      <c r="S19" s="94"/>
      <c r="T19" s="69" t="s">
        <v>85</v>
      </c>
      <c r="U19" s="96" t="s">
        <v>17</v>
      </c>
      <c r="V19" s="97"/>
    </row>
    <row r="20" spans="1:23" ht="14.4">
      <c r="A20" s="20"/>
      <c r="B20" s="18"/>
      <c r="E20" s="18"/>
      <c r="G20" s="19"/>
      <c r="H20" s="18"/>
      <c r="J20" s="19"/>
      <c r="K20" s="18"/>
      <c r="M20" s="19"/>
      <c r="N20" s="18"/>
      <c r="P20" s="19"/>
      <c r="Q20" s="18"/>
      <c r="S20" s="19"/>
      <c r="T20" s="18"/>
      <c r="V20" s="19"/>
    </row>
    <row r="21" spans="1:23" ht="15.75" customHeight="1">
      <c r="A21" s="20"/>
      <c r="B21" s="18"/>
      <c r="E21" s="18"/>
      <c r="G21" s="19"/>
      <c r="H21" s="18"/>
      <c r="J21" s="19"/>
      <c r="K21" s="18"/>
      <c r="M21" s="19"/>
      <c r="N21" s="18"/>
      <c r="P21" s="19"/>
      <c r="Q21" s="18"/>
      <c r="S21" s="19"/>
      <c r="T21" s="18"/>
      <c r="V21" s="19"/>
    </row>
    <row r="22" spans="1:23" ht="15.75" hidden="1" customHeight="1">
      <c r="A22" s="18">
        <v>1</v>
      </c>
      <c r="B22" s="1" t="str">
        <f t="shared" ref="B22:B31" si="0">IF(D10="x", C10,"")</f>
        <v/>
      </c>
      <c r="D22" s="18">
        <v>11</v>
      </c>
      <c r="E22" s="1" t="str">
        <f t="shared" ref="E22:E31" si="1">IF(G10="x", F10,"")</f>
        <v/>
      </c>
      <c r="F22" s="18"/>
      <c r="G22" s="18">
        <v>21</v>
      </c>
      <c r="H22" s="1" t="str">
        <f t="shared" ref="H22:H31" si="2">IF(J10="x", I10,"")</f>
        <v/>
      </c>
      <c r="I22" s="18"/>
      <c r="J22" s="1">
        <v>31</v>
      </c>
      <c r="K22" s="1" t="str">
        <f t="shared" ref="K22:K31" si="3">IF(M10="x", L10,"")</f>
        <v/>
      </c>
      <c r="L22" s="18"/>
      <c r="M22" s="1">
        <v>41</v>
      </c>
      <c r="N22" s="1" t="str">
        <f t="shared" ref="N22:N31" si="4">IF(P10="x", O10,"")</f>
        <v/>
      </c>
      <c r="O22" s="18"/>
      <c r="P22" s="1">
        <v>51</v>
      </c>
      <c r="Q22" s="1" t="str">
        <f t="shared" ref="Q22:Q31" si="5">IF(S10="x", R10,"")</f>
        <v/>
      </c>
      <c r="R22" s="18"/>
      <c r="S22" s="19">
        <v>61</v>
      </c>
      <c r="T22" s="1" t="str">
        <f t="shared" ref="T22:T31" si="6">IF(V10="x", U10,"")</f>
        <v/>
      </c>
      <c r="U22" s="18"/>
      <c r="V22" s="19">
        <v>71</v>
      </c>
      <c r="W22" s="1" t="str">
        <f t="shared" ref="W22:W31" si="7">IF(Y10="x", X10,"")</f>
        <v/>
      </c>
    </row>
    <row r="23" spans="1:23" ht="15.75" hidden="1" customHeight="1">
      <c r="A23" s="18">
        <v>2</v>
      </c>
      <c r="B23" s="1" t="str">
        <f t="shared" si="0"/>
        <v/>
      </c>
      <c r="D23" s="18">
        <v>12</v>
      </c>
      <c r="E23" s="1" t="str">
        <f t="shared" si="1"/>
        <v/>
      </c>
      <c r="F23" s="18"/>
      <c r="G23" s="18">
        <v>22</v>
      </c>
      <c r="H23" s="1" t="str">
        <f t="shared" si="2"/>
        <v/>
      </c>
      <c r="I23" s="18"/>
      <c r="J23" s="1">
        <v>32</v>
      </c>
      <c r="K23" s="1" t="str">
        <f t="shared" si="3"/>
        <v/>
      </c>
      <c r="L23" s="18"/>
      <c r="M23" s="1">
        <v>42</v>
      </c>
      <c r="N23" s="1" t="str">
        <f t="shared" si="4"/>
        <v/>
      </c>
      <c r="O23" s="18"/>
      <c r="P23" s="1">
        <v>52</v>
      </c>
      <c r="Q23" s="1" t="str">
        <f t="shared" si="5"/>
        <v/>
      </c>
      <c r="R23" s="18"/>
      <c r="S23" s="19">
        <v>62</v>
      </c>
      <c r="T23" s="1" t="str">
        <f t="shared" si="6"/>
        <v/>
      </c>
      <c r="U23" s="18"/>
      <c r="V23" s="19">
        <v>72</v>
      </c>
      <c r="W23" s="1" t="str">
        <f t="shared" si="7"/>
        <v/>
      </c>
    </row>
    <row r="24" spans="1:23" ht="15.75" hidden="1" customHeight="1">
      <c r="A24" s="18">
        <v>3</v>
      </c>
      <c r="B24" s="1" t="str">
        <f t="shared" si="0"/>
        <v/>
      </c>
      <c r="D24" s="18">
        <v>13</v>
      </c>
      <c r="E24" s="1" t="str">
        <f t="shared" si="1"/>
        <v/>
      </c>
      <c r="F24" s="18"/>
      <c r="G24" s="18">
        <v>23</v>
      </c>
      <c r="H24" s="1" t="str">
        <f t="shared" si="2"/>
        <v/>
      </c>
      <c r="I24" s="18"/>
      <c r="J24" s="1">
        <v>33</v>
      </c>
      <c r="K24" s="1" t="str">
        <f t="shared" si="3"/>
        <v/>
      </c>
      <c r="L24" s="18"/>
      <c r="M24" s="1">
        <v>43</v>
      </c>
      <c r="N24" s="1" t="str">
        <f t="shared" si="4"/>
        <v/>
      </c>
      <c r="O24" s="18"/>
      <c r="P24" s="1">
        <v>53</v>
      </c>
      <c r="Q24" s="1" t="str">
        <f t="shared" si="5"/>
        <v/>
      </c>
      <c r="R24" s="18"/>
      <c r="S24" s="19">
        <v>63</v>
      </c>
      <c r="T24" s="1" t="str">
        <f t="shared" si="6"/>
        <v/>
      </c>
      <c r="U24" s="18"/>
      <c r="V24" s="19">
        <v>73</v>
      </c>
      <c r="W24" s="1" t="str">
        <f t="shared" si="7"/>
        <v/>
      </c>
    </row>
    <row r="25" spans="1:23" ht="15.75" hidden="1" customHeight="1">
      <c r="A25" s="18">
        <v>4</v>
      </c>
      <c r="B25" s="1" t="str">
        <f t="shared" si="0"/>
        <v/>
      </c>
      <c r="D25" s="18">
        <v>14</v>
      </c>
      <c r="E25" s="1" t="str">
        <f t="shared" si="1"/>
        <v/>
      </c>
      <c r="F25" s="18"/>
      <c r="G25" s="18">
        <v>24</v>
      </c>
      <c r="H25" s="1" t="str">
        <f t="shared" si="2"/>
        <v/>
      </c>
      <c r="I25" s="18"/>
      <c r="J25" s="1">
        <v>34</v>
      </c>
      <c r="K25" s="1" t="str">
        <f t="shared" si="3"/>
        <v/>
      </c>
      <c r="L25" s="18"/>
      <c r="M25" s="1">
        <v>44</v>
      </c>
      <c r="N25" s="1" t="str">
        <f t="shared" si="4"/>
        <v/>
      </c>
      <c r="O25" s="18"/>
      <c r="P25" s="1">
        <v>54</v>
      </c>
      <c r="Q25" s="1" t="str">
        <f t="shared" si="5"/>
        <v/>
      </c>
      <c r="R25" s="18"/>
      <c r="S25" s="19">
        <v>64</v>
      </c>
      <c r="T25" s="1" t="str">
        <f t="shared" si="6"/>
        <v/>
      </c>
      <c r="U25" s="18"/>
      <c r="V25" s="19">
        <v>74</v>
      </c>
      <c r="W25" s="1" t="str">
        <f t="shared" si="7"/>
        <v/>
      </c>
    </row>
    <row r="26" spans="1:23" ht="15.75" hidden="1" customHeight="1">
      <c r="A26" s="18">
        <v>5</v>
      </c>
      <c r="B26" s="1" t="str">
        <f t="shared" si="0"/>
        <v/>
      </c>
      <c r="D26" s="18">
        <v>15</v>
      </c>
      <c r="E26" s="1" t="str">
        <f t="shared" si="1"/>
        <v/>
      </c>
      <c r="F26" s="18"/>
      <c r="G26" s="18">
        <v>25</v>
      </c>
      <c r="H26" s="1" t="str">
        <f t="shared" si="2"/>
        <v/>
      </c>
      <c r="I26" s="18"/>
      <c r="J26" s="1">
        <v>35</v>
      </c>
      <c r="K26" s="1" t="str">
        <f t="shared" si="3"/>
        <v/>
      </c>
      <c r="L26" s="18"/>
      <c r="M26" s="1">
        <v>45</v>
      </c>
      <c r="N26" s="1" t="str">
        <f t="shared" si="4"/>
        <v/>
      </c>
      <c r="O26" s="18"/>
      <c r="P26" s="1">
        <v>55</v>
      </c>
      <c r="Q26" s="1" t="str">
        <f t="shared" si="5"/>
        <v/>
      </c>
      <c r="R26" s="18"/>
      <c r="S26" s="19">
        <v>65</v>
      </c>
      <c r="T26" s="1" t="str">
        <f t="shared" si="6"/>
        <v/>
      </c>
      <c r="U26" s="18"/>
      <c r="V26" s="19">
        <v>75</v>
      </c>
      <c r="W26" s="1" t="str">
        <f t="shared" si="7"/>
        <v/>
      </c>
    </row>
    <row r="27" spans="1:23" ht="15.75" hidden="1" customHeight="1">
      <c r="A27" s="18">
        <v>6</v>
      </c>
      <c r="B27" s="1" t="str">
        <f t="shared" si="0"/>
        <v/>
      </c>
      <c r="D27" s="18">
        <v>16</v>
      </c>
      <c r="E27" s="1" t="str">
        <f t="shared" si="1"/>
        <v/>
      </c>
      <c r="F27" s="18"/>
      <c r="G27" s="18">
        <v>26</v>
      </c>
      <c r="H27" s="1" t="str">
        <f t="shared" si="2"/>
        <v/>
      </c>
      <c r="I27" s="18"/>
      <c r="J27" s="1">
        <v>36</v>
      </c>
      <c r="K27" s="1" t="str">
        <f t="shared" si="3"/>
        <v/>
      </c>
      <c r="L27" s="18"/>
      <c r="M27" s="1">
        <v>46</v>
      </c>
      <c r="N27" s="1" t="str">
        <f t="shared" si="4"/>
        <v/>
      </c>
      <c r="O27" s="18"/>
      <c r="P27" s="1">
        <v>56</v>
      </c>
      <c r="Q27" s="1" t="str">
        <f t="shared" si="5"/>
        <v/>
      </c>
      <c r="R27" s="18"/>
      <c r="S27" s="19">
        <v>66</v>
      </c>
      <c r="T27" s="1" t="str">
        <f t="shared" si="6"/>
        <v/>
      </c>
      <c r="U27" s="18"/>
      <c r="V27" s="19">
        <v>76</v>
      </c>
      <c r="W27" s="1" t="str">
        <f t="shared" si="7"/>
        <v/>
      </c>
    </row>
    <row r="28" spans="1:23" ht="15.75" hidden="1" customHeight="1">
      <c r="A28" s="18">
        <v>7</v>
      </c>
      <c r="B28" s="1" t="str">
        <f t="shared" si="0"/>
        <v/>
      </c>
      <c r="D28" s="18">
        <v>17</v>
      </c>
      <c r="E28" s="1" t="str">
        <f t="shared" si="1"/>
        <v/>
      </c>
      <c r="F28" s="18"/>
      <c r="G28" s="18">
        <v>27</v>
      </c>
      <c r="H28" s="1" t="str">
        <f t="shared" si="2"/>
        <v/>
      </c>
      <c r="I28" s="18"/>
      <c r="J28" s="1">
        <v>37</v>
      </c>
      <c r="K28" s="1" t="str">
        <f t="shared" si="3"/>
        <v/>
      </c>
      <c r="L28" s="18"/>
      <c r="M28" s="1">
        <v>47</v>
      </c>
      <c r="N28" s="1" t="str">
        <f t="shared" si="4"/>
        <v/>
      </c>
      <c r="O28" s="18"/>
      <c r="P28" s="1">
        <v>57</v>
      </c>
      <c r="Q28" s="1" t="str">
        <f t="shared" si="5"/>
        <v/>
      </c>
      <c r="R28" s="18"/>
      <c r="S28" s="19">
        <v>67</v>
      </c>
      <c r="T28" s="1" t="str">
        <f t="shared" si="6"/>
        <v/>
      </c>
      <c r="U28" s="18"/>
      <c r="V28" s="19">
        <v>77</v>
      </c>
      <c r="W28" s="1" t="str">
        <f t="shared" si="7"/>
        <v/>
      </c>
    </row>
    <row r="29" spans="1:23" ht="15.75" hidden="1" customHeight="1">
      <c r="A29" s="18">
        <v>8</v>
      </c>
      <c r="B29" s="1" t="str">
        <f t="shared" si="0"/>
        <v/>
      </c>
      <c r="D29" s="18">
        <v>18</v>
      </c>
      <c r="E29" s="1" t="str">
        <f t="shared" si="1"/>
        <v/>
      </c>
      <c r="F29" s="18"/>
      <c r="G29" s="18">
        <v>28</v>
      </c>
      <c r="H29" s="1" t="str">
        <f t="shared" si="2"/>
        <v/>
      </c>
      <c r="I29" s="18"/>
      <c r="J29" s="1">
        <v>38</v>
      </c>
      <c r="K29" s="1" t="str">
        <f t="shared" si="3"/>
        <v/>
      </c>
      <c r="L29" s="18"/>
      <c r="M29" s="1">
        <v>48</v>
      </c>
      <c r="N29" s="1" t="str">
        <f t="shared" si="4"/>
        <v/>
      </c>
      <c r="O29" s="18"/>
      <c r="P29" s="1">
        <v>58</v>
      </c>
      <c r="Q29" s="1" t="str">
        <f t="shared" si="5"/>
        <v/>
      </c>
      <c r="R29" s="18"/>
      <c r="S29" s="19">
        <v>68</v>
      </c>
      <c r="T29" s="1" t="str">
        <f t="shared" si="6"/>
        <v/>
      </c>
      <c r="U29" s="18"/>
      <c r="V29" s="19">
        <v>78</v>
      </c>
      <c r="W29" s="1" t="str">
        <f t="shared" si="7"/>
        <v/>
      </c>
    </row>
    <row r="30" spans="1:23" ht="15.75" hidden="1" customHeight="1">
      <c r="A30" s="18">
        <v>9</v>
      </c>
      <c r="B30" s="1" t="str">
        <f t="shared" si="0"/>
        <v/>
      </c>
      <c r="D30" s="18">
        <v>19</v>
      </c>
      <c r="E30" s="1" t="str">
        <f t="shared" si="1"/>
        <v/>
      </c>
      <c r="F30" s="18"/>
      <c r="G30" s="18">
        <v>29</v>
      </c>
      <c r="H30" s="1" t="str">
        <f t="shared" si="2"/>
        <v/>
      </c>
      <c r="I30" s="18"/>
      <c r="J30" s="1">
        <v>39</v>
      </c>
      <c r="K30" s="1" t="str">
        <f t="shared" si="3"/>
        <v/>
      </c>
      <c r="L30" s="18"/>
      <c r="M30" s="1">
        <v>49</v>
      </c>
      <c r="N30" s="1" t="str">
        <f t="shared" si="4"/>
        <v/>
      </c>
      <c r="O30" s="18"/>
      <c r="P30" s="1">
        <v>59</v>
      </c>
      <c r="Q30" s="1" t="str">
        <f t="shared" si="5"/>
        <v/>
      </c>
      <c r="R30" s="18"/>
      <c r="S30" s="19">
        <v>69</v>
      </c>
      <c r="T30" s="1" t="str">
        <f t="shared" si="6"/>
        <v/>
      </c>
      <c r="U30" s="18"/>
      <c r="V30" s="19">
        <v>79</v>
      </c>
      <c r="W30" s="1" t="str">
        <f t="shared" si="7"/>
        <v/>
      </c>
    </row>
    <row r="31" spans="1:23" ht="15.75" hidden="1" customHeight="1">
      <c r="A31" s="18">
        <v>10</v>
      </c>
      <c r="B31" s="1" t="str">
        <f t="shared" si="0"/>
        <v/>
      </c>
      <c r="D31" s="18">
        <v>20</v>
      </c>
      <c r="E31" s="1" t="str">
        <f t="shared" si="1"/>
        <v/>
      </c>
      <c r="F31" s="18"/>
      <c r="G31" s="18">
        <v>30</v>
      </c>
      <c r="H31" s="1" t="str">
        <f t="shared" si="2"/>
        <v/>
      </c>
      <c r="I31" s="18"/>
      <c r="J31" s="1">
        <v>40</v>
      </c>
      <c r="K31" s="1" t="str">
        <f t="shared" si="3"/>
        <v/>
      </c>
      <c r="L31" s="18"/>
      <c r="M31" s="1">
        <v>50</v>
      </c>
      <c r="N31" s="1" t="str">
        <f t="shared" si="4"/>
        <v/>
      </c>
      <c r="O31" s="18"/>
      <c r="P31" s="1">
        <v>60</v>
      </c>
      <c r="Q31" s="1" t="str">
        <f t="shared" si="5"/>
        <v/>
      </c>
      <c r="R31" s="18"/>
      <c r="S31" s="19">
        <v>70</v>
      </c>
      <c r="T31" s="1" t="str">
        <f t="shared" si="6"/>
        <v/>
      </c>
      <c r="U31" s="18"/>
      <c r="V31" s="19">
        <v>80</v>
      </c>
      <c r="W31" s="1" t="str">
        <f t="shared" si="7"/>
        <v/>
      </c>
    </row>
    <row r="32" spans="1:23" ht="24.75" customHeight="1">
      <c r="A32" s="20"/>
      <c r="B32" s="18"/>
      <c r="E32" s="18"/>
      <c r="G32" s="19"/>
      <c r="H32" s="18"/>
      <c r="J32" s="19"/>
      <c r="K32" s="18"/>
      <c r="M32" s="19"/>
      <c r="N32" s="18"/>
      <c r="P32" s="19"/>
      <c r="Q32" s="18"/>
      <c r="S32" s="19"/>
      <c r="T32" s="18"/>
      <c r="V32" s="19"/>
    </row>
    <row r="33" spans="1:39" ht="49.5" customHeight="1">
      <c r="A33" s="189" t="s">
        <v>253</v>
      </c>
      <c r="B33" s="188"/>
      <c r="C33" s="188"/>
      <c r="D33" s="188"/>
      <c r="E33" s="188"/>
      <c r="F33" s="188"/>
      <c r="G33" s="188"/>
      <c r="H33" s="188"/>
      <c r="I33" s="188"/>
      <c r="J33" s="188"/>
      <c r="K33" s="188"/>
      <c r="L33" s="188"/>
      <c r="M33" s="188"/>
      <c r="N33" s="183"/>
      <c r="O33" s="102"/>
      <c r="P33" s="102"/>
      <c r="Q33" s="102"/>
      <c r="R33" s="102"/>
      <c r="S33" s="102"/>
      <c r="T33" s="102"/>
      <c r="U33" s="102"/>
      <c r="V33" s="102"/>
    </row>
    <row r="34" spans="1:39" ht="24.75" customHeight="1">
      <c r="A34" s="103"/>
      <c r="B34" s="103"/>
      <c r="C34" s="103"/>
      <c r="D34" s="103"/>
      <c r="E34" s="103"/>
      <c r="F34" s="103"/>
      <c r="G34" s="103"/>
      <c r="H34" s="103"/>
      <c r="I34" s="103"/>
      <c r="J34" s="103"/>
      <c r="K34" s="103"/>
      <c r="L34" s="103"/>
      <c r="M34" s="103"/>
      <c r="N34" s="103"/>
      <c r="O34" s="103"/>
      <c r="P34" s="103"/>
      <c r="Q34" s="103"/>
      <c r="R34" s="103"/>
      <c r="S34" s="103"/>
      <c r="T34" s="103"/>
      <c r="U34" s="103"/>
      <c r="V34" s="103"/>
      <c r="W34" s="103"/>
      <c r="X34" s="103"/>
      <c r="Y34" s="103"/>
      <c r="Z34" s="103"/>
      <c r="AA34" s="103"/>
      <c r="AB34" s="103"/>
      <c r="AC34" s="103"/>
      <c r="AD34" s="103"/>
      <c r="AE34" s="103"/>
      <c r="AF34" s="103"/>
      <c r="AG34" s="103"/>
      <c r="AH34" s="103"/>
      <c r="AI34" s="103"/>
      <c r="AJ34" s="103"/>
      <c r="AK34" s="103"/>
      <c r="AL34" s="103"/>
      <c r="AM34" s="103"/>
    </row>
    <row r="35" spans="1:39" ht="24.75" customHeight="1">
      <c r="A35" s="103"/>
      <c r="B35" s="104" t="s">
        <v>8</v>
      </c>
      <c r="C35" s="105" t="s">
        <v>86</v>
      </c>
      <c r="D35" s="105">
        <f>COUNTIF($B$22:$Q$31,"IT")</f>
        <v>0</v>
      </c>
      <c r="F35" s="28"/>
      <c r="G35" s="27"/>
      <c r="H35" s="106"/>
      <c r="I35" s="28"/>
      <c r="J35" s="27"/>
      <c r="K35" s="106"/>
      <c r="L35" s="28"/>
      <c r="M35" s="27"/>
      <c r="N35" s="106"/>
      <c r="O35" s="28"/>
      <c r="P35" s="27"/>
      <c r="Q35" s="106"/>
      <c r="R35" s="28"/>
      <c r="S35" s="27"/>
      <c r="T35" s="106"/>
      <c r="U35" s="28"/>
      <c r="V35" s="27"/>
    </row>
    <row r="36" spans="1:39" ht="24" customHeight="1">
      <c r="A36" s="103"/>
      <c r="B36" s="107" t="s">
        <v>87</v>
      </c>
      <c r="C36" s="108"/>
      <c r="D36" s="105">
        <f>COUNTIF($B$22:$Q$31,"LS")</f>
        <v>0</v>
      </c>
      <c r="F36" s="28"/>
      <c r="G36" s="27"/>
      <c r="H36" s="106"/>
      <c r="I36" s="28"/>
      <c r="J36" s="27"/>
      <c r="K36" s="106"/>
      <c r="L36" s="28"/>
      <c r="M36" s="27"/>
      <c r="N36" s="106"/>
      <c r="O36" s="28"/>
      <c r="P36" s="27"/>
      <c r="Q36" s="106"/>
      <c r="R36" s="28"/>
      <c r="S36" s="27"/>
      <c r="T36" s="106"/>
      <c r="U36" s="28"/>
      <c r="V36" s="27"/>
    </row>
    <row r="37" spans="1:39" ht="23.25" customHeight="1">
      <c r="A37" s="103"/>
      <c r="B37" s="109" t="s">
        <v>88</v>
      </c>
      <c r="C37" s="108"/>
      <c r="D37" s="105">
        <f>COUNTIF($B$22:$Q$31,"MED")</f>
        <v>0</v>
      </c>
      <c r="F37" s="28"/>
      <c r="G37" s="27"/>
      <c r="H37" s="106"/>
      <c r="I37" s="28"/>
      <c r="J37" s="27"/>
      <c r="K37" s="106"/>
      <c r="L37" s="28"/>
      <c r="M37" s="27"/>
      <c r="N37" s="106"/>
      <c r="O37" s="28"/>
      <c r="P37" s="27"/>
      <c r="Q37" s="106"/>
      <c r="R37" s="28"/>
      <c r="S37" s="27"/>
      <c r="T37" s="106"/>
      <c r="U37" s="28"/>
      <c r="V37" s="27"/>
    </row>
    <row r="38" spans="1:39" ht="24" customHeight="1">
      <c r="A38" s="103"/>
      <c r="B38" s="110" t="s">
        <v>89</v>
      </c>
      <c r="C38" s="108"/>
      <c r="D38" s="105">
        <f>COUNTIF($B$22:$Q$31,"ENG")</f>
        <v>0</v>
      </c>
      <c r="F38" s="28"/>
      <c r="G38" s="27"/>
      <c r="H38" s="106"/>
      <c r="I38" s="28"/>
      <c r="J38" s="27"/>
      <c r="K38" s="106"/>
      <c r="L38" s="28"/>
      <c r="M38" s="27"/>
      <c r="N38" s="106"/>
      <c r="O38" s="28"/>
      <c r="P38" s="27"/>
      <c r="Q38" s="106"/>
      <c r="R38" s="28"/>
      <c r="S38" s="27"/>
      <c r="T38" s="106"/>
      <c r="U38" s="28"/>
      <c r="V38" s="27"/>
    </row>
    <row r="39" spans="1:39" ht="24" customHeight="1">
      <c r="A39" s="103"/>
      <c r="B39" s="111" t="s">
        <v>90</v>
      </c>
      <c r="C39" s="108"/>
      <c r="D39" s="105">
        <f>COUNTIF($B$22:$Q$31,"BIZ")</f>
        <v>0</v>
      </c>
      <c r="F39" s="28"/>
      <c r="G39" s="27"/>
      <c r="H39" s="106"/>
      <c r="I39" s="28"/>
      <c r="J39" s="27"/>
      <c r="K39" s="106"/>
      <c r="L39" s="28"/>
      <c r="M39" s="27"/>
      <c r="N39" s="106"/>
      <c r="O39" s="28"/>
      <c r="P39" s="27"/>
      <c r="Q39" s="106"/>
      <c r="R39" s="28"/>
      <c r="S39" s="27"/>
      <c r="T39" s="106"/>
      <c r="U39" s="28"/>
      <c r="V39" s="27"/>
    </row>
    <row r="40" spans="1:39" ht="24" customHeight="1">
      <c r="A40" s="103"/>
      <c r="B40" s="112" t="s">
        <v>91</v>
      </c>
      <c r="C40" s="108"/>
      <c r="D40" s="105">
        <f>COUNTIF($B$22:$Q$31,"SOC SCI")</f>
        <v>0</v>
      </c>
      <c r="F40" s="28"/>
      <c r="G40" s="27"/>
      <c r="H40" s="106"/>
      <c r="I40" s="28"/>
      <c r="J40" s="27"/>
      <c r="K40" s="106"/>
      <c r="L40" s="28"/>
      <c r="M40" s="27"/>
      <c r="N40" s="106"/>
      <c r="O40" s="28"/>
      <c r="P40" s="27"/>
      <c r="Q40" s="106"/>
      <c r="R40" s="28"/>
      <c r="S40" s="27"/>
      <c r="T40" s="106"/>
      <c r="U40" s="28"/>
      <c r="V40" s="27"/>
    </row>
    <row r="41" spans="1:39" ht="24" customHeight="1">
      <c r="A41" s="103"/>
      <c r="B41" s="113" t="s">
        <v>92</v>
      </c>
      <c r="C41" s="108"/>
      <c r="D41" s="105">
        <f>COUNTIF($B$22:$Q$31,"DESIGN")</f>
        <v>0</v>
      </c>
      <c r="F41" s="28"/>
      <c r="G41" s="27"/>
      <c r="H41" s="106"/>
      <c r="I41" s="28"/>
      <c r="J41" s="27"/>
      <c r="K41" s="106"/>
      <c r="L41" s="28"/>
      <c r="M41" s="27"/>
      <c r="N41" s="106"/>
      <c r="O41" s="28"/>
      <c r="P41" s="27"/>
      <c r="Q41" s="106"/>
      <c r="R41" s="28"/>
      <c r="S41" s="27"/>
      <c r="T41" s="106"/>
      <c r="U41" s="28"/>
      <c r="V41" s="27"/>
    </row>
    <row r="42" spans="1:39" ht="15.75" customHeight="1">
      <c r="A42" s="103"/>
      <c r="B42" s="106"/>
      <c r="C42" s="28"/>
      <c r="D42" s="28"/>
      <c r="E42" s="106"/>
      <c r="F42" s="28"/>
      <c r="G42" s="27"/>
      <c r="H42" s="106"/>
      <c r="I42" s="28"/>
      <c r="J42" s="27"/>
      <c r="K42" s="106"/>
      <c r="L42" s="28"/>
      <c r="M42" s="27"/>
      <c r="N42" s="106"/>
      <c r="O42" s="28"/>
      <c r="P42" s="27"/>
      <c r="Q42" s="106"/>
      <c r="R42" s="28"/>
      <c r="S42" s="27"/>
      <c r="T42" s="106"/>
      <c r="U42" s="28"/>
      <c r="V42" s="27"/>
    </row>
    <row r="43" spans="1:39" ht="15.75" customHeight="1">
      <c r="A43" s="186"/>
      <c r="B43" s="182"/>
      <c r="C43" s="182"/>
      <c r="D43" s="182"/>
      <c r="E43" s="182"/>
      <c r="F43" s="182"/>
      <c r="G43" s="182"/>
      <c r="H43" s="182"/>
      <c r="I43" s="182"/>
      <c r="J43" s="182"/>
      <c r="K43" s="182"/>
      <c r="L43" s="182"/>
      <c r="M43" s="182"/>
      <c r="N43" s="182"/>
      <c r="O43" s="182"/>
      <c r="P43" s="182"/>
      <c r="Q43" s="182"/>
      <c r="R43" s="182"/>
      <c r="S43" s="182"/>
      <c r="T43" s="182"/>
      <c r="V43" s="19"/>
    </row>
    <row r="44" spans="1:39" ht="15.75" customHeight="1">
      <c r="A44" s="20"/>
      <c r="B44" s="18"/>
      <c r="E44" s="18"/>
      <c r="G44" s="19"/>
      <c r="H44" s="18"/>
      <c r="J44" s="19"/>
      <c r="K44" s="18"/>
      <c r="M44" s="19"/>
      <c r="N44" s="18"/>
      <c r="P44" s="19"/>
      <c r="Q44" s="18"/>
      <c r="S44" s="19"/>
      <c r="T44" s="18"/>
      <c r="V44" s="19"/>
    </row>
    <row r="45" spans="1:39" ht="15.75" customHeight="1">
      <c r="A45" s="20"/>
      <c r="B45" s="18"/>
      <c r="E45" s="18"/>
      <c r="G45" s="19"/>
      <c r="H45" s="18"/>
      <c r="J45" s="19"/>
      <c r="K45" s="18"/>
      <c r="M45" s="19"/>
      <c r="N45" s="18"/>
      <c r="P45" s="19"/>
      <c r="Q45" s="18"/>
      <c r="S45" s="19"/>
      <c r="T45" s="18"/>
      <c r="V45" s="19"/>
    </row>
    <row r="46" spans="1:39" ht="15.75" customHeight="1">
      <c r="A46" s="20"/>
      <c r="B46" s="18"/>
      <c r="E46" s="18"/>
      <c r="G46" s="19"/>
      <c r="H46" s="18"/>
      <c r="J46" s="19"/>
      <c r="K46" s="18"/>
      <c r="M46" s="19"/>
      <c r="N46" s="18"/>
      <c r="P46" s="19"/>
      <c r="Q46" s="18"/>
      <c r="S46" s="19"/>
      <c r="T46" s="18"/>
      <c r="V46" s="19"/>
    </row>
    <row r="47" spans="1:39" ht="15.75" customHeight="1">
      <c r="A47" s="20"/>
      <c r="B47" s="18"/>
      <c r="E47" s="18"/>
      <c r="G47" s="19"/>
      <c r="H47" s="18"/>
      <c r="J47" s="19"/>
      <c r="K47" s="18"/>
      <c r="M47" s="19"/>
      <c r="N47" s="18"/>
      <c r="P47" s="19"/>
      <c r="Q47" s="18"/>
      <c r="S47" s="19"/>
      <c r="T47" s="18"/>
      <c r="V47" s="19"/>
    </row>
    <row r="48" spans="1:39" ht="15.75" customHeight="1">
      <c r="A48" s="20"/>
      <c r="B48" s="18"/>
      <c r="E48" s="18"/>
      <c r="G48" s="19"/>
      <c r="H48" s="18"/>
      <c r="J48" s="19"/>
      <c r="K48" s="18"/>
      <c r="M48" s="19"/>
      <c r="N48" s="18"/>
      <c r="P48" s="19"/>
      <c r="Q48" s="18"/>
      <c r="S48" s="19"/>
      <c r="T48" s="18"/>
      <c r="V48" s="19"/>
    </row>
    <row r="49" spans="1:22" ht="15.75" customHeight="1">
      <c r="A49" s="20"/>
      <c r="B49" s="18"/>
      <c r="E49" s="18"/>
      <c r="G49" s="19"/>
      <c r="H49" s="18"/>
      <c r="J49" s="19"/>
      <c r="K49" s="18"/>
      <c r="M49" s="19"/>
      <c r="N49" s="18"/>
      <c r="P49" s="19"/>
      <c r="Q49" s="18"/>
      <c r="S49" s="19"/>
      <c r="T49" s="18"/>
      <c r="V49" s="19"/>
    </row>
    <row r="50" spans="1:22" ht="15.75" customHeight="1">
      <c r="A50" s="20"/>
      <c r="B50" s="18"/>
      <c r="E50" s="18"/>
      <c r="G50" s="19"/>
      <c r="H50" s="18"/>
      <c r="J50" s="19"/>
      <c r="K50" s="18"/>
      <c r="M50" s="19"/>
      <c r="N50" s="18"/>
      <c r="P50" s="19"/>
      <c r="Q50" s="18"/>
      <c r="S50" s="19"/>
      <c r="T50" s="18"/>
      <c r="V50" s="19"/>
    </row>
    <row r="51" spans="1:22" ht="15.75" customHeight="1">
      <c r="A51" s="20"/>
      <c r="B51" s="18"/>
      <c r="E51" s="18"/>
      <c r="G51" s="19"/>
      <c r="H51" s="18"/>
      <c r="J51" s="19"/>
      <c r="K51" s="18"/>
      <c r="M51" s="19"/>
      <c r="N51" s="18"/>
      <c r="P51" s="19"/>
      <c r="Q51" s="18"/>
      <c r="S51" s="19"/>
      <c r="T51" s="18"/>
      <c r="V51" s="19"/>
    </row>
    <row r="52" spans="1:22" ht="15.75" customHeight="1">
      <c r="A52" s="20"/>
      <c r="B52" s="18"/>
      <c r="E52" s="18"/>
      <c r="G52" s="19"/>
      <c r="H52" s="18"/>
      <c r="J52" s="19"/>
      <c r="K52" s="18"/>
      <c r="M52" s="19"/>
      <c r="N52" s="18"/>
      <c r="P52" s="19"/>
      <c r="Q52" s="18"/>
      <c r="S52" s="19"/>
      <c r="T52" s="18"/>
      <c r="V52" s="19"/>
    </row>
    <row r="53" spans="1:22" ht="15.75" customHeight="1">
      <c r="A53" s="20"/>
      <c r="B53" s="18"/>
      <c r="E53" s="18"/>
      <c r="G53" s="19"/>
      <c r="H53" s="18"/>
      <c r="J53" s="19"/>
      <c r="K53" s="18"/>
      <c r="M53" s="19"/>
      <c r="N53" s="18"/>
      <c r="P53" s="19"/>
      <c r="Q53" s="18"/>
      <c r="S53" s="19"/>
      <c r="T53" s="18"/>
      <c r="V53" s="19"/>
    </row>
    <row r="54" spans="1:22" ht="15.75" customHeight="1">
      <c r="A54" s="20"/>
      <c r="B54" s="18"/>
      <c r="E54" s="18"/>
      <c r="G54" s="19"/>
      <c r="H54" s="18"/>
      <c r="J54" s="19"/>
      <c r="K54" s="18"/>
      <c r="M54" s="19"/>
      <c r="N54" s="18"/>
      <c r="P54" s="19"/>
      <c r="Q54" s="18"/>
      <c r="S54" s="19"/>
      <c r="T54" s="18"/>
      <c r="V54" s="19"/>
    </row>
    <row r="55" spans="1:22" ht="15.75" customHeight="1">
      <c r="A55" s="20"/>
      <c r="B55" s="18"/>
      <c r="E55" s="18"/>
      <c r="G55" s="19"/>
      <c r="H55" s="18"/>
      <c r="J55" s="19"/>
      <c r="K55" s="18"/>
      <c r="M55" s="19"/>
      <c r="N55" s="18"/>
      <c r="P55" s="19"/>
      <c r="Q55" s="18"/>
      <c r="S55" s="19"/>
      <c r="T55" s="18"/>
      <c r="V55" s="19"/>
    </row>
    <row r="56" spans="1:22" ht="15.75" customHeight="1">
      <c r="A56" s="20"/>
      <c r="B56" s="18"/>
      <c r="E56" s="18"/>
      <c r="G56" s="19"/>
      <c r="H56" s="18"/>
      <c r="J56" s="19"/>
      <c r="K56" s="18"/>
      <c r="M56" s="19"/>
      <c r="N56" s="18"/>
      <c r="P56" s="19"/>
      <c r="Q56" s="18"/>
      <c r="S56" s="19"/>
      <c r="T56" s="18"/>
      <c r="V56" s="19"/>
    </row>
    <row r="57" spans="1:22" ht="15.75" customHeight="1">
      <c r="A57" s="20"/>
      <c r="B57" s="18"/>
      <c r="E57" s="18"/>
      <c r="G57" s="19"/>
      <c r="H57" s="18"/>
      <c r="J57" s="19"/>
      <c r="K57" s="18"/>
      <c r="M57" s="19"/>
      <c r="N57" s="18"/>
      <c r="P57" s="19"/>
      <c r="Q57" s="18"/>
      <c r="S57" s="19"/>
      <c r="T57" s="18"/>
      <c r="V57" s="19"/>
    </row>
    <row r="58" spans="1:22" ht="15.75" customHeight="1">
      <c r="A58" s="20"/>
      <c r="B58" s="18"/>
      <c r="E58" s="18"/>
      <c r="G58" s="19"/>
      <c r="H58" s="18"/>
      <c r="J58" s="19"/>
      <c r="K58" s="18"/>
      <c r="M58" s="19"/>
      <c r="N58" s="18"/>
      <c r="P58" s="19"/>
      <c r="Q58" s="18"/>
      <c r="S58" s="19"/>
      <c r="T58" s="18"/>
      <c r="V58" s="19"/>
    </row>
    <row r="59" spans="1:22" ht="15.75" customHeight="1">
      <c r="A59" s="20"/>
      <c r="B59" s="18"/>
      <c r="E59" s="18"/>
      <c r="G59" s="19"/>
      <c r="H59" s="18"/>
      <c r="J59" s="19"/>
      <c r="K59" s="18"/>
      <c r="M59" s="19"/>
      <c r="N59" s="18"/>
      <c r="P59" s="19"/>
      <c r="Q59" s="18"/>
      <c r="S59" s="19"/>
      <c r="T59" s="18"/>
      <c r="V59" s="19"/>
    </row>
    <row r="60" spans="1:22" ht="15.75" customHeight="1">
      <c r="A60" s="20"/>
      <c r="B60" s="18"/>
      <c r="E60" s="18"/>
      <c r="G60" s="19"/>
      <c r="H60" s="18"/>
      <c r="J60" s="19"/>
      <c r="K60" s="18"/>
      <c r="M60" s="19"/>
      <c r="N60" s="18"/>
      <c r="P60" s="19"/>
      <c r="Q60" s="18"/>
      <c r="S60" s="19"/>
      <c r="T60" s="18"/>
      <c r="V60" s="19"/>
    </row>
    <row r="61" spans="1:22" ht="15.75" customHeight="1">
      <c r="A61" s="20"/>
      <c r="B61" s="18"/>
      <c r="E61" s="18"/>
      <c r="G61" s="19"/>
      <c r="H61" s="18"/>
      <c r="J61" s="19"/>
      <c r="K61" s="18"/>
      <c r="M61" s="19"/>
      <c r="N61" s="18"/>
      <c r="P61" s="19"/>
      <c r="Q61" s="18"/>
      <c r="S61" s="19"/>
      <c r="T61" s="18"/>
      <c r="V61" s="19"/>
    </row>
    <row r="62" spans="1:22" ht="15.75" customHeight="1">
      <c r="A62" s="20"/>
      <c r="B62" s="18"/>
      <c r="E62" s="18"/>
      <c r="G62" s="19"/>
      <c r="H62" s="18"/>
      <c r="J62" s="19"/>
      <c r="K62" s="18"/>
      <c r="M62" s="19"/>
      <c r="N62" s="18"/>
      <c r="P62" s="19"/>
      <c r="Q62" s="18"/>
      <c r="S62" s="19"/>
      <c r="T62" s="18"/>
      <c r="V62" s="19"/>
    </row>
    <row r="63" spans="1:22" ht="15.75" customHeight="1">
      <c r="A63" s="20"/>
      <c r="B63" s="18"/>
      <c r="E63" s="18"/>
      <c r="G63" s="19"/>
      <c r="H63" s="18"/>
      <c r="J63" s="19"/>
      <c r="K63" s="18"/>
      <c r="M63" s="19"/>
      <c r="N63" s="18"/>
      <c r="P63" s="19"/>
      <c r="Q63" s="18"/>
      <c r="S63" s="19"/>
      <c r="T63" s="18"/>
      <c r="V63" s="19"/>
    </row>
    <row r="64" spans="1:22" ht="15.75" customHeight="1">
      <c r="A64" s="20"/>
      <c r="B64" s="18"/>
      <c r="E64" s="18"/>
      <c r="G64" s="19"/>
      <c r="H64" s="18"/>
      <c r="J64" s="19"/>
      <c r="K64" s="18"/>
      <c r="M64" s="19"/>
      <c r="N64" s="18"/>
      <c r="P64" s="19"/>
      <c r="Q64" s="18"/>
      <c r="S64" s="19"/>
      <c r="T64" s="18"/>
      <c r="V64" s="19"/>
    </row>
    <row r="65" spans="1:22" ht="15.75" customHeight="1">
      <c r="A65" s="20"/>
      <c r="B65" s="18"/>
      <c r="E65" s="18"/>
      <c r="G65" s="19"/>
      <c r="H65" s="18"/>
      <c r="J65" s="19"/>
      <c r="K65" s="18"/>
      <c r="M65" s="19"/>
      <c r="N65" s="18"/>
      <c r="P65" s="19"/>
      <c r="Q65" s="18"/>
      <c r="S65" s="19"/>
      <c r="T65" s="18"/>
      <c r="V65" s="19"/>
    </row>
    <row r="66" spans="1:22" ht="15.75" customHeight="1">
      <c r="A66" s="20"/>
      <c r="B66" s="18"/>
      <c r="E66" s="18"/>
      <c r="G66" s="19"/>
      <c r="H66" s="18"/>
      <c r="J66" s="19"/>
      <c r="K66" s="18"/>
      <c r="M66" s="19"/>
      <c r="N66" s="18"/>
      <c r="P66" s="19"/>
      <c r="Q66" s="18"/>
      <c r="S66" s="19"/>
      <c r="T66" s="18"/>
      <c r="V66" s="19"/>
    </row>
    <row r="67" spans="1:22" ht="15.75" customHeight="1">
      <c r="A67" s="20"/>
      <c r="B67" s="18"/>
      <c r="E67" s="18"/>
      <c r="G67" s="19"/>
      <c r="H67" s="18"/>
      <c r="J67" s="19"/>
      <c r="K67" s="18"/>
      <c r="M67" s="19"/>
      <c r="N67" s="18"/>
      <c r="P67" s="19"/>
      <c r="Q67" s="18"/>
      <c r="S67" s="19"/>
      <c r="T67" s="18"/>
      <c r="V67" s="19"/>
    </row>
    <row r="68" spans="1:22" ht="15.75" customHeight="1">
      <c r="A68" s="20"/>
      <c r="B68" s="18"/>
      <c r="E68" s="18"/>
      <c r="G68" s="19"/>
      <c r="H68" s="18"/>
      <c r="J68" s="19"/>
      <c r="K68" s="18"/>
      <c r="M68" s="19"/>
      <c r="N68" s="18"/>
      <c r="P68" s="19"/>
      <c r="Q68" s="18"/>
      <c r="S68" s="19"/>
      <c r="T68" s="18"/>
      <c r="V68" s="19"/>
    </row>
    <row r="69" spans="1:22" ht="15.75" customHeight="1">
      <c r="A69" s="20"/>
      <c r="B69" s="18"/>
      <c r="E69" s="18"/>
      <c r="G69" s="19"/>
      <c r="H69" s="18"/>
      <c r="J69" s="19"/>
      <c r="K69" s="18"/>
      <c r="M69" s="19"/>
      <c r="N69" s="18"/>
      <c r="P69" s="19"/>
      <c r="Q69" s="18"/>
      <c r="S69" s="19"/>
      <c r="T69" s="18"/>
      <c r="V69" s="19"/>
    </row>
    <row r="70" spans="1:22" ht="15.75" customHeight="1">
      <c r="A70" s="20"/>
      <c r="B70" s="18"/>
      <c r="E70" s="18"/>
      <c r="G70" s="19"/>
      <c r="H70" s="18"/>
      <c r="J70" s="19"/>
      <c r="K70" s="18"/>
      <c r="M70" s="19"/>
      <c r="N70" s="18"/>
      <c r="P70" s="19"/>
      <c r="Q70" s="18"/>
      <c r="S70" s="19"/>
      <c r="T70" s="18"/>
      <c r="V70" s="19"/>
    </row>
    <row r="71" spans="1:22" ht="15.75" customHeight="1">
      <c r="A71" s="20"/>
      <c r="B71" s="18"/>
      <c r="E71" s="18"/>
      <c r="G71" s="19"/>
      <c r="H71" s="18"/>
      <c r="J71" s="19"/>
      <c r="K71" s="18"/>
      <c r="M71" s="19"/>
      <c r="N71" s="18"/>
      <c r="P71" s="19"/>
      <c r="Q71" s="18"/>
      <c r="S71" s="19"/>
      <c r="T71" s="18"/>
      <c r="V71" s="19"/>
    </row>
    <row r="72" spans="1:22" ht="15.75" customHeight="1">
      <c r="A72" s="20"/>
      <c r="B72" s="18"/>
      <c r="E72" s="18"/>
      <c r="G72" s="19"/>
      <c r="H72" s="18"/>
      <c r="J72" s="19"/>
      <c r="K72" s="18"/>
      <c r="M72" s="19"/>
      <c r="N72" s="18"/>
      <c r="P72" s="19"/>
      <c r="Q72" s="18"/>
      <c r="S72" s="19"/>
      <c r="T72" s="18"/>
      <c r="V72" s="19"/>
    </row>
    <row r="73" spans="1:22" ht="15.75" customHeight="1">
      <c r="A73" s="20"/>
      <c r="B73" s="18"/>
      <c r="E73" s="18"/>
      <c r="G73" s="19"/>
      <c r="H73" s="18"/>
      <c r="J73" s="19"/>
      <c r="K73" s="18"/>
      <c r="M73" s="19"/>
      <c r="N73" s="18"/>
      <c r="P73" s="19"/>
      <c r="Q73" s="18"/>
      <c r="S73" s="19"/>
      <c r="T73" s="18"/>
      <c r="V73" s="19"/>
    </row>
    <row r="74" spans="1:22" ht="15.75" customHeight="1">
      <c r="A74" s="20"/>
      <c r="B74" s="18"/>
      <c r="E74" s="18"/>
      <c r="G74" s="19"/>
      <c r="H74" s="18"/>
      <c r="J74" s="19"/>
      <c r="K74" s="18"/>
      <c r="M74" s="19"/>
      <c r="N74" s="18"/>
      <c r="P74" s="19"/>
      <c r="Q74" s="18"/>
      <c r="S74" s="19"/>
      <c r="T74" s="18"/>
      <c r="V74" s="19"/>
    </row>
    <row r="75" spans="1:22" ht="15.75" customHeight="1">
      <c r="A75" s="20"/>
      <c r="B75" s="18"/>
      <c r="E75" s="18"/>
      <c r="G75" s="19"/>
      <c r="H75" s="18"/>
      <c r="J75" s="19"/>
      <c r="K75" s="18"/>
      <c r="M75" s="19"/>
      <c r="N75" s="18"/>
      <c r="P75" s="19"/>
      <c r="Q75" s="18"/>
      <c r="S75" s="19"/>
      <c r="T75" s="18"/>
      <c r="V75" s="19"/>
    </row>
    <row r="76" spans="1:22" ht="15.75" customHeight="1">
      <c r="A76" s="20"/>
      <c r="B76" s="18"/>
      <c r="E76" s="18"/>
      <c r="G76" s="19"/>
      <c r="H76" s="18"/>
      <c r="J76" s="19"/>
      <c r="K76" s="18"/>
      <c r="M76" s="19"/>
      <c r="N76" s="18"/>
      <c r="P76" s="19"/>
      <c r="Q76" s="18"/>
      <c r="S76" s="19"/>
      <c r="T76" s="18"/>
      <c r="V76" s="19"/>
    </row>
    <row r="77" spans="1:22" ht="15.75" customHeight="1">
      <c r="A77" s="20"/>
      <c r="B77" s="18"/>
      <c r="E77" s="18"/>
      <c r="G77" s="19"/>
      <c r="H77" s="18"/>
      <c r="J77" s="19"/>
      <c r="K77" s="18"/>
      <c r="M77" s="19"/>
      <c r="N77" s="18"/>
      <c r="P77" s="19"/>
      <c r="Q77" s="18"/>
      <c r="S77" s="19"/>
      <c r="T77" s="18"/>
      <c r="V77" s="19"/>
    </row>
    <row r="78" spans="1:22" ht="15.75" customHeight="1">
      <c r="A78" s="20"/>
      <c r="B78" s="18"/>
      <c r="E78" s="18"/>
      <c r="G78" s="19"/>
      <c r="H78" s="18"/>
      <c r="J78" s="19"/>
      <c r="K78" s="18"/>
      <c r="M78" s="19"/>
      <c r="N78" s="18"/>
      <c r="P78" s="19"/>
      <c r="Q78" s="18"/>
      <c r="S78" s="19"/>
      <c r="T78" s="18"/>
      <c r="V78" s="19"/>
    </row>
    <row r="79" spans="1:22" ht="15.75" customHeight="1">
      <c r="A79" s="20"/>
      <c r="B79" s="18"/>
      <c r="E79" s="18"/>
      <c r="G79" s="19"/>
      <c r="H79" s="18"/>
      <c r="J79" s="19"/>
      <c r="K79" s="18"/>
      <c r="M79" s="19"/>
      <c r="N79" s="18"/>
      <c r="P79" s="19"/>
      <c r="Q79" s="18"/>
      <c r="S79" s="19"/>
      <c r="T79" s="18"/>
      <c r="V79" s="19"/>
    </row>
    <row r="80" spans="1:22" ht="15.75" customHeight="1">
      <c r="A80" s="20"/>
      <c r="B80" s="18"/>
      <c r="E80" s="18"/>
      <c r="G80" s="19"/>
      <c r="H80" s="18"/>
      <c r="J80" s="19"/>
      <c r="K80" s="18"/>
      <c r="M80" s="19"/>
      <c r="N80" s="18"/>
      <c r="P80" s="19"/>
      <c r="Q80" s="18"/>
      <c r="S80" s="19"/>
      <c r="T80" s="18"/>
      <c r="V80" s="19"/>
    </row>
    <row r="81" spans="1:22" ht="15.75" customHeight="1">
      <c r="A81" s="20"/>
      <c r="B81" s="18"/>
      <c r="E81" s="18"/>
      <c r="G81" s="19"/>
      <c r="H81" s="18"/>
      <c r="J81" s="19"/>
      <c r="K81" s="18"/>
      <c r="M81" s="19"/>
      <c r="N81" s="18"/>
      <c r="P81" s="19"/>
      <c r="Q81" s="18"/>
      <c r="S81" s="19"/>
      <c r="T81" s="18"/>
      <c r="V81" s="19"/>
    </row>
    <row r="82" spans="1:22" ht="15.75" customHeight="1">
      <c r="A82" s="20"/>
      <c r="B82" s="18"/>
      <c r="E82" s="18"/>
      <c r="G82" s="19"/>
      <c r="H82" s="18"/>
      <c r="J82" s="19"/>
      <c r="K82" s="18"/>
      <c r="M82" s="19"/>
      <c r="N82" s="18"/>
      <c r="P82" s="19"/>
      <c r="Q82" s="18"/>
      <c r="S82" s="19"/>
      <c r="T82" s="18"/>
      <c r="V82" s="19"/>
    </row>
    <row r="83" spans="1:22" ht="15.75" customHeight="1">
      <c r="A83" s="20"/>
      <c r="B83" s="18"/>
      <c r="E83" s="18"/>
      <c r="G83" s="19"/>
      <c r="H83" s="18"/>
      <c r="J83" s="19"/>
      <c r="K83" s="18"/>
      <c r="M83" s="19"/>
      <c r="N83" s="18"/>
      <c r="P83" s="19"/>
      <c r="Q83" s="18"/>
      <c r="S83" s="19"/>
      <c r="T83" s="18"/>
      <c r="V83" s="19"/>
    </row>
    <row r="84" spans="1:22" ht="15.75" customHeight="1">
      <c r="A84" s="20"/>
      <c r="B84" s="18"/>
      <c r="E84" s="18"/>
      <c r="G84" s="19"/>
      <c r="H84" s="18"/>
      <c r="J84" s="19"/>
      <c r="K84" s="18"/>
      <c r="M84" s="19"/>
      <c r="N84" s="18"/>
      <c r="P84" s="19"/>
      <c r="Q84" s="18"/>
      <c r="S84" s="19"/>
      <c r="T84" s="18"/>
      <c r="V84" s="19"/>
    </row>
    <row r="85" spans="1:22" ht="15.75" customHeight="1">
      <c r="A85" s="20"/>
      <c r="B85" s="18"/>
      <c r="E85" s="18"/>
      <c r="G85" s="19"/>
      <c r="H85" s="18"/>
      <c r="J85" s="19"/>
      <c r="K85" s="18"/>
      <c r="M85" s="19"/>
      <c r="N85" s="18"/>
      <c r="P85" s="19"/>
      <c r="Q85" s="18"/>
      <c r="S85" s="19"/>
      <c r="T85" s="18"/>
      <c r="V85" s="19"/>
    </row>
    <row r="86" spans="1:22" ht="15.75" customHeight="1">
      <c r="A86" s="20"/>
      <c r="B86" s="18"/>
      <c r="E86" s="18"/>
      <c r="G86" s="19"/>
      <c r="H86" s="18"/>
      <c r="J86" s="19"/>
      <c r="K86" s="18"/>
      <c r="M86" s="19"/>
      <c r="N86" s="18"/>
      <c r="P86" s="19"/>
      <c r="Q86" s="18"/>
      <c r="S86" s="19"/>
      <c r="T86" s="18"/>
      <c r="V86" s="19"/>
    </row>
    <row r="87" spans="1:22" ht="15.75" customHeight="1">
      <c r="A87" s="20"/>
      <c r="B87" s="18"/>
      <c r="E87" s="18"/>
      <c r="G87" s="19"/>
      <c r="H87" s="18"/>
      <c r="J87" s="19"/>
      <c r="K87" s="18"/>
      <c r="M87" s="19"/>
      <c r="N87" s="18"/>
      <c r="P87" s="19"/>
      <c r="Q87" s="18"/>
      <c r="S87" s="19"/>
      <c r="T87" s="18"/>
      <c r="V87" s="19"/>
    </row>
    <row r="88" spans="1:22" ht="15.75" customHeight="1">
      <c r="A88" s="20"/>
      <c r="B88" s="18"/>
      <c r="E88" s="18"/>
      <c r="G88" s="19"/>
      <c r="H88" s="18"/>
      <c r="J88" s="19"/>
      <c r="K88" s="18"/>
      <c r="M88" s="19"/>
      <c r="N88" s="18"/>
      <c r="P88" s="19"/>
      <c r="Q88" s="18"/>
      <c r="S88" s="19"/>
      <c r="T88" s="18"/>
      <c r="V88" s="19"/>
    </row>
    <row r="89" spans="1:22" ht="15.75" customHeight="1">
      <c r="A89" s="20"/>
      <c r="B89" s="18"/>
      <c r="E89" s="18"/>
      <c r="G89" s="19"/>
      <c r="H89" s="18"/>
      <c r="J89" s="19"/>
      <c r="K89" s="18"/>
      <c r="M89" s="19"/>
      <c r="N89" s="18"/>
      <c r="P89" s="19"/>
      <c r="Q89" s="18"/>
      <c r="S89" s="19"/>
      <c r="T89" s="18"/>
      <c r="V89" s="19"/>
    </row>
    <row r="90" spans="1:22" ht="15.75" customHeight="1">
      <c r="A90" s="20"/>
      <c r="B90" s="18"/>
      <c r="E90" s="18"/>
      <c r="G90" s="19"/>
      <c r="H90" s="18"/>
      <c r="J90" s="19"/>
      <c r="K90" s="18"/>
      <c r="M90" s="19"/>
      <c r="N90" s="18"/>
      <c r="P90" s="19"/>
      <c r="Q90" s="18"/>
      <c r="S90" s="19"/>
      <c r="T90" s="18"/>
      <c r="V90" s="19"/>
    </row>
    <row r="91" spans="1:22" ht="15.75" customHeight="1">
      <c r="A91" s="20"/>
      <c r="B91" s="18"/>
      <c r="E91" s="18"/>
      <c r="G91" s="19"/>
      <c r="H91" s="18"/>
      <c r="J91" s="19"/>
      <c r="K91" s="18"/>
      <c r="M91" s="19"/>
      <c r="N91" s="18"/>
      <c r="P91" s="19"/>
      <c r="Q91" s="18"/>
      <c r="S91" s="19"/>
      <c r="T91" s="18"/>
      <c r="V91" s="19"/>
    </row>
    <row r="92" spans="1:22" ht="15.75" customHeight="1">
      <c r="A92" s="20"/>
      <c r="B92" s="18"/>
      <c r="E92" s="18"/>
      <c r="G92" s="19"/>
      <c r="H92" s="18"/>
      <c r="J92" s="19"/>
      <c r="K92" s="18"/>
      <c r="M92" s="19"/>
      <c r="N92" s="18"/>
      <c r="P92" s="19"/>
      <c r="Q92" s="18"/>
      <c r="S92" s="19"/>
      <c r="T92" s="18"/>
      <c r="V92" s="19"/>
    </row>
    <row r="93" spans="1:22" ht="15.75" customHeight="1">
      <c r="A93" s="20"/>
      <c r="B93" s="18"/>
      <c r="E93" s="18"/>
      <c r="G93" s="19"/>
      <c r="H93" s="18"/>
      <c r="J93" s="19"/>
      <c r="K93" s="18"/>
      <c r="M93" s="19"/>
      <c r="N93" s="18"/>
      <c r="P93" s="19"/>
      <c r="Q93" s="18"/>
      <c r="S93" s="19"/>
      <c r="T93" s="18"/>
      <c r="V93" s="19"/>
    </row>
    <row r="94" spans="1:22" ht="15.75" customHeight="1">
      <c r="A94" s="20"/>
      <c r="B94" s="18"/>
      <c r="E94" s="18"/>
      <c r="G94" s="19"/>
      <c r="H94" s="18"/>
      <c r="J94" s="19"/>
      <c r="K94" s="18"/>
      <c r="M94" s="19"/>
      <c r="N94" s="18"/>
      <c r="P94" s="19"/>
      <c r="Q94" s="18"/>
      <c r="S94" s="19"/>
      <c r="T94" s="18"/>
      <c r="V94" s="19"/>
    </row>
    <row r="95" spans="1:22" ht="15.75" customHeight="1">
      <c r="A95" s="20"/>
      <c r="B95" s="18"/>
      <c r="E95" s="18"/>
      <c r="G95" s="19"/>
      <c r="H95" s="18"/>
      <c r="J95" s="19"/>
      <c r="K95" s="18"/>
      <c r="M95" s="19"/>
      <c r="N95" s="18"/>
      <c r="P95" s="19"/>
      <c r="Q95" s="18"/>
      <c r="S95" s="19"/>
      <c r="T95" s="18"/>
      <c r="V95" s="19"/>
    </row>
    <row r="96" spans="1:22" ht="15.75" customHeight="1">
      <c r="A96" s="20"/>
      <c r="B96" s="18"/>
      <c r="E96" s="18"/>
      <c r="G96" s="19"/>
      <c r="H96" s="18"/>
      <c r="J96" s="19"/>
      <c r="K96" s="18"/>
      <c r="M96" s="19"/>
      <c r="N96" s="18"/>
      <c r="P96" s="19"/>
      <c r="Q96" s="18"/>
      <c r="S96" s="19"/>
      <c r="T96" s="18"/>
      <c r="V96" s="19"/>
    </row>
    <row r="97" spans="1:22" ht="15.75" customHeight="1">
      <c r="A97" s="20"/>
      <c r="B97" s="18"/>
      <c r="E97" s="18"/>
      <c r="G97" s="19"/>
      <c r="H97" s="18"/>
      <c r="J97" s="19"/>
      <c r="K97" s="18"/>
      <c r="M97" s="19"/>
      <c r="N97" s="18"/>
      <c r="P97" s="19"/>
      <c r="Q97" s="18"/>
      <c r="S97" s="19"/>
      <c r="T97" s="18"/>
      <c r="V97" s="19"/>
    </row>
    <row r="98" spans="1:22" ht="15.75" customHeight="1">
      <c r="A98" s="20"/>
      <c r="B98" s="18"/>
      <c r="E98" s="18"/>
      <c r="G98" s="19"/>
      <c r="H98" s="18"/>
      <c r="J98" s="19"/>
      <c r="K98" s="18"/>
      <c r="M98" s="19"/>
      <c r="N98" s="18"/>
      <c r="P98" s="19"/>
      <c r="Q98" s="18"/>
      <c r="S98" s="19"/>
      <c r="T98" s="18"/>
      <c r="V98" s="19"/>
    </row>
    <row r="99" spans="1:22" ht="15.75" customHeight="1">
      <c r="A99" s="20"/>
      <c r="B99" s="18"/>
      <c r="E99" s="18"/>
      <c r="G99" s="19"/>
      <c r="H99" s="18"/>
      <c r="J99" s="19"/>
      <c r="K99" s="18"/>
      <c r="M99" s="19"/>
      <c r="N99" s="18"/>
      <c r="P99" s="19"/>
      <c r="Q99" s="18"/>
      <c r="S99" s="19"/>
      <c r="T99" s="18"/>
      <c r="V99" s="19"/>
    </row>
    <row r="100" spans="1:22" ht="15.75" customHeight="1">
      <c r="A100" s="20"/>
      <c r="B100" s="18"/>
      <c r="E100" s="18"/>
      <c r="G100" s="19"/>
      <c r="H100" s="18"/>
      <c r="J100" s="19"/>
      <c r="K100" s="18"/>
      <c r="M100" s="19"/>
      <c r="N100" s="18"/>
      <c r="P100" s="19"/>
      <c r="Q100" s="18"/>
      <c r="S100" s="19"/>
      <c r="T100" s="18"/>
      <c r="V100" s="19"/>
    </row>
    <row r="101" spans="1:22" ht="15.75" customHeight="1">
      <c r="A101" s="20"/>
      <c r="B101" s="18"/>
      <c r="E101" s="18"/>
      <c r="G101" s="19"/>
      <c r="H101" s="18"/>
      <c r="J101" s="19"/>
      <c r="K101" s="18"/>
      <c r="M101" s="19"/>
      <c r="N101" s="18"/>
      <c r="P101" s="19"/>
      <c r="Q101" s="18"/>
      <c r="S101" s="19"/>
      <c r="T101" s="18"/>
      <c r="V101" s="19"/>
    </row>
    <row r="102" spans="1:22" ht="15.75" customHeight="1">
      <c r="A102" s="20"/>
      <c r="B102" s="18"/>
      <c r="E102" s="18"/>
      <c r="G102" s="19"/>
      <c r="H102" s="18"/>
      <c r="J102" s="19"/>
      <c r="K102" s="18"/>
      <c r="M102" s="19"/>
      <c r="N102" s="18"/>
      <c r="P102" s="19"/>
      <c r="Q102" s="18"/>
      <c r="S102" s="19"/>
      <c r="T102" s="18"/>
      <c r="V102" s="19"/>
    </row>
    <row r="103" spans="1:22" ht="15.75" customHeight="1">
      <c r="A103" s="20"/>
      <c r="B103" s="18"/>
      <c r="E103" s="18"/>
      <c r="G103" s="19"/>
      <c r="H103" s="18"/>
      <c r="J103" s="19"/>
      <c r="K103" s="18"/>
      <c r="M103" s="19"/>
      <c r="N103" s="18"/>
      <c r="P103" s="19"/>
      <c r="Q103" s="18"/>
      <c r="S103" s="19"/>
      <c r="T103" s="18"/>
      <c r="V103" s="19"/>
    </row>
    <row r="104" spans="1:22" ht="15.75" customHeight="1">
      <c r="A104" s="20"/>
      <c r="B104" s="18"/>
      <c r="E104" s="18"/>
      <c r="G104" s="19"/>
      <c r="H104" s="18"/>
      <c r="J104" s="19"/>
      <c r="K104" s="18"/>
      <c r="M104" s="19"/>
      <c r="N104" s="18"/>
      <c r="P104" s="19"/>
      <c r="Q104" s="18"/>
      <c r="S104" s="19"/>
      <c r="T104" s="18"/>
      <c r="V104" s="19"/>
    </row>
    <row r="105" spans="1:22" ht="15.75" customHeight="1">
      <c r="A105" s="20"/>
      <c r="B105" s="18"/>
      <c r="E105" s="18"/>
      <c r="G105" s="19"/>
      <c r="H105" s="18"/>
      <c r="J105" s="19"/>
      <c r="K105" s="18"/>
      <c r="M105" s="19"/>
      <c r="N105" s="18"/>
      <c r="P105" s="19"/>
      <c r="Q105" s="18"/>
      <c r="S105" s="19"/>
      <c r="T105" s="18"/>
      <c r="V105" s="19"/>
    </row>
    <row r="106" spans="1:22" ht="15.75" customHeight="1">
      <c r="A106" s="20"/>
      <c r="B106" s="18"/>
      <c r="E106" s="18"/>
      <c r="G106" s="19"/>
      <c r="H106" s="18"/>
      <c r="J106" s="19"/>
      <c r="K106" s="18"/>
      <c r="M106" s="19"/>
      <c r="N106" s="18"/>
      <c r="P106" s="19"/>
      <c r="Q106" s="18"/>
      <c r="S106" s="19"/>
      <c r="T106" s="18"/>
      <c r="V106" s="19"/>
    </row>
    <row r="107" spans="1:22" ht="15.75" customHeight="1">
      <c r="A107" s="20"/>
      <c r="B107" s="18"/>
      <c r="E107" s="18"/>
      <c r="G107" s="19"/>
      <c r="H107" s="18"/>
      <c r="J107" s="19"/>
      <c r="K107" s="18"/>
      <c r="M107" s="19"/>
      <c r="N107" s="18"/>
      <c r="P107" s="19"/>
      <c r="Q107" s="18"/>
      <c r="S107" s="19"/>
      <c r="T107" s="18"/>
      <c r="V107" s="19"/>
    </row>
    <row r="108" spans="1:22" ht="15.75" customHeight="1">
      <c r="A108" s="20"/>
      <c r="B108" s="18"/>
      <c r="E108" s="18"/>
      <c r="G108" s="19"/>
      <c r="H108" s="18"/>
      <c r="J108" s="19"/>
      <c r="K108" s="18"/>
      <c r="M108" s="19"/>
      <c r="N108" s="18"/>
      <c r="P108" s="19"/>
      <c r="Q108" s="18"/>
      <c r="S108" s="19"/>
      <c r="T108" s="18"/>
      <c r="V108" s="19"/>
    </row>
    <row r="109" spans="1:22" ht="15.75" customHeight="1">
      <c r="A109" s="20"/>
      <c r="B109" s="18"/>
      <c r="E109" s="18"/>
      <c r="G109" s="19"/>
      <c r="H109" s="18"/>
      <c r="J109" s="19"/>
      <c r="K109" s="18"/>
      <c r="M109" s="19"/>
      <c r="N109" s="18"/>
      <c r="P109" s="19"/>
      <c r="Q109" s="18"/>
      <c r="S109" s="19"/>
      <c r="T109" s="18"/>
      <c r="V109" s="19"/>
    </row>
    <row r="110" spans="1:22" ht="15.75" customHeight="1">
      <c r="A110" s="20"/>
      <c r="B110" s="18"/>
      <c r="E110" s="18"/>
      <c r="G110" s="19"/>
      <c r="H110" s="18"/>
      <c r="J110" s="19"/>
      <c r="K110" s="18"/>
      <c r="M110" s="19"/>
      <c r="N110" s="18"/>
      <c r="P110" s="19"/>
      <c r="Q110" s="18"/>
      <c r="S110" s="19"/>
      <c r="T110" s="18"/>
      <c r="V110" s="19"/>
    </row>
    <row r="111" spans="1:22" ht="15.75" customHeight="1">
      <c r="A111" s="20"/>
      <c r="B111" s="18"/>
      <c r="E111" s="18"/>
      <c r="G111" s="19"/>
      <c r="H111" s="18"/>
      <c r="J111" s="19"/>
      <c r="K111" s="18"/>
      <c r="M111" s="19"/>
      <c r="N111" s="18"/>
      <c r="P111" s="19"/>
      <c r="Q111" s="18"/>
      <c r="S111" s="19"/>
      <c r="T111" s="18"/>
      <c r="V111" s="19"/>
    </row>
    <row r="112" spans="1:22" ht="15.75" customHeight="1">
      <c r="A112" s="20"/>
      <c r="B112" s="18"/>
      <c r="E112" s="18"/>
      <c r="G112" s="19"/>
      <c r="H112" s="18"/>
      <c r="J112" s="19"/>
      <c r="K112" s="18"/>
      <c r="M112" s="19"/>
      <c r="N112" s="18"/>
      <c r="P112" s="19"/>
      <c r="Q112" s="18"/>
      <c r="S112" s="19"/>
      <c r="T112" s="18"/>
      <c r="V112" s="19"/>
    </row>
    <row r="113" spans="1:22" ht="15.75" customHeight="1">
      <c r="A113" s="20"/>
      <c r="B113" s="18"/>
      <c r="E113" s="18"/>
      <c r="G113" s="19"/>
      <c r="H113" s="18"/>
      <c r="J113" s="19"/>
      <c r="K113" s="18"/>
      <c r="M113" s="19"/>
      <c r="N113" s="18"/>
      <c r="P113" s="19"/>
      <c r="Q113" s="18"/>
      <c r="S113" s="19"/>
      <c r="T113" s="18"/>
      <c r="V113" s="19"/>
    </row>
    <row r="114" spans="1:22" ht="15.75" customHeight="1">
      <c r="A114" s="20"/>
      <c r="B114" s="18"/>
      <c r="E114" s="18"/>
      <c r="G114" s="19"/>
      <c r="H114" s="18"/>
      <c r="J114" s="19"/>
      <c r="K114" s="18"/>
      <c r="M114" s="19"/>
      <c r="N114" s="18"/>
      <c r="P114" s="19"/>
      <c r="Q114" s="18"/>
      <c r="S114" s="19"/>
      <c r="T114" s="18"/>
      <c r="V114" s="19"/>
    </row>
    <row r="115" spans="1:22" ht="15.75" customHeight="1">
      <c r="A115" s="20"/>
      <c r="B115" s="18"/>
      <c r="E115" s="18"/>
      <c r="G115" s="19"/>
      <c r="H115" s="18"/>
      <c r="J115" s="19"/>
      <c r="K115" s="18"/>
      <c r="M115" s="19"/>
      <c r="N115" s="18"/>
      <c r="P115" s="19"/>
      <c r="Q115" s="18"/>
      <c r="S115" s="19"/>
      <c r="T115" s="18"/>
      <c r="V115" s="19"/>
    </row>
    <row r="116" spans="1:22" ht="15.75" customHeight="1">
      <c r="A116" s="20"/>
      <c r="B116" s="18"/>
      <c r="E116" s="18"/>
      <c r="G116" s="19"/>
      <c r="H116" s="18"/>
      <c r="J116" s="19"/>
      <c r="K116" s="18"/>
      <c r="M116" s="19"/>
      <c r="N116" s="18"/>
      <c r="P116" s="19"/>
      <c r="Q116" s="18"/>
      <c r="S116" s="19"/>
      <c r="T116" s="18"/>
      <c r="V116" s="19"/>
    </row>
    <row r="117" spans="1:22" ht="15.75" customHeight="1">
      <c r="A117" s="20"/>
      <c r="B117" s="18"/>
      <c r="E117" s="18"/>
      <c r="G117" s="19"/>
      <c r="H117" s="18"/>
      <c r="J117" s="19"/>
      <c r="K117" s="18"/>
      <c r="M117" s="19"/>
      <c r="N117" s="18"/>
      <c r="P117" s="19"/>
      <c r="Q117" s="18"/>
      <c r="S117" s="19"/>
      <c r="T117" s="18"/>
      <c r="V117" s="19"/>
    </row>
    <row r="118" spans="1:22" ht="15.75" customHeight="1">
      <c r="A118" s="20"/>
      <c r="B118" s="18"/>
      <c r="E118" s="18"/>
      <c r="G118" s="19"/>
      <c r="H118" s="18"/>
      <c r="J118" s="19"/>
      <c r="K118" s="18"/>
      <c r="M118" s="19"/>
      <c r="N118" s="18"/>
      <c r="P118" s="19"/>
      <c r="Q118" s="18"/>
      <c r="S118" s="19"/>
      <c r="T118" s="18"/>
      <c r="V118" s="19"/>
    </row>
    <row r="119" spans="1:22" ht="15.75" customHeight="1">
      <c r="A119" s="20"/>
      <c r="B119" s="18"/>
      <c r="E119" s="18"/>
      <c r="G119" s="19"/>
      <c r="H119" s="18"/>
      <c r="J119" s="19"/>
      <c r="K119" s="18"/>
      <c r="M119" s="19"/>
      <c r="N119" s="18"/>
      <c r="P119" s="19"/>
      <c r="Q119" s="18"/>
      <c r="S119" s="19"/>
      <c r="T119" s="18"/>
      <c r="V119" s="19"/>
    </row>
    <row r="120" spans="1:22" ht="15.75" customHeight="1">
      <c r="A120" s="20"/>
      <c r="B120" s="18"/>
      <c r="E120" s="18"/>
      <c r="G120" s="19"/>
      <c r="H120" s="18"/>
      <c r="J120" s="19"/>
      <c r="K120" s="18"/>
      <c r="M120" s="19"/>
      <c r="N120" s="18"/>
      <c r="P120" s="19"/>
      <c r="Q120" s="18"/>
      <c r="S120" s="19"/>
      <c r="T120" s="18"/>
      <c r="V120" s="19"/>
    </row>
    <row r="121" spans="1:22" ht="15.75" customHeight="1">
      <c r="A121" s="20"/>
      <c r="B121" s="18"/>
      <c r="E121" s="18"/>
      <c r="G121" s="19"/>
      <c r="H121" s="18"/>
      <c r="J121" s="19"/>
      <c r="K121" s="18"/>
      <c r="M121" s="19"/>
      <c r="N121" s="18"/>
      <c r="P121" s="19"/>
      <c r="Q121" s="18"/>
      <c r="S121" s="19"/>
      <c r="T121" s="18"/>
      <c r="V121" s="19"/>
    </row>
    <row r="122" spans="1:22" ht="15.75" customHeight="1">
      <c r="A122" s="20"/>
      <c r="B122" s="18"/>
      <c r="E122" s="18"/>
      <c r="G122" s="19"/>
      <c r="H122" s="18"/>
      <c r="J122" s="19"/>
      <c r="K122" s="18"/>
      <c r="M122" s="19"/>
      <c r="N122" s="18"/>
      <c r="P122" s="19"/>
      <c r="Q122" s="18"/>
      <c r="S122" s="19"/>
      <c r="T122" s="18"/>
      <c r="V122" s="19"/>
    </row>
    <row r="123" spans="1:22" ht="15.75" customHeight="1">
      <c r="A123" s="20"/>
      <c r="B123" s="18"/>
      <c r="E123" s="18"/>
      <c r="G123" s="19"/>
      <c r="H123" s="18"/>
      <c r="J123" s="19"/>
      <c r="K123" s="18"/>
      <c r="M123" s="19"/>
      <c r="N123" s="18"/>
      <c r="P123" s="19"/>
      <c r="Q123" s="18"/>
      <c r="S123" s="19"/>
      <c r="T123" s="18"/>
      <c r="V123" s="19"/>
    </row>
    <row r="124" spans="1:22" ht="15.75" customHeight="1">
      <c r="A124" s="20"/>
      <c r="B124" s="18"/>
      <c r="E124" s="18"/>
      <c r="G124" s="19"/>
      <c r="H124" s="18"/>
      <c r="J124" s="19"/>
      <c r="K124" s="18"/>
      <c r="M124" s="19"/>
      <c r="N124" s="18"/>
      <c r="P124" s="19"/>
      <c r="Q124" s="18"/>
      <c r="S124" s="19"/>
      <c r="T124" s="18"/>
      <c r="V124" s="19"/>
    </row>
    <row r="125" spans="1:22" ht="15.75" customHeight="1">
      <c r="A125" s="20"/>
      <c r="B125" s="18"/>
      <c r="E125" s="18"/>
      <c r="G125" s="19"/>
      <c r="H125" s="18"/>
      <c r="J125" s="19"/>
      <c r="K125" s="18"/>
      <c r="M125" s="19"/>
      <c r="N125" s="18"/>
      <c r="P125" s="19"/>
      <c r="Q125" s="18"/>
      <c r="S125" s="19"/>
      <c r="T125" s="18"/>
      <c r="V125" s="19"/>
    </row>
    <row r="126" spans="1:22" ht="15.75" customHeight="1">
      <c r="A126" s="20"/>
      <c r="B126" s="18"/>
      <c r="E126" s="18"/>
      <c r="G126" s="19"/>
      <c r="H126" s="18"/>
      <c r="J126" s="19"/>
      <c r="K126" s="18"/>
      <c r="M126" s="19"/>
      <c r="N126" s="18"/>
      <c r="P126" s="19"/>
      <c r="Q126" s="18"/>
      <c r="S126" s="19"/>
      <c r="T126" s="18"/>
      <c r="V126" s="19"/>
    </row>
    <row r="127" spans="1:22" ht="15.75" customHeight="1">
      <c r="A127" s="20"/>
      <c r="B127" s="18"/>
      <c r="E127" s="18"/>
      <c r="G127" s="19"/>
      <c r="H127" s="18"/>
      <c r="J127" s="19"/>
      <c r="K127" s="18"/>
      <c r="M127" s="19"/>
      <c r="N127" s="18"/>
      <c r="P127" s="19"/>
      <c r="Q127" s="18"/>
      <c r="S127" s="19"/>
      <c r="T127" s="18"/>
      <c r="V127" s="19"/>
    </row>
    <row r="128" spans="1:22" ht="15.75" customHeight="1">
      <c r="A128" s="20"/>
      <c r="B128" s="18"/>
      <c r="E128" s="18"/>
      <c r="G128" s="19"/>
      <c r="H128" s="18"/>
      <c r="J128" s="19"/>
      <c r="K128" s="18"/>
      <c r="M128" s="19"/>
      <c r="N128" s="18"/>
      <c r="P128" s="19"/>
      <c r="Q128" s="18"/>
      <c r="S128" s="19"/>
      <c r="T128" s="18"/>
      <c r="V128" s="19"/>
    </row>
    <row r="129" spans="1:22" ht="15.75" customHeight="1">
      <c r="A129" s="20"/>
      <c r="B129" s="18"/>
      <c r="E129" s="18"/>
      <c r="G129" s="19"/>
      <c r="H129" s="18"/>
      <c r="J129" s="19"/>
      <c r="K129" s="18"/>
      <c r="M129" s="19"/>
      <c r="N129" s="18"/>
      <c r="P129" s="19"/>
      <c r="Q129" s="18"/>
      <c r="S129" s="19"/>
      <c r="T129" s="18"/>
      <c r="V129" s="19"/>
    </row>
    <row r="130" spans="1:22" ht="15.75" customHeight="1">
      <c r="A130" s="20"/>
      <c r="B130" s="18"/>
      <c r="E130" s="18"/>
      <c r="G130" s="19"/>
      <c r="H130" s="18"/>
      <c r="J130" s="19"/>
      <c r="K130" s="18"/>
      <c r="M130" s="19"/>
      <c r="N130" s="18"/>
      <c r="P130" s="19"/>
      <c r="Q130" s="18"/>
      <c r="S130" s="19"/>
      <c r="T130" s="18"/>
      <c r="V130" s="19"/>
    </row>
    <row r="131" spans="1:22" ht="15.75" customHeight="1">
      <c r="A131" s="20"/>
      <c r="B131" s="18"/>
      <c r="E131" s="18"/>
      <c r="G131" s="19"/>
      <c r="H131" s="18"/>
      <c r="J131" s="19"/>
      <c r="K131" s="18"/>
      <c r="M131" s="19"/>
      <c r="N131" s="18"/>
      <c r="P131" s="19"/>
      <c r="Q131" s="18"/>
      <c r="S131" s="19"/>
      <c r="T131" s="18"/>
      <c r="V131" s="19"/>
    </row>
    <row r="132" spans="1:22" ht="15.75" customHeight="1">
      <c r="A132" s="20"/>
      <c r="B132" s="18"/>
      <c r="E132" s="18"/>
      <c r="G132" s="19"/>
      <c r="H132" s="18"/>
      <c r="J132" s="19"/>
      <c r="K132" s="18"/>
      <c r="M132" s="19"/>
      <c r="N132" s="18"/>
      <c r="P132" s="19"/>
      <c r="Q132" s="18"/>
      <c r="S132" s="19"/>
      <c r="T132" s="18"/>
      <c r="V132" s="19"/>
    </row>
    <row r="133" spans="1:22" ht="15.75" customHeight="1">
      <c r="A133" s="20"/>
      <c r="B133" s="18"/>
      <c r="E133" s="18"/>
      <c r="G133" s="19"/>
      <c r="H133" s="18"/>
      <c r="J133" s="19"/>
      <c r="K133" s="18"/>
      <c r="M133" s="19"/>
      <c r="N133" s="18"/>
      <c r="P133" s="19"/>
      <c r="Q133" s="18"/>
      <c r="S133" s="19"/>
      <c r="T133" s="18"/>
      <c r="V133" s="19"/>
    </row>
    <row r="134" spans="1:22" ht="15.75" customHeight="1">
      <c r="A134" s="20"/>
      <c r="B134" s="18"/>
      <c r="E134" s="18"/>
      <c r="G134" s="19"/>
      <c r="H134" s="18"/>
      <c r="J134" s="19"/>
      <c r="K134" s="18"/>
      <c r="M134" s="19"/>
      <c r="N134" s="18"/>
      <c r="P134" s="19"/>
      <c r="Q134" s="18"/>
      <c r="S134" s="19"/>
      <c r="T134" s="18"/>
      <c r="V134" s="19"/>
    </row>
    <row r="135" spans="1:22" ht="15.75" customHeight="1">
      <c r="A135" s="20"/>
      <c r="B135" s="18"/>
      <c r="E135" s="18"/>
      <c r="G135" s="19"/>
      <c r="H135" s="18"/>
      <c r="J135" s="19"/>
      <c r="K135" s="18"/>
      <c r="M135" s="19"/>
      <c r="N135" s="18"/>
      <c r="P135" s="19"/>
      <c r="Q135" s="18"/>
      <c r="S135" s="19"/>
      <c r="T135" s="18"/>
      <c r="V135" s="19"/>
    </row>
    <row r="136" spans="1:22" ht="15.75" customHeight="1">
      <c r="A136" s="20"/>
      <c r="B136" s="18"/>
      <c r="E136" s="18"/>
      <c r="G136" s="19"/>
      <c r="H136" s="18"/>
      <c r="J136" s="19"/>
      <c r="K136" s="18"/>
      <c r="M136" s="19"/>
      <c r="N136" s="18"/>
      <c r="P136" s="19"/>
      <c r="Q136" s="18"/>
      <c r="S136" s="19"/>
      <c r="T136" s="18"/>
      <c r="V136" s="19"/>
    </row>
    <row r="137" spans="1:22" ht="15.75" customHeight="1">
      <c r="A137" s="20"/>
      <c r="B137" s="18"/>
      <c r="E137" s="18"/>
      <c r="G137" s="19"/>
      <c r="H137" s="18"/>
      <c r="J137" s="19"/>
      <c r="K137" s="18"/>
      <c r="M137" s="19"/>
      <c r="N137" s="18"/>
      <c r="P137" s="19"/>
      <c r="Q137" s="18"/>
      <c r="S137" s="19"/>
      <c r="T137" s="18"/>
      <c r="V137" s="19"/>
    </row>
    <row r="138" spans="1:22" ht="15.75" customHeight="1">
      <c r="A138" s="20"/>
      <c r="B138" s="18"/>
      <c r="E138" s="18"/>
      <c r="G138" s="19"/>
      <c r="H138" s="18"/>
      <c r="J138" s="19"/>
      <c r="K138" s="18"/>
      <c r="M138" s="19"/>
      <c r="N138" s="18"/>
      <c r="P138" s="19"/>
      <c r="Q138" s="18"/>
      <c r="S138" s="19"/>
      <c r="T138" s="18"/>
      <c r="V138" s="19"/>
    </row>
    <row r="139" spans="1:22" ht="15.75" customHeight="1">
      <c r="A139" s="20"/>
      <c r="B139" s="18"/>
      <c r="E139" s="18"/>
      <c r="G139" s="19"/>
      <c r="H139" s="18"/>
      <c r="J139" s="19"/>
      <c r="K139" s="18"/>
      <c r="M139" s="19"/>
      <c r="N139" s="18"/>
      <c r="P139" s="19"/>
      <c r="Q139" s="18"/>
      <c r="S139" s="19"/>
      <c r="T139" s="18"/>
      <c r="V139" s="19"/>
    </row>
    <row r="140" spans="1:22" ht="15.75" customHeight="1">
      <c r="A140" s="20"/>
      <c r="B140" s="18"/>
      <c r="E140" s="18"/>
      <c r="G140" s="19"/>
      <c r="H140" s="18"/>
      <c r="J140" s="19"/>
      <c r="K140" s="18"/>
      <c r="M140" s="19"/>
      <c r="N140" s="18"/>
      <c r="P140" s="19"/>
      <c r="Q140" s="18"/>
      <c r="S140" s="19"/>
      <c r="T140" s="18"/>
      <c r="V140" s="19"/>
    </row>
    <row r="141" spans="1:22" ht="15.75" customHeight="1">
      <c r="A141" s="20"/>
      <c r="B141" s="18"/>
      <c r="E141" s="18"/>
      <c r="G141" s="19"/>
      <c r="H141" s="18"/>
      <c r="J141" s="19"/>
      <c r="K141" s="18"/>
      <c r="M141" s="19"/>
      <c r="N141" s="18"/>
      <c r="P141" s="19"/>
      <c r="Q141" s="18"/>
      <c r="S141" s="19"/>
      <c r="T141" s="18"/>
      <c r="V141" s="19"/>
    </row>
    <row r="142" spans="1:22" ht="15.75" customHeight="1">
      <c r="A142" s="20"/>
      <c r="B142" s="18"/>
      <c r="E142" s="18"/>
      <c r="G142" s="19"/>
      <c r="H142" s="18"/>
      <c r="J142" s="19"/>
      <c r="K142" s="18"/>
      <c r="M142" s="19"/>
      <c r="N142" s="18"/>
      <c r="P142" s="19"/>
      <c r="Q142" s="18"/>
      <c r="S142" s="19"/>
      <c r="T142" s="18"/>
      <c r="V142" s="19"/>
    </row>
    <row r="143" spans="1:22" ht="15.75" customHeight="1">
      <c r="A143" s="20"/>
      <c r="B143" s="18"/>
      <c r="E143" s="18"/>
      <c r="G143" s="19"/>
      <c r="H143" s="18"/>
      <c r="J143" s="19"/>
      <c r="K143" s="18"/>
      <c r="M143" s="19"/>
      <c r="N143" s="18"/>
      <c r="P143" s="19"/>
      <c r="Q143" s="18"/>
      <c r="S143" s="19"/>
      <c r="T143" s="18"/>
      <c r="V143" s="19"/>
    </row>
    <row r="144" spans="1:22" ht="15.75" customHeight="1">
      <c r="A144" s="20"/>
      <c r="B144" s="18"/>
      <c r="E144" s="18"/>
      <c r="G144" s="19"/>
      <c r="H144" s="18"/>
      <c r="J144" s="19"/>
      <c r="K144" s="18"/>
      <c r="M144" s="19"/>
      <c r="N144" s="18"/>
      <c r="P144" s="19"/>
      <c r="Q144" s="18"/>
      <c r="S144" s="19"/>
      <c r="T144" s="18"/>
      <c r="V144" s="19"/>
    </row>
    <row r="145" spans="1:22" ht="15.75" customHeight="1">
      <c r="A145" s="20"/>
      <c r="B145" s="18"/>
      <c r="E145" s="18"/>
      <c r="G145" s="19"/>
      <c r="H145" s="18"/>
      <c r="J145" s="19"/>
      <c r="K145" s="18"/>
      <c r="M145" s="19"/>
      <c r="N145" s="18"/>
      <c r="P145" s="19"/>
      <c r="Q145" s="18"/>
      <c r="S145" s="19"/>
      <c r="T145" s="18"/>
      <c r="V145" s="19"/>
    </row>
    <row r="146" spans="1:22" ht="15.75" customHeight="1">
      <c r="A146" s="20"/>
      <c r="B146" s="18"/>
      <c r="E146" s="18"/>
      <c r="G146" s="19"/>
      <c r="H146" s="18"/>
      <c r="J146" s="19"/>
      <c r="K146" s="18"/>
      <c r="M146" s="19"/>
      <c r="N146" s="18"/>
      <c r="P146" s="19"/>
      <c r="Q146" s="18"/>
      <c r="S146" s="19"/>
      <c r="T146" s="18"/>
      <c r="V146" s="19"/>
    </row>
    <row r="147" spans="1:22" ht="15.75" customHeight="1">
      <c r="A147" s="20"/>
      <c r="B147" s="18"/>
      <c r="E147" s="18"/>
      <c r="G147" s="19"/>
      <c r="H147" s="18"/>
      <c r="J147" s="19"/>
      <c r="K147" s="18"/>
      <c r="M147" s="19"/>
      <c r="N147" s="18"/>
      <c r="P147" s="19"/>
      <c r="Q147" s="18"/>
      <c r="S147" s="19"/>
      <c r="T147" s="18"/>
      <c r="V147" s="19"/>
    </row>
    <row r="148" spans="1:22" ht="15.75" customHeight="1">
      <c r="A148" s="20"/>
      <c r="B148" s="18"/>
      <c r="E148" s="18"/>
      <c r="G148" s="19"/>
      <c r="H148" s="18"/>
      <c r="J148" s="19"/>
      <c r="K148" s="18"/>
      <c r="M148" s="19"/>
      <c r="N148" s="18"/>
      <c r="P148" s="19"/>
      <c r="Q148" s="18"/>
      <c r="S148" s="19"/>
      <c r="T148" s="18"/>
      <c r="V148" s="19"/>
    </row>
    <row r="149" spans="1:22" ht="15.75" customHeight="1">
      <c r="A149" s="20"/>
      <c r="B149" s="18"/>
      <c r="E149" s="18"/>
      <c r="G149" s="19"/>
      <c r="H149" s="18"/>
      <c r="J149" s="19"/>
      <c r="K149" s="18"/>
      <c r="M149" s="19"/>
      <c r="N149" s="18"/>
      <c r="P149" s="19"/>
      <c r="Q149" s="18"/>
      <c r="S149" s="19"/>
      <c r="T149" s="18"/>
      <c r="V149" s="19"/>
    </row>
    <row r="150" spans="1:22" ht="15.75" customHeight="1">
      <c r="A150" s="20"/>
      <c r="B150" s="18"/>
      <c r="E150" s="18"/>
      <c r="G150" s="19"/>
      <c r="H150" s="18"/>
      <c r="J150" s="19"/>
      <c r="K150" s="18"/>
      <c r="M150" s="19"/>
      <c r="N150" s="18"/>
      <c r="P150" s="19"/>
      <c r="Q150" s="18"/>
      <c r="S150" s="19"/>
      <c r="T150" s="18"/>
      <c r="V150" s="19"/>
    </row>
    <row r="151" spans="1:22" ht="15.75" customHeight="1">
      <c r="A151" s="20"/>
      <c r="B151" s="18"/>
      <c r="E151" s="18"/>
      <c r="G151" s="19"/>
      <c r="H151" s="18"/>
      <c r="J151" s="19"/>
      <c r="K151" s="18"/>
      <c r="M151" s="19"/>
      <c r="N151" s="18"/>
      <c r="P151" s="19"/>
      <c r="Q151" s="18"/>
      <c r="S151" s="19"/>
      <c r="T151" s="18"/>
      <c r="V151" s="19"/>
    </row>
    <row r="152" spans="1:22" ht="15.75" customHeight="1">
      <c r="A152" s="20"/>
      <c r="B152" s="18"/>
      <c r="E152" s="18"/>
      <c r="G152" s="19"/>
      <c r="H152" s="18"/>
      <c r="J152" s="19"/>
      <c r="K152" s="18"/>
      <c r="M152" s="19"/>
      <c r="N152" s="18"/>
      <c r="P152" s="19"/>
      <c r="Q152" s="18"/>
      <c r="S152" s="19"/>
      <c r="T152" s="18"/>
      <c r="V152" s="19"/>
    </row>
    <row r="153" spans="1:22" ht="15.75" customHeight="1">
      <c r="A153" s="20"/>
      <c r="B153" s="18"/>
      <c r="E153" s="18"/>
      <c r="G153" s="19"/>
      <c r="H153" s="18"/>
      <c r="J153" s="19"/>
      <c r="K153" s="18"/>
      <c r="M153" s="19"/>
      <c r="N153" s="18"/>
      <c r="P153" s="19"/>
      <c r="Q153" s="18"/>
      <c r="S153" s="19"/>
      <c r="T153" s="18"/>
      <c r="V153" s="19"/>
    </row>
    <row r="154" spans="1:22" ht="15.75" customHeight="1">
      <c r="A154" s="20"/>
      <c r="B154" s="18"/>
      <c r="E154" s="18"/>
      <c r="G154" s="19"/>
      <c r="H154" s="18"/>
      <c r="J154" s="19"/>
      <c r="K154" s="18"/>
      <c r="M154" s="19"/>
      <c r="N154" s="18"/>
      <c r="P154" s="19"/>
      <c r="Q154" s="18"/>
      <c r="S154" s="19"/>
      <c r="T154" s="18"/>
      <c r="V154" s="19"/>
    </row>
    <row r="155" spans="1:22" ht="15.75" customHeight="1">
      <c r="A155" s="20"/>
      <c r="B155" s="18"/>
      <c r="E155" s="18"/>
      <c r="G155" s="19"/>
      <c r="H155" s="18"/>
      <c r="J155" s="19"/>
      <c r="K155" s="18"/>
      <c r="M155" s="19"/>
      <c r="N155" s="18"/>
      <c r="P155" s="19"/>
      <c r="Q155" s="18"/>
      <c r="S155" s="19"/>
      <c r="T155" s="18"/>
      <c r="V155" s="19"/>
    </row>
    <row r="156" spans="1:22" ht="15.75" customHeight="1">
      <c r="A156" s="20"/>
      <c r="B156" s="18"/>
      <c r="E156" s="18"/>
      <c r="G156" s="19"/>
      <c r="H156" s="18"/>
      <c r="J156" s="19"/>
      <c r="K156" s="18"/>
      <c r="M156" s="19"/>
      <c r="N156" s="18"/>
      <c r="P156" s="19"/>
      <c r="Q156" s="18"/>
      <c r="S156" s="19"/>
      <c r="T156" s="18"/>
      <c r="V156" s="19"/>
    </row>
    <row r="157" spans="1:22" ht="15.75" customHeight="1">
      <c r="A157" s="20"/>
      <c r="B157" s="18"/>
      <c r="E157" s="18"/>
      <c r="G157" s="19"/>
      <c r="H157" s="18"/>
      <c r="J157" s="19"/>
      <c r="K157" s="18"/>
      <c r="M157" s="19"/>
      <c r="N157" s="18"/>
      <c r="P157" s="19"/>
      <c r="Q157" s="18"/>
      <c r="S157" s="19"/>
      <c r="T157" s="18"/>
      <c r="V157" s="19"/>
    </row>
    <row r="158" spans="1:22" ht="15.75" customHeight="1">
      <c r="A158" s="20"/>
      <c r="B158" s="18"/>
      <c r="E158" s="18"/>
      <c r="G158" s="19"/>
      <c r="H158" s="18"/>
      <c r="J158" s="19"/>
      <c r="K158" s="18"/>
      <c r="M158" s="19"/>
      <c r="N158" s="18"/>
      <c r="P158" s="19"/>
      <c r="Q158" s="18"/>
      <c r="S158" s="19"/>
      <c r="T158" s="18"/>
      <c r="V158" s="19"/>
    </row>
    <row r="159" spans="1:22" ht="15.75" customHeight="1">
      <c r="A159" s="20"/>
      <c r="B159" s="18"/>
      <c r="E159" s="18"/>
      <c r="G159" s="19"/>
      <c r="H159" s="18"/>
      <c r="J159" s="19"/>
      <c r="K159" s="18"/>
      <c r="M159" s="19"/>
      <c r="N159" s="18"/>
      <c r="P159" s="19"/>
      <c r="Q159" s="18"/>
      <c r="S159" s="19"/>
      <c r="T159" s="18"/>
      <c r="V159" s="19"/>
    </row>
    <row r="160" spans="1:22" ht="15.75" customHeight="1">
      <c r="A160" s="20"/>
      <c r="B160" s="18"/>
      <c r="E160" s="18"/>
      <c r="G160" s="19"/>
      <c r="H160" s="18"/>
      <c r="J160" s="19"/>
      <c r="K160" s="18"/>
      <c r="M160" s="19"/>
      <c r="N160" s="18"/>
      <c r="P160" s="19"/>
      <c r="Q160" s="18"/>
      <c r="S160" s="19"/>
      <c r="T160" s="18"/>
      <c r="V160" s="19"/>
    </row>
    <row r="161" spans="1:22" ht="15.75" customHeight="1">
      <c r="A161" s="20"/>
      <c r="B161" s="18"/>
      <c r="E161" s="18"/>
      <c r="G161" s="19"/>
      <c r="H161" s="18"/>
      <c r="J161" s="19"/>
      <c r="K161" s="18"/>
      <c r="M161" s="19"/>
      <c r="N161" s="18"/>
      <c r="P161" s="19"/>
      <c r="Q161" s="18"/>
      <c r="S161" s="19"/>
      <c r="T161" s="18"/>
      <c r="V161" s="19"/>
    </row>
    <row r="162" spans="1:22" ht="15.75" customHeight="1">
      <c r="A162" s="20"/>
      <c r="B162" s="18"/>
      <c r="E162" s="18"/>
      <c r="G162" s="19"/>
      <c r="H162" s="18"/>
      <c r="J162" s="19"/>
      <c r="K162" s="18"/>
      <c r="M162" s="19"/>
      <c r="N162" s="18"/>
      <c r="P162" s="19"/>
      <c r="Q162" s="18"/>
      <c r="S162" s="19"/>
      <c r="T162" s="18"/>
      <c r="V162" s="19"/>
    </row>
    <row r="163" spans="1:22" ht="15.75" customHeight="1">
      <c r="A163" s="20"/>
      <c r="B163" s="18"/>
      <c r="E163" s="18"/>
      <c r="G163" s="19"/>
      <c r="H163" s="18"/>
      <c r="J163" s="19"/>
      <c r="K163" s="18"/>
      <c r="M163" s="19"/>
      <c r="N163" s="18"/>
      <c r="P163" s="19"/>
      <c r="Q163" s="18"/>
      <c r="S163" s="19"/>
      <c r="T163" s="18"/>
      <c r="V163" s="19"/>
    </row>
    <row r="164" spans="1:22" ht="15.75" customHeight="1">
      <c r="A164" s="20"/>
      <c r="B164" s="18"/>
      <c r="E164" s="18"/>
      <c r="G164" s="19"/>
      <c r="H164" s="18"/>
      <c r="J164" s="19"/>
      <c r="K164" s="18"/>
      <c r="M164" s="19"/>
      <c r="N164" s="18"/>
      <c r="P164" s="19"/>
      <c r="Q164" s="18"/>
      <c r="S164" s="19"/>
      <c r="T164" s="18"/>
      <c r="V164" s="19"/>
    </row>
    <row r="165" spans="1:22" ht="15.75" customHeight="1">
      <c r="A165" s="20"/>
      <c r="B165" s="18"/>
      <c r="E165" s="18"/>
      <c r="G165" s="19"/>
      <c r="H165" s="18"/>
      <c r="J165" s="19"/>
      <c r="K165" s="18"/>
      <c r="M165" s="19"/>
      <c r="N165" s="18"/>
      <c r="P165" s="19"/>
      <c r="Q165" s="18"/>
      <c r="S165" s="19"/>
      <c r="T165" s="18"/>
      <c r="V165" s="19"/>
    </row>
    <row r="166" spans="1:22" ht="15.75" customHeight="1">
      <c r="A166" s="20"/>
      <c r="B166" s="18"/>
      <c r="E166" s="18"/>
      <c r="G166" s="19"/>
      <c r="H166" s="18"/>
      <c r="J166" s="19"/>
      <c r="K166" s="18"/>
      <c r="M166" s="19"/>
      <c r="N166" s="18"/>
      <c r="P166" s="19"/>
      <c r="Q166" s="18"/>
      <c r="S166" s="19"/>
      <c r="T166" s="18"/>
      <c r="V166" s="19"/>
    </row>
    <row r="167" spans="1:22" ht="15.75" customHeight="1">
      <c r="A167" s="20"/>
      <c r="B167" s="18"/>
      <c r="E167" s="18"/>
      <c r="G167" s="19"/>
      <c r="H167" s="18"/>
      <c r="J167" s="19"/>
      <c r="K167" s="18"/>
      <c r="M167" s="19"/>
      <c r="N167" s="18"/>
      <c r="P167" s="19"/>
      <c r="Q167" s="18"/>
      <c r="S167" s="19"/>
      <c r="T167" s="18"/>
      <c r="V167" s="19"/>
    </row>
    <row r="168" spans="1:22" ht="15.75" customHeight="1">
      <c r="A168" s="20"/>
      <c r="B168" s="18"/>
      <c r="E168" s="18"/>
      <c r="G168" s="19"/>
      <c r="H168" s="18"/>
      <c r="J168" s="19"/>
      <c r="K168" s="18"/>
      <c r="M168" s="19"/>
      <c r="N168" s="18"/>
      <c r="P168" s="19"/>
      <c r="Q168" s="18"/>
      <c r="S168" s="19"/>
      <c r="T168" s="18"/>
      <c r="V168" s="19"/>
    </row>
    <row r="169" spans="1:22" ht="15.75" customHeight="1">
      <c r="A169" s="20"/>
      <c r="B169" s="18"/>
      <c r="E169" s="18"/>
      <c r="G169" s="19"/>
      <c r="H169" s="18"/>
      <c r="J169" s="19"/>
      <c r="K169" s="18"/>
      <c r="M169" s="19"/>
      <c r="N169" s="18"/>
      <c r="P169" s="19"/>
      <c r="Q169" s="18"/>
      <c r="S169" s="19"/>
      <c r="T169" s="18"/>
      <c r="V169" s="19"/>
    </row>
    <row r="170" spans="1:22" ht="15.75" customHeight="1">
      <c r="A170" s="20"/>
      <c r="B170" s="18"/>
      <c r="E170" s="18"/>
      <c r="G170" s="19"/>
      <c r="H170" s="18"/>
      <c r="J170" s="19"/>
      <c r="K170" s="18"/>
      <c r="M170" s="19"/>
      <c r="N170" s="18"/>
      <c r="P170" s="19"/>
      <c r="Q170" s="18"/>
      <c r="S170" s="19"/>
      <c r="T170" s="18"/>
      <c r="V170" s="19"/>
    </row>
    <row r="171" spans="1:22" ht="15.75" customHeight="1">
      <c r="A171" s="20"/>
      <c r="B171" s="18"/>
      <c r="E171" s="18"/>
      <c r="G171" s="19"/>
      <c r="H171" s="18"/>
      <c r="J171" s="19"/>
      <c r="K171" s="18"/>
      <c r="M171" s="19"/>
      <c r="N171" s="18"/>
      <c r="P171" s="19"/>
      <c r="Q171" s="18"/>
      <c r="S171" s="19"/>
      <c r="T171" s="18"/>
      <c r="V171" s="19"/>
    </row>
    <row r="172" spans="1:22" ht="15.75" customHeight="1">
      <c r="A172" s="20"/>
      <c r="B172" s="18"/>
      <c r="E172" s="18"/>
      <c r="G172" s="19"/>
      <c r="H172" s="18"/>
      <c r="J172" s="19"/>
      <c r="K172" s="18"/>
      <c r="M172" s="19"/>
      <c r="N172" s="18"/>
      <c r="P172" s="19"/>
      <c r="Q172" s="18"/>
      <c r="S172" s="19"/>
      <c r="T172" s="18"/>
      <c r="V172" s="19"/>
    </row>
    <row r="173" spans="1:22" ht="15.75" customHeight="1">
      <c r="A173" s="20"/>
      <c r="B173" s="18"/>
      <c r="E173" s="18"/>
      <c r="G173" s="19"/>
      <c r="H173" s="18"/>
      <c r="J173" s="19"/>
      <c r="K173" s="18"/>
      <c r="M173" s="19"/>
      <c r="N173" s="18"/>
      <c r="P173" s="19"/>
      <c r="Q173" s="18"/>
      <c r="S173" s="19"/>
      <c r="T173" s="18"/>
      <c r="V173" s="19"/>
    </row>
    <row r="174" spans="1:22" ht="15.75" customHeight="1">
      <c r="A174" s="20"/>
      <c r="B174" s="18"/>
      <c r="E174" s="18"/>
      <c r="G174" s="19"/>
      <c r="H174" s="18"/>
      <c r="J174" s="19"/>
      <c r="K174" s="18"/>
      <c r="M174" s="19"/>
      <c r="N174" s="18"/>
      <c r="P174" s="19"/>
      <c r="Q174" s="18"/>
      <c r="S174" s="19"/>
      <c r="T174" s="18"/>
      <c r="V174" s="19"/>
    </row>
    <row r="175" spans="1:22" ht="15.75" customHeight="1">
      <c r="A175" s="20"/>
      <c r="B175" s="18"/>
      <c r="E175" s="18"/>
      <c r="G175" s="19"/>
      <c r="H175" s="18"/>
      <c r="J175" s="19"/>
      <c r="K175" s="18"/>
      <c r="M175" s="19"/>
      <c r="N175" s="18"/>
      <c r="P175" s="19"/>
      <c r="Q175" s="18"/>
      <c r="S175" s="19"/>
      <c r="T175" s="18"/>
      <c r="V175" s="19"/>
    </row>
    <row r="176" spans="1:22" ht="15.75" customHeight="1">
      <c r="A176" s="20"/>
      <c r="B176" s="18"/>
      <c r="E176" s="18"/>
      <c r="G176" s="19"/>
      <c r="H176" s="18"/>
      <c r="J176" s="19"/>
      <c r="K176" s="18"/>
      <c r="M176" s="19"/>
      <c r="N176" s="18"/>
      <c r="P176" s="19"/>
      <c r="Q176" s="18"/>
      <c r="S176" s="19"/>
      <c r="T176" s="18"/>
      <c r="V176" s="19"/>
    </row>
    <row r="177" spans="1:22" ht="15.75" customHeight="1">
      <c r="A177" s="20"/>
      <c r="B177" s="18"/>
      <c r="E177" s="18"/>
      <c r="G177" s="19"/>
      <c r="H177" s="18"/>
      <c r="J177" s="19"/>
      <c r="K177" s="18"/>
      <c r="M177" s="19"/>
      <c r="N177" s="18"/>
      <c r="P177" s="19"/>
      <c r="Q177" s="18"/>
      <c r="S177" s="19"/>
      <c r="T177" s="18"/>
      <c r="V177" s="19"/>
    </row>
    <row r="178" spans="1:22" ht="15.75" customHeight="1">
      <c r="A178" s="20"/>
      <c r="B178" s="18"/>
      <c r="E178" s="18"/>
      <c r="G178" s="19"/>
      <c r="H178" s="18"/>
      <c r="J178" s="19"/>
      <c r="K178" s="18"/>
      <c r="M178" s="19"/>
      <c r="N178" s="18"/>
      <c r="P178" s="19"/>
      <c r="Q178" s="18"/>
      <c r="S178" s="19"/>
      <c r="T178" s="18"/>
      <c r="V178" s="19"/>
    </row>
    <row r="179" spans="1:22" ht="15.75" customHeight="1">
      <c r="A179" s="20"/>
      <c r="B179" s="18"/>
      <c r="E179" s="18"/>
      <c r="G179" s="19"/>
      <c r="H179" s="18"/>
      <c r="J179" s="19"/>
      <c r="K179" s="18"/>
      <c r="M179" s="19"/>
      <c r="N179" s="18"/>
      <c r="P179" s="19"/>
      <c r="Q179" s="18"/>
      <c r="S179" s="19"/>
      <c r="T179" s="18"/>
      <c r="V179" s="19"/>
    </row>
    <row r="180" spans="1:22" ht="15.75" customHeight="1">
      <c r="A180" s="20"/>
      <c r="B180" s="18"/>
      <c r="E180" s="18"/>
      <c r="G180" s="19"/>
      <c r="H180" s="18"/>
      <c r="J180" s="19"/>
      <c r="K180" s="18"/>
      <c r="M180" s="19"/>
      <c r="N180" s="18"/>
      <c r="P180" s="19"/>
      <c r="Q180" s="18"/>
      <c r="S180" s="19"/>
      <c r="T180" s="18"/>
      <c r="V180" s="19"/>
    </row>
    <row r="181" spans="1:22" ht="15.75" customHeight="1">
      <c r="A181" s="20"/>
      <c r="B181" s="18"/>
      <c r="E181" s="18"/>
      <c r="G181" s="19"/>
      <c r="H181" s="18"/>
      <c r="J181" s="19"/>
      <c r="K181" s="18"/>
      <c r="M181" s="19"/>
      <c r="N181" s="18"/>
      <c r="P181" s="19"/>
      <c r="Q181" s="18"/>
      <c r="S181" s="19"/>
      <c r="T181" s="18"/>
      <c r="V181" s="19"/>
    </row>
    <row r="182" spans="1:22" ht="15.75" customHeight="1">
      <c r="A182" s="20"/>
      <c r="B182" s="18"/>
      <c r="E182" s="18"/>
      <c r="G182" s="19"/>
      <c r="H182" s="18"/>
      <c r="J182" s="19"/>
      <c r="K182" s="18"/>
      <c r="M182" s="19"/>
      <c r="N182" s="18"/>
      <c r="P182" s="19"/>
      <c r="Q182" s="18"/>
      <c r="S182" s="19"/>
      <c r="T182" s="18"/>
      <c r="V182" s="19"/>
    </row>
    <row r="183" spans="1:22" ht="15.75" customHeight="1">
      <c r="A183" s="20"/>
      <c r="B183" s="18"/>
      <c r="E183" s="18"/>
      <c r="G183" s="19"/>
      <c r="H183" s="18"/>
      <c r="J183" s="19"/>
      <c r="K183" s="18"/>
      <c r="M183" s="19"/>
      <c r="N183" s="18"/>
      <c r="P183" s="19"/>
      <c r="Q183" s="18"/>
      <c r="S183" s="19"/>
      <c r="T183" s="18"/>
      <c r="V183" s="19"/>
    </row>
    <row r="184" spans="1:22" ht="15.75" customHeight="1">
      <c r="A184" s="20"/>
      <c r="B184" s="18"/>
      <c r="E184" s="18"/>
      <c r="G184" s="19"/>
      <c r="H184" s="18"/>
      <c r="J184" s="19"/>
      <c r="K184" s="18"/>
      <c r="M184" s="19"/>
      <c r="N184" s="18"/>
      <c r="P184" s="19"/>
      <c r="Q184" s="18"/>
      <c r="S184" s="19"/>
      <c r="T184" s="18"/>
      <c r="V184" s="19"/>
    </row>
    <row r="185" spans="1:22" ht="15.75" customHeight="1">
      <c r="A185" s="20"/>
      <c r="B185" s="18"/>
      <c r="E185" s="18"/>
      <c r="G185" s="19"/>
      <c r="H185" s="18"/>
      <c r="J185" s="19"/>
      <c r="K185" s="18"/>
      <c r="M185" s="19"/>
      <c r="N185" s="18"/>
      <c r="P185" s="19"/>
      <c r="Q185" s="18"/>
      <c r="S185" s="19"/>
      <c r="T185" s="18"/>
      <c r="V185" s="19"/>
    </row>
    <row r="186" spans="1:22" ht="15.75" customHeight="1">
      <c r="A186" s="20"/>
      <c r="B186" s="18"/>
      <c r="E186" s="18"/>
      <c r="G186" s="19"/>
      <c r="H186" s="18"/>
      <c r="J186" s="19"/>
      <c r="K186" s="18"/>
      <c r="M186" s="19"/>
      <c r="N186" s="18"/>
      <c r="P186" s="19"/>
      <c r="Q186" s="18"/>
      <c r="S186" s="19"/>
      <c r="T186" s="18"/>
      <c r="V186" s="19"/>
    </row>
    <row r="187" spans="1:22" ht="15.75" customHeight="1">
      <c r="A187" s="20"/>
      <c r="B187" s="18"/>
      <c r="E187" s="18"/>
      <c r="G187" s="19"/>
      <c r="H187" s="18"/>
      <c r="J187" s="19"/>
      <c r="K187" s="18"/>
      <c r="M187" s="19"/>
      <c r="N187" s="18"/>
      <c r="P187" s="19"/>
      <c r="Q187" s="18"/>
      <c r="S187" s="19"/>
      <c r="T187" s="18"/>
      <c r="V187" s="19"/>
    </row>
    <row r="188" spans="1:22" ht="15.75" customHeight="1">
      <c r="A188" s="20"/>
      <c r="B188" s="18"/>
      <c r="E188" s="18"/>
      <c r="G188" s="19"/>
      <c r="H188" s="18"/>
      <c r="J188" s="19"/>
      <c r="K188" s="18"/>
      <c r="M188" s="19"/>
      <c r="N188" s="18"/>
      <c r="P188" s="19"/>
      <c r="Q188" s="18"/>
      <c r="S188" s="19"/>
      <c r="T188" s="18"/>
      <c r="V188" s="19"/>
    </row>
    <row r="189" spans="1:22" ht="15.75" customHeight="1">
      <c r="A189" s="20"/>
      <c r="B189" s="18"/>
      <c r="E189" s="18"/>
      <c r="G189" s="19"/>
      <c r="H189" s="18"/>
      <c r="J189" s="19"/>
      <c r="K189" s="18"/>
      <c r="M189" s="19"/>
      <c r="N189" s="18"/>
      <c r="P189" s="19"/>
      <c r="Q189" s="18"/>
      <c r="S189" s="19"/>
      <c r="T189" s="18"/>
      <c r="V189" s="19"/>
    </row>
    <row r="190" spans="1:22" ht="15.75" customHeight="1">
      <c r="A190" s="20"/>
      <c r="B190" s="18"/>
      <c r="E190" s="18"/>
      <c r="G190" s="19"/>
      <c r="H190" s="18"/>
      <c r="J190" s="19"/>
      <c r="K190" s="18"/>
      <c r="M190" s="19"/>
      <c r="N190" s="18"/>
      <c r="P190" s="19"/>
      <c r="Q190" s="18"/>
      <c r="S190" s="19"/>
      <c r="T190" s="18"/>
      <c r="V190" s="19"/>
    </row>
    <row r="191" spans="1:22" ht="15.75" customHeight="1">
      <c r="A191" s="20"/>
      <c r="B191" s="18"/>
      <c r="E191" s="18"/>
      <c r="G191" s="19"/>
      <c r="H191" s="18"/>
      <c r="J191" s="19"/>
      <c r="K191" s="18"/>
      <c r="M191" s="19"/>
      <c r="N191" s="18"/>
      <c r="P191" s="19"/>
      <c r="Q191" s="18"/>
      <c r="S191" s="19"/>
      <c r="T191" s="18"/>
      <c r="V191" s="19"/>
    </row>
    <row r="192" spans="1:22" ht="15.75" customHeight="1">
      <c r="A192" s="20"/>
      <c r="B192" s="18"/>
      <c r="E192" s="18"/>
      <c r="G192" s="19"/>
      <c r="H192" s="18"/>
      <c r="J192" s="19"/>
      <c r="K192" s="18"/>
      <c r="M192" s="19"/>
      <c r="N192" s="18"/>
      <c r="P192" s="19"/>
      <c r="Q192" s="18"/>
      <c r="S192" s="19"/>
      <c r="T192" s="18"/>
      <c r="V192" s="19"/>
    </row>
    <row r="193" spans="1:22" ht="15.75" customHeight="1">
      <c r="A193" s="20"/>
      <c r="B193" s="18"/>
      <c r="E193" s="18"/>
      <c r="G193" s="19"/>
      <c r="H193" s="18"/>
      <c r="J193" s="19"/>
      <c r="K193" s="18"/>
      <c r="M193" s="19"/>
      <c r="N193" s="18"/>
      <c r="P193" s="19"/>
      <c r="Q193" s="18"/>
      <c r="S193" s="19"/>
      <c r="T193" s="18"/>
      <c r="V193" s="19"/>
    </row>
    <row r="194" spans="1:22" ht="15.75" customHeight="1">
      <c r="A194" s="20"/>
      <c r="B194" s="18"/>
      <c r="E194" s="18"/>
      <c r="G194" s="19"/>
      <c r="H194" s="18"/>
      <c r="J194" s="19"/>
      <c r="K194" s="18"/>
      <c r="M194" s="19"/>
      <c r="N194" s="18"/>
      <c r="P194" s="19"/>
      <c r="Q194" s="18"/>
      <c r="S194" s="19"/>
      <c r="T194" s="18"/>
      <c r="V194" s="19"/>
    </row>
    <row r="195" spans="1:22" ht="15.75" customHeight="1">
      <c r="A195" s="20"/>
      <c r="B195" s="18"/>
      <c r="E195" s="18"/>
      <c r="G195" s="19"/>
      <c r="H195" s="18"/>
      <c r="J195" s="19"/>
      <c r="K195" s="18"/>
      <c r="M195" s="19"/>
      <c r="N195" s="18"/>
      <c r="P195" s="19"/>
      <c r="Q195" s="18"/>
      <c r="S195" s="19"/>
      <c r="T195" s="18"/>
      <c r="V195" s="19"/>
    </row>
    <row r="196" spans="1:22" ht="15.75" customHeight="1">
      <c r="A196" s="20"/>
      <c r="B196" s="18"/>
      <c r="E196" s="18"/>
      <c r="G196" s="19"/>
      <c r="H196" s="18"/>
      <c r="J196" s="19"/>
      <c r="K196" s="18"/>
      <c r="M196" s="19"/>
      <c r="N196" s="18"/>
      <c r="P196" s="19"/>
      <c r="Q196" s="18"/>
      <c r="S196" s="19"/>
      <c r="T196" s="18"/>
      <c r="V196" s="19"/>
    </row>
    <row r="197" spans="1:22" ht="15.75" customHeight="1">
      <c r="A197" s="20"/>
      <c r="B197" s="18"/>
      <c r="E197" s="18"/>
      <c r="G197" s="19"/>
      <c r="H197" s="18"/>
      <c r="J197" s="19"/>
      <c r="K197" s="18"/>
      <c r="M197" s="19"/>
      <c r="N197" s="18"/>
      <c r="P197" s="19"/>
      <c r="Q197" s="18"/>
      <c r="S197" s="19"/>
      <c r="T197" s="18"/>
      <c r="V197" s="19"/>
    </row>
    <row r="198" spans="1:22" ht="15.75" customHeight="1">
      <c r="A198" s="20"/>
      <c r="B198" s="18"/>
      <c r="E198" s="18"/>
      <c r="G198" s="19"/>
      <c r="H198" s="18"/>
      <c r="J198" s="19"/>
      <c r="K198" s="18"/>
      <c r="M198" s="19"/>
      <c r="N198" s="18"/>
      <c r="P198" s="19"/>
      <c r="Q198" s="18"/>
      <c r="S198" s="19"/>
      <c r="T198" s="18"/>
      <c r="V198" s="19"/>
    </row>
    <row r="199" spans="1:22" ht="15.75" customHeight="1">
      <c r="A199" s="20"/>
      <c r="B199" s="18"/>
      <c r="E199" s="18"/>
      <c r="G199" s="19"/>
      <c r="H199" s="18"/>
      <c r="J199" s="19"/>
      <c r="K199" s="18"/>
      <c r="M199" s="19"/>
      <c r="N199" s="18"/>
      <c r="P199" s="19"/>
      <c r="Q199" s="18"/>
      <c r="S199" s="19"/>
      <c r="T199" s="18"/>
      <c r="V199" s="19"/>
    </row>
    <row r="200" spans="1:22" ht="15.75" customHeight="1">
      <c r="A200" s="20"/>
      <c r="B200" s="18"/>
      <c r="E200" s="18"/>
      <c r="G200" s="19"/>
      <c r="H200" s="18"/>
      <c r="J200" s="19"/>
      <c r="K200" s="18"/>
      <c r="M200" s="19"/>
      <c r="N200" s="18"/>
      <c r="P200" s="19"/>
      <c r="Q200" s="18"/>
      <c r="S200" s="19"/>
      <c r="T200" s="18"/>
      <c r="V200" s="19"/>
    </row>
    <row r="201" spans="1:22" ht="15.75" customHeight="1">
      <c r="A201" s="20"/>
      <c r="B201" s="18"/>
      <c r="E201" s="18"/>
      <c r="G201" s="19"/>
      <c r="H201" s="18"/>
      <c r="J201" s="19"/>
      <c r="K201" s="18"/>
      <c r="M201" s="19"/>
      <c r="N201" s="18"/>
      <c r="P201" s="19"/>
      <c r="Q201" s="18"/>
      <c r="S201" s="19"/>
      <c r="T201" s="18"/>
      <c r="V201" s="19"/>
    </row>
    <row r="202" spans="1:22" ht="15.75" customHeight="1">
      <c r="A202" s="20"/>
      <c r="B202" s="18"/>
      <c r="E202" s="18"/>
      <c r="G202" s="19"/>
      <c r="H202" s="18"/>
      <c r="J202" s="19"/>
      <c r="K202" s="18"/>
      <c r="M202" s="19"/>
      <c r="N202" s="18"/>
      <c r="P202" s="19"/>
      <c r="Q202" s="18"/>
      <c r="S202" s="19"/>
      <c r="T202" s="18"/>
      <c r="V202" s="19"/>
    </row>
    <row r="203" spans="1:22" ht="15.75" customHeight="1">
      <c r="A203" s="20"/>
      <c r="B203" s="18"/>
      <c r="E203" s="18"/>
      <c r="G203" s="19"/>
      <c r="H203" s="18"/>
      <c r="J203" s="19"/>
      <c r="K203" s="18"/>
      <c r="M203" s="19"/>
      <c r="N203" s="18"/>
      <c r="P203" s="19"/>
      <c r="Q203" s="18"/>
      <c r="S203" s="19"/>
      <c r="T203" s="18"/>
      <c r="V203" s="19"/>
    </row>
    <row r="204" spans="1:22" ht="15.75" customHeight="1">
      <c r="A204" s="20"/>
      <c r="B204" s="18"/>
      <c r="E204" s="18"/>
      <c r="G204" s="19"/>
      <c r="H204" s="18"/>
      <c r="J204" s="19"/>
      <c r="K204" s="18"/>
      <c r="M204" s="19"/>
      <c r="N204" s="18"/>
      <c r="P204" s="19"/>
      <c r="Q204" s="18"/>
      <c r="S204" s="19"/>
      <c r="T204" s="18"/>
      <c r="V204" s="19"/>
    </row>
    <row r="205" spans="1:22" ht="15.75" customHeight="1">
      <c r="A205" s="20"/>
      <c r="B205" s="18"/>
      <c r="E205" s="18"/>
      <c r="G205" s="19"/>
      <c r="H205" s="18"/>
      <c r="J205" s="19"/>
      <c r="K205" s="18"/>
      <c r="M205" s="19"/>
      <c r="N205" s="18"/>
      <c r="P205" s="19"/>
      <c r="Q205" s="18"/>
      <c r="S205" s="19"/>
      <c r="T205" s="18"/>
      <c r="V205" s="19"/>
    </row>
    <row r="206" spans="1:22" ht="15.75" customHeight="1">
      <c r="A206" s="20"/>
      <c r="B206" s="18"/>
      <c r="E206" s="18"/>
      <c r="G206" s="19"/>
      <c r="H206" s="18"/>
      <c r="J206" s="19"/>
      <c r="K206" s="18"/>
      <c r="M206" s="19"/>
      <c r="N206" s="18"/>
      <c r="P206" s="19"/>
      <c r="Q206" s="18"/>
      <c r="S206" s="19"/>
      <c r="T206" s="18"/>
      <c r="V206" s="19"/>
    </row>
    <row r="207" spans="1:22" ht="15.75" customHeight="1">
      <c r="A207" s="20"/>
      <c r="B207" s="18"/>
      <c r="E207" s="18"/>
      <c r="G207" s="19"/>
      <c r="H207" s="18"/>
      <c r="J207" s="19"/>
      <c r="K207" s="18"/>
      <c r="M207" s="19"/>
      <c r="N207" s="18"/>
      <c r="P207" s="19"/>
      <c r="Q207" s="18"/>
      <c r="S207" s="19"/>
      <c r="T207" s="18"/>
      <c r="V207" s="19"/>
    </row>
    <row r="208" spans="1:22" ht="15.75" customHeight="1">
      <c r="A208" s="20"/>
      <c r="B208" s="18"/>
      <c r="E208" s="18"/>
      <c r="G208" s="19"/>
      <c r="H208" s="18"/>
      <c r="J208" s="19"/>
      <c r="K208" s="18"/>
      <c r="M208" s="19"/>
      <c r="N208" s="18"/>
      <c r="P208" s="19"/>
      <c r="Q208" s="18"/>
      <c r="S208" s="19"/>
      <c r="T208" s="18"/>
      <c r="V208" s="19"/>
    </row>
    <row r="209" spans="1:22" ht="15.75" customHeight="1">
      <c r="A209" s="20"/>
      <c r="B209" s="18"/>
      <c r="E209" s="18"/>
      <c r="G209" s="19"/>
      <c r="H209" s="18"/>
      <c r="J209" s="19"/>
      <c r="K209" s="18"/>
      <c r="M209" s="19"/>
      <c r="N209" s="18"/>
      <c r="P209" s="19"/>
      <c r="Q209" s="18"/>
      <c r="S209" s="19"/>
      <c r="T209" s="18"/>
      <c r="V209" s="19"/>
    </row>
    <row r="210" spans="1:22" ht="15.75" customHeight="1">
      <c r="A210" s="20"/>
      <c r="B210" s="18"/>
      <c r="E210" s="18"/>
      <c r="G210" s="19"/>
      <c r="H210" s="18"/>
      <c r="J210" s="19"/>
      <c r="K210" s="18"/>
      <c r="M210" s="19"/>
      <c r="N210" s="18"/>
      <c r="P210" s="19"/>
      <c r="Q210" s="18"/>
      <c r="S210" s="19"/>
      <c r="T210" s="18"/>
      <c r="V210" s="19"/>
    </row>
    <row r="211" spans="1:22" ht="15.75" customHeight="1">
      <c r="A211" s="20"/>
      <c r="B211" s="18"/>
      <c r="E211" s="18"/>
      <c r="G211" s="19"/>
      <c r="H211" s="18"/>
      <c r="J211" s="19"/>
      <c r="K211" s="18"/>
      <c r="M211" s="19"/>
      <c r="N211" s="18"/>
      <c r="P211" s="19"/>
      <c r="Q211" s="18"/>
      <c r="S211" s="19"/>
      <c r="T211" s="18"/>
      <c r="V211" s="19"/>
    </row>
    <row r="212" spans="1:22" ht="15.75" customHeight="1">
      <c r="A212" s="20"/>
      <c r="B212" s="18"/>
      <c r="E212" s="18"/>
      <c r="G212" s="19"/>
      <c r="H212" s="18"/>
      <c r="J212" s="19"/>
      <c r="K212" s="18"/>
      <c r="M212" s="19"/>
      <c r="N212" s="18"/>
      <c r="P212" s="19"/>
      <c r="Q212" s="18"/>
      <c r="S212" s="19"/>
      <c r="T212" s="18"/>
      <c r="V212" s="19"/>
    </row>
    <row r="213" spans="1:22" ht="15.75" customHeight="1">
      <c r="A213" s="20"/>
      <c r="B213" s="18"/>
      <c r="E213" s="18"/>
      <c r="G213" s="19"/>
      <c r="H213" s="18"/>
      <c r="J213" s="19"/>
      <c r="K213" s="18"/>
      <c r="M213" s="19"/>
      <c r="N213" s="18"/>
      <c r="P213" s="19"/>
      <c r="Q213" s="18"/>
      <c r="S213" s="19"/>
      <c r="T213" s="18"/>
      <c r="V213" s="19"/>
    </row>
    <row r="214" spans="1:22" ht="15.75" customHeight="1">
      <c r="A214" s="20"/>
      <c r="B214" s="18"/>
      <c r="E214" s="18"/>
      <c r="G214" s="19"/>
      <c r="H214" s="18"/>
      <c r="J214" s="19"/>
      <c r="K214" s="18"/>
      <c r="M214" s="19"/>
      <c r="N214" s="18"/>
      <c r="P214" s="19"/>
      <c r="Q214" s="18"/>
      <c r="S214" s="19"/>
      <c r="T214" s="18"/>
      <c r="V214" s="19"/>
    </row>
    <row r="215" spans="1:22" ht="15.75" customHeight="1">
      <c r="A215" s="20"/>
      <c r="B215" s="18"/>
      <c r="E215" s="18"/>
      <c r="G215" s="19"/>
      <c r="H215" s="18"/>
      <c r="J215" s="19"/>
      <c r="K215" s="18"/>
      <c r="M215" s="19"/>
      <c r="N215" s="18"/>
      <c r="P215" s="19"/>
      <c r="Q215" s="18"/>
      <c r="S215" s="19"/>
      <c r="T215" s="18"/>
      <c r="V215" s="19"/>
    </row>
    <row r="216" spans="1:22" ht="15.75" customHeight="1">
      <c r="A216" s="20"/>
      <c r="B216" s="18"/>
      <c r="E216" s="18"/>
      <c r="G216" s="19"/>
      <c r="H216" s="18"/>
      <c r="J216" s="19"/>
      <c r="K216" s="18"/>
      <c r="M216" s="19"/>
      <c r="N216" s="18"/>
      <c r="P216" s="19"/>
      <c r="Q216" s="18"/>
      <c r="S216" s="19"/>
      <c r="T216" s="18"/>
      <c r="V216" s="19"/>
    </row>
    <row r="217" spans="1:22" ht="15.75" customHeight="1">
      <c r="A217" s="20"/>
      <c r="B217" s="18"/>
      <c r="E217" s="18"/>
      <c r="G217" s="19"/>
      <c r="H217" s="18"/>
      <c r="J217" s="19"/>
      <c r="K217" s="18"/>
      <c r="M217" s="19"/>
      <c r="N217" s="18"/>
      <c r="P217" s="19"/>
      <c r="Q217" s="18"/>
      <c r="S217" s="19"/>
      <c r="T217" s="18"/>
      <c r="V217" s="19"/>
    </row>
    <row r="218" spans="1:22" ht="15.75" customHeight="1">
      <c r="A218" s="20"/>
      <c r="B218" s="18"/>
      <c r="E218" s="18"/>
      <c r="G218" s="19"/>
      <c r="H218" s="18"/>
      <c r="J218" s="19"/>
      <c r="K218" s="18"/>
      <c r="M218" s="19"/>
      <c r="N218" s="18"/>
      <c r="P218" s="19"/>
      <c r="Q218" s="18"/>
      <c r="S218" s="19"/>
      <c r="T218" s="18"/>
      <c r="V218" s="19"/>
    </row>
    <row r="219" spans="1:22" ht="15.75" customHeight="1">
      <c r="A219" s="20"/>
      <c r="B219" s="18"/>
      <c r="E219" s="18"/>
      <c r="G219" s="19"/>
      <c r="H219" s="18"/>
      <c r="J219" s="19"/>
      <c r="K219" s="18"/>
      <c r="M219" s="19"/>
      <c r="N219" s="18"/>
      <c r="P219" s="19"/>
      <c r="Q219" s="18"/>
      <c r="S219" s="19"/>
      <c r="T219" s="18"/>
      <c r="V219" s="19"/>
    </row>
    <row r="220" spans="1:22" ht="15.75" customHeight="1">
      <c r="A220" s="20"/>
      <c r="B220" s="18"/>
      <c r="E220" s="18"/>
      <c r="G220" s="19"/>
      <c r="H220" s="18"/>
      <c r="J220" s="19"/>
      <c r="K220" s="18"/>
      <c r="M220" s="19"/>
      <c r="N220" s="18"/>
      <c r="P220" s="19"/>
      <c r="Q220" s="18"/>
      <c r="S220" s="19"/>
      <c r="T220" s="18"/>
      <c r="V220" s="19"/>
    </row>
    <row r="221" spans="1:22" ht="15.75" customHeight="1">
      <c r="A221" s="20"/>
      <c r="B221" s="18"/>
      <c r="E221" s="18"/>
      <c r="G221" s="19"/>
      <c r="H221" s="18"/>
      <c r="J221" s="19"/>
      <c r="K221" s="18"/>
      <c r="M221" s="19"/>
      <c r="N221" s="18"/>
      <c r="P221" s="19"/>
      <c r="Q221" s="18"/>
      <c r="S221" s="19"/>
      <c r="T221" s="18"/>
      <c r="V221" s="19"/>
    </row>
    <row r="222" spans="1:22" ht="15.75" customHeight="1">
      <c r="A222" s="20"/>
      <c r="B222" s="18"/>
      <c r="E222" s="18"/>
      <c r="G222" s="19"/>
      <c r="H222" s="18"/>
      <c r="J222" s="19"/>
      <c r="K222" s="18"/>
      <c r="M222" s="19"/>
      <c r="N222" s="18"/>
      <c r="P222" s="19"/>
      <c r="Q222" s="18"/>
      <c r="S222" s="19"/>
      <c r="T222" s="18"/>
      <c r="V222" s="19"/>
    </row>
    <row r="223" spans="1:22" ht="15.75" customHeight="1">
      <c r="A223" s="20"/>
      <c r="B223" s="18"/>
      <c r="E223" s="18"/>
      <c r="G223" s="19"/>
      <c r="H223" s="18"/>
      <c r="J223" s="19"/>
      <c r="K223" s="18"/>
      <c r="M223" s="19"/>
      <c r="N223" s="18"/>
      <c r="P223" s="19"/>
      <c r="Q223" s="18"/>
      <c r="S223" s="19"/>
      <c r="T223" s="18"/>
      <c r="V223" s="19"/>
    </row>
    <row r="224" spans="1:22" ht="15.75" customHeight="1">
      <c r="A224" s="20"/>
      <c r="B224" s="18"/>
      <c r="E224" s="18"/>
      <c r="G224" s="19"/>
      <c r="H224" s="18"/>
      <c r="J224" s="19"/>
      <c r="K224" s="18"/>
      <c r="M224" s="19"/>
      <c r="N224" s="18"/>
      <c r="P224" s="19"/>
      <c r="Q224" s="18"/>
      <c r="S224" s="19"/>
      <c r="T224" s="18"/>
      <c r="V224" s="19"/>
    </row>
    <row r="225" spans="1:22" ht="15.75" customHeight="1">
      <c r="A225" s="20"/>
      <c r="B225" s="18"/>
      <c r="E225" s="18"/>
      <c r="G225" s="19"/>
      <c r="H225" s="18"/>
      <c r="J225" s="19"/>
      <c r="K225" s="18"/>
      <c r="M225" s="19"/>
      <c r="N225" s="18"/>
      <c r="P225" s="19"/>
      <c r="Q225" s="18"/>
      <c r="S225" s="19"/>
      <c r="T225" s="18"/>
      <c r="V225" s="19"/>
    </row>
    <row r="226" spans="1:22" ht="15.75" customHeight="1">
      <c r="A226" s="20"/>
      <c r="B226" s="18"/>
      <c r="E226" s="18"/>
      <c r="G226" s="19"/>
      <c r="H226" s="18"/>
      <c r="J226" s="19"/>
      <c r="K226" s="18"/>
      <c r="M226" s="19"/>
      <c r="N226" s="18"/>
      <c r="P226" s="19"/>
      <c r="Q226" s="18"/>
      <c r="S226" s="19"/>
      <c r="T226" s="18"/>
      <c r="V226" s="19"/>
    </row>
    <row r="227" spans="1:22" ht="15.75" customHeight="1">
      <c r="A227" s="20"/>
      <c r="B227" s="18"/>
      <c r="E227" s="18"/>
      <c r="G227" s="19"/>
      <c r="H227" s="18"/>
      <c r="J227" s="19"/>
      <c r="K227" s="18"/>
      <c r="M227" s="19"/>
      <c r="N227" s="18"/>
      <c r="P227" s="19"/>
      <c r="Q227" s="18"/>
      <c r="S227" s="19"/>
      <c r="T227" s="18"/>
      <c r="V227" s="19"/>
    </row>
    <row r="228" spans="1:22" ht="15.75" customHeight="1">
      <c r="A228" s="20"/>
      <c r="B228" s="18"/>
      <c r="E228" s="18"/>
      <c r="G228" s="19"/>
      <c r="H228" s="18"/>
      <c r="J228" s="19"/>
      <c r="K228" s="18"/>
      <c r="M228" s="19"/>
      <c r="N228" s="18"/>
      <c r="P228" s="19"/>
      <c r="Q228" s="18"/>
      <c r="S228" s="19"/>
      <c r="T228" s="18"/>
      <c r="V228" s="19"/>
    </row>
    <row r="229" spans="1:22" ht="15.75" customHeight="1">
      <c r="A229" s="20"/>
      <c r="B229" s="18"/>
      <c r="E229" s="18"/>
      <c r="G229" s="19"/>
      <c r="H229" s="18"/>
      <c r="J229" s="19"/>
      <c r="K229" s="18"/>
      <c r="M229" s="19"/>
      <c r="N229" s="18"/>
      <c r="P229" s="19"/>
      <c r="Q229" s="18"/>
      <c r="S229" s="19"/>
      <c r="T229" s="18"/>
      <c r="V229" s="19"/>
    </row>
    <row r="230" spans="1:22" ht="15.75" customHeight="1">
      <c r="A230" s="20"/>
      <c r="B230" s="18"/>
      <c r="E230" s="18"/>
      <c r="G230" s="19"/>
      <c r="H230" s="18"/>
      <c r="J230" s="19"/>
      <c r="K230" s="18"/>
      <c r="M230" s="19"/>
      <c r="N230" s="18"/>
      <c r="P230" s="19"/>
      <c r="Q230" s="18"/>
      <c r="S230" s="19"/>
      <c r="T230" s="18"/>
      <c r="V230" s="19"/>
    </row>
    <row r="231" spans="1:22" ht="15.75" customHeight="1">
      <c r="A231" s="20"/>
      <c r="B231" s="18"/>
      <c r="E231" s="18"/>
      <c r="G231" s="19"/>
      <c r="H231" s="18"/>
      <c r="J231" s="19"/>
      <c r="K231" s="18"/>
      <c r="M231" s="19"/>
      <c r="N231" s="18"/>
      <c r="P231" s="19"/>
      <c r="Q231" s="18"/>
      <c r="S231" s="19"/>
      <c r="T231" s="18"/>
      <c r="V231" s="19"/>
    </row>
    <row r="232" spans="1:22" ht="15.75" customHeight="1">
      <c r="A232" s="20"/>
      <c r="B232" s="18"/>
      <c r="E232" s="18"/>
      <c r="G232" s="19"/>
      <c r="H232" s="18"/>
      <c r="J232" s="19"/>
      <c r="K232" s="18"/>
      <c r="M232" s="19"/>
      <c r="N232" s="18"/>
      <c r="P232" s="19"/>
      <c r="Q232" s="18"/>
      <c r="S232" s="19"/>
      <c r="T232" s="18"/>
      <c r="V232" s="19"/>
    </row>
    <row r="233" spans="1:22" ht="15.75" customHeight="1">
      <c r="A233" s="20"/>
      <c r="B233" s="18"/>
      <c r="E233" s="18"/>
      <c r="G233" s="19"/>
      <c r="H233" s="18"/>
      <c r="J233" s="19"/>
      <c r="K233" s="18"/>
      <c r="M233" s="19"/>
      <c r="N233" s="18"/>
      <c r="P233" s="19"/>
      <c r="Q233" s="18"/>
      <c r="S233" s="19"/>
      <c r="T233" s="18"/>
      <c r="V233" s="19"/>
    </row>
    <row r="234" spans="1:22" ht="15.75" customHeight="1">
      <c r="A234" s="20"/>
      <c r="B234" s="18"/>
      <c r="E234" s="18"/>
      <c r="G234" s="19"/>
      <c r="H234" s="18"/>
      <c r="J234" s="19"/>
      <c r="K234" s="18"/>
      <c r="M234" s="19"/>
      <c r="N234" s="18"/>
      <c r="P234" s="19"/>
      <c r="Q234" s="18"/>
      <c r="S234" s="19"/>
      <c r="T234" s="18"/>
      <c r="V234" s="19"/>
    </row>
    <row r="235" spans="1:22" ht="15.75" customHeight="1">
      <c r="A235" s="20"/>
      <c r="B235" s="18"/>
      <c r="E235" s="18"/>
      <c r="G235" s="19"/>
      <c r="H235" s="18"/>
      <c r="J235" s="19"/>
      <c r="K235" s="18"/>
      <c r="M235" s="19"/>
      <c r="N235" s="18"/>
      <c r="P235" s="19"/>
      <c r="Q235" s="18"/>
      <c r="S235" s="19"/>
      <c r="T235" s="18"/>
      <c r="V235" s="19"/>
    </row>
    <row r="236" spans="1:22" ht="15.75" customHeight="1">
      <c r="A236" s="20"/>
      <c r="B236" s="18"/>
      <c r="E236" s="18"/>
      <c r="G236" s="19"/>
      <c r="H236" s="18"/>
      <c r="J236" s="19"/>
      <c r="K236" s="18"/>
      <c r="M236" s="19"/>
      <c r="N236" s="18"/>
      <c r="P236" s="19"/>
      <c r="Q236" s="18"/>
      <c r="S236" s="19"/>
      <c r="T236" s="18"/>
      <c r="V236" s="19"/>
    </row>
    <row r="237" spans="1:22" ht="15.75" customHeight="1">
      <c r="A237" s="20"/>
      <c r="B237" s="18"/>
      <c r="E237" s="18"/>
      <c r="G237" s="19"/>
      <c r="H237" s="18"/>
      <c r="J237" s="19"/>
      <c r="K237" s="18"/>
      <c r="M237" s="19"/>
      <c r="N237" s="18"/>
      <c r="P237" s="19"/>
      <c r="Q237" s="18"/>
      <c r="S237" s="19"/>
      <c r="T237" s="18"/>
      <c r="V237" s="19"/>
    </row>
    <row r="238" spans="1:22" ht="15.75" customHeight="1">
      <c r="A238" s="20"/>
      <c r="B238" s="18"/>
      <c r="E238" s="18"/>
      <c r="G238" s="19"/>
      <c r="H238" s="18"/>
      <c r="J238" s="19"/>
      <c r="K238" s="18"/>
      <c r="M238" s="19"/>
      <c r="N238" s="18"/>
      <c r="P238" s="19"/>
      <c r="Q238" s="18"/>
      <c r="S238" s="19"/>
      <c r="T238" s="18"/>
      <c r="V238" s="19"/>
    </row>
    <row r="239" spans="1:22" ht="15.75" customHeight="1">
      <c r="A239" s="20"/>
      <c r="B239" s="18"/>
      <c r="E239" s="18"/>
      <c r="G239" s="19"/>
      <c r="H239" s="18"/>
      <c r="J239" s="19"/>
      <c r="K239" s="18"/>
      <c r="M239" s="19"/>
      <c r="N239" s="18"/>
      <c r="P239" s="19"/>
      <c r="Q239" s="18"/>
      <c r="S239" s="19"/>
      <c r="T239" s="18"/>
      <c r="V239" s="19"/>
    </row>
    <row r="240" spans="1:22" ht="15.75" customHeight="1">
      <c r="A240" s="20"/>
      <c r="B240" s="18"/>
      <c r="E240" s="18"/>
      <c r="G240" s="19"/>
      <c r="H240" s="18"/>
      <c r="J240" s="19"/>
      <c r="K240" s="18"/>
      <c r="M240" s="19"/>
      <c r="N240" s="18"/>
      <c r="P240" s="19"/>
      <c r="Q240" s="18"/>
      <c r="S240" s="19"/>
      <c r="T240" s="18"/>
      <c r="V240" s="19"/>
    </row>
    <row r="241" spans="1:22" ht="15.75" customHeight="1">
      <c r="A241" s="20"/>
      <c r="B241" s="18"/>
      <c r="E241" s="18"/>
      <c r="G241" s="19"/>
      <c r="H241" s="18"/>
      <c r="J241" s="19"/>
      <c r="K241" s="18"/>
      <c r="M241" s="19"/>
      <c r="N241" s="18"/>
      <c r="P241" s="19"/>
      <c r="Q241" s="18"/>
      <c r="S241" s="19"/>
      <c r="T241" s="18"/>
      <c r="V241" s="19"/>
    </row>
    <row r="242" spans="1:22" ht="15.75" customHeight="1"/>
    <row r="243" spans="1:22" ht="15.75" customHeight="1"/>
    <row r="244" spans="1:22" ht="15.75" customHeight="1"/>
    <row r="245" spans="1:22" ht="15.75" customHeight="1"/>
    <row r="246" spans="1:22" ht="15.75" customHeight="1"/>
    <row r="247" spans="1:22" ht="15.75" customHeight="1"/>
    <row r="248" spans="1:22" ht="15.75" customHeight="1"/>
    <row r="249" spans="1:22" ht="15.75" customHeight="1"/>
    <row r="250" spans="1:22" ht="15.75" customHeight="1"/>
    <row r="251" spans="1:22" ht="15.75" customHeight="1"/>
    <row r="252" spans="1:22" ht="15.75" customHeight="1"/>
    <row r="253" spans="1:22" ht="15.75" customHeight="1"/>
    <row r="254" spans="1:22" ht="15.75" customHeight="1"/>
    <row r="255" spans="1:22" ht="15.75" customHeight="1"/>
    <row r="256" spans="1:22"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6">
    <mergeCell ref="A1:T1"/>
    <mergeCell ref="A2:T2"/>
    <mergeCell ref="A8:V8"/>
    <mergeCell ref="A43:T43"/>
    <mergeCell ref="A4:K4"/>
    <mergeCell ref="A33:N33"/>
  </mergeCells>
  <printOptions horizontalCentered="1"/>
  <pageMargins left="0.7" right="0.7" top="0.75" bottom="0.75" header="0" footer="0"/>
  <pageSetup paperSize="9" orientation="landscape"/>
  <rowBreaks count="1" manualBreakCount="1">
    <brk id="20"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AM1000"/>
  <sheetViews>
    <sheetView workbookViewId="0"/>
  </sheetViews>
  <sheetFormatPr defaultColWidth="12.59765625" defaultRowHeight="15" customHeight="1"/>
  <cols>
    <col min="1" max="1" width="4" customWidth="1"/>
    <col min="2" max="2" width="18.3984375" customWidth="1"/>
    <col min="3" max="3" width="5.19921875" hidden="1" customWidth="1"/>
    <col min="4" max="4" width="5.3984375" customWidth="1"/>
    <col min="5" max="5" width="20.19921875" customWidth="1"/>
    <col min="6" max="6" width="5.19921875" hidden="1" customWidth="1"/>
    <col min="7" max="7" width="5.19921875" customWidth="1"/>
    <col min="8" max="8" width="19.3984375" customWidth="1"/>
    <col min="9" max="9" width="3.09765625" hidden="1" customWidth="1"/>
    <col min="10" max="10" width="5.19921875" customWidth="1"/>
    <col min="11" max="11" width="19.59765625" customWidth="1"/>
    <col min="12" max="12" width="5.19921875" hidden="1" customWidth="1"/>
    <col min="13" max="13" width="5.19921875" customWidth="1"/>
    <col min="14" max="14" width="19.59765625" customWidth="1"/>
    <col min="15" max="15" width="5.19921875" hidden="1" customWidth="1"/>
    <col min="16" max="16" width="5.19921875" customWidth="1"/>
    <col min="17" max="17" width="19.59765625" customWidth="1"/>
    <col min="18" max="18" width="5.19921875" hidden="1" customWidth="1"/>
    <col min="19" max="19" width="5.19921875" customWidth="1"/>
    <col min="20" max="20" width="19.59765625" customWidth="1"/>
    <col min="21" max="21" width="10.09765625" hidden="1" customWidth="1"/>
    <col min="22" max="22" width="5.5" customWidth="1"/>
  </cols>
  <sheetData>
    <row r="1" spans="1:39" ht="36.75" customHeight="1">
      <c r="A1" s="17" t="s">
        <v>254</v>
      </c>
      <c r="B1" s="18"/>
      <c r="E1" s="18"/>
      <c r="G1" s="19"/>
      <c r="H1" s="18"/>
      <c r="J1" s="19"/>
      <c r="K1" s="18"/>
      <c r="M1" s="19"/>
      <c r="N1" s="18"/>
      <c r="P1" s="19"/>
      <c r="Q1" s="18"/>
      <c r="S1" s="19"/>
      <c r="T1" s="18"/>
      <c r="V1" s="19"/>
    </row>
    <row r="2" spans="1:39" ht="38.25" customHeight="1">
      <c r="A2" s="184" t="s">
        <v>255</v>
      </c>
      <c r="B2" s="182"/>
      <c r="C2" s="182"/>
      <c r="D2" s="182"/>
      <c r="E2" s="182"/>
      <c r="F2" s="182"/>
      <c r="G2" s="182"/>
      <c r="H2" s="182"/>
      <c r="I2" s="182"/>
      <c r="J2" s="182"/>
      <c r="K2" s="182"/>
      <c r="L2" s="182"/>
      <c r="M2" s="182"/>
      <c r="N2" s="182"/>
      <c r="O2" s="182"/>
      <c r="P2" s="182"/>
      <c r="Q2" s="182"/>
      <c r="R2" s="182"/>
      <c r="S2" s="182"/>
      <c r="T2" s="182"/>
      <c r="V2" s="19"/>
    </row>
    <row r="3" spans="1:39" ht="15.6">
      <c r="A3" s="114"/>
      <c r="B3" s="102"/>
      <c r="C3" s="115"/>
      <c r="D3" s="115"/>
      <c r="E3" s="102"/>
      <c r="F3" s="115"/>
      <c r="G3" s="116"/>
      <c r="H3" s="102"/>
      <c r="I3" s="117"/>
      <c r="J3" s="118"/>
      <c r="K3" s="119"/>
      <c r="L3" s="115"/>
      <c r="M3" s="116"/>
      <c r="N3" s="102"/>
      <c r="O3" s="115"/>
      <c r="P3" s="116"/>
      <c r="Q3" s="102"/>
      <c r="R3" s="115"/>
      <c r="S3" s="116"/>
      <c r="T3" s="102"/>
      <c r="V3" s="19"/>
    </row>
    <row r="4" spans="1:39" ht="70.5" customHeight="1">
      <c r="A4" s="187" t="s">
        <v>256</v>
      </c>
      <c r="B4" s="188"/>
      <c r="C4" s="188"/>
      <c r="D4" s="188"/>
      <c r="E4" s="188"/>
      <c r="F4" s="188"/>
      <c r="G4" s="188"/>
      <c r="H4" s="188"/>
      <c r="I4" s="188"/>
      <c r="J4" s="188"/>
      <c r="K4" s="188"/>
      <c r="L4" s="188"/>
      <c r="M4" s="183"/>
      <c r="N4" s="120"/>
      <c r="O4" s="120"/>
      <c r="P4" s="120"/>
      <c r="Q4" s="120"/>
      <c r="R4" s="120"/>
      <c r="S4" s="120"/>
      <c r="T4" s="120"/>
      <c r="U4" s="1"/>
      <c r="V4" s="19"/>
    </row>
    <row r="5" spans="1:39" ht="14.4">
      <c r="A5" s="29"/>
      <c r="B5" s="30"/>
      <c r="C5" s="31"/>
      <c r="D5" s="32"/>
      <c r="E5" s="30"/>
      <c r="F5" s="31"/>
      <c r="G5" s="33"/>
      <c r="H5" s="30"/>
      <c r="I5" s="31"/>
      <c r="J5" s="34"/>
      <c r="K5" s="35"/>
      <c r="L5" s="31"/>
      <c r="M5" s="33"/>
      <c r="N5" s="30"/>
      <c r="O5" s="31"/>
      <c r="P5" s="33"/>
      <c r="Q5" s="30"/>
      <c r="R5" s="31"/>
      <c r="S5" s="33"/>
      <c r="T5" s="30"/>
      <c r="U5" s="31"/>
      <c r="V5" s="31"/>
      <c r="W5" s="31"/>
      <c r="X5" s="31"/>
      <c r="Y5" s="31"/>
      <c r="Z5" s="31"/>
      <c r="AA5" s="31"/>
      <c r="AB5" s="31"/>
      <c r="AC5" s="31"/>
      <c r="AD5" s="31"/>
      <c r="AE5" s="31"/>
      <c r="AF5" s="31"/>
      <c r="AG5" s="31"/>
      <c r="AH5" s="31"/>
      <c r="AI5" s="31"/>
      <c r="AJ5" s="31"/>
      <c r="AK5" s="31"/>
      <c r="AL5" s="31"/>
      <c r="AM5" s="31"/>
    </row>
    <row r="6" spans="1:39" ht="18.75" customHeight="1">
      <c r="A6" s="72" t="s">
        <v>22</v>
      </c>
      <c r="B6" s="39"/>
      <c r="C6" s="121"/>
      <c r="D6" s="39" t="s">
        <v>0</v>
      </c>
      <c r="E6" s="40"/>
      <c r="F6" s="41"/>
      <c r="G6" s="40" t="s">
        <v>1</v>
      </c>
      <c r="H6" s="42"/>
      <c r="I6" s="43"/>
      <c r="J6" s="44" t="s">
        <v>2</v>
      </c>
      <c r="K6" s="45"/>
      <c r="L6" s="46"/>
      <c r="M6" s="47" t="s">
        <v>3</v>
      </c>
      <c r="N6" s="48"/>
      <c r="O6" s="49"/>
      <c r="P6" s="48" t="s">
        <v>4</v>
      </c>
      <c r="Q6" s="50"/>
      <c r="R6" s="51"/>
      <c r="S6" s="50" t="s">
        <v>5</v>
      </c>
      <c r="T6" s="52"/>
      <c r="U6" s="53"/>
      <c r="V6" s="53" t="s">
        <v>6</v>
      </c>
      <c r="W6" s="31"/>
      <c r="X6" s="31"/>
      <c r="Y6" s="31"/>
      <c r="Z6" s="31"/>
      <c r="AA6" s="31"/>
      <c r="AB6" s="31"/>
      <c r="AC6" s="31"/>
      <c r="AD6" s="31"/>
      <c r="AE6" s="31"/>
      <c r="AF6" s="31"/>
      <c r="AG6" s="31"/>
      <c r="AH6" s="31"/>
      <c r="AI6" s="31"/>
      <c r="AJ6" s="31"/>
      <c r="AK6" s="31"/>
      <c r="AL6" s="31"/>
      <c r="AM6" s="31"/>
    </row>
    <row r="7" spans="1:39" ht="50.25" customHeight="1">
      <c r="A7" s="122">
        <v>1</v>
      </c>
      <c r="B7" s="123" t="s">
        <v>100</v>
      </c>
      <c r="C7" s="124" t="s">
        <v>8</v>
      </c>
      <c r="D7" s="123"/>
      <c r="E7" s="125" t="s">
        <v>101</v>
      </c>
      <c r="F7" s="126" t="s">
        <v>173</v>
      </c>
      <c r="G7" s="125"/>
      <c r="H7" s="127" t="s">
        <v>102</v>
      </c>
      <c r="I7" s="128" t="s">
        <v>12</v>
      </c>
      <c r="J7" s="129" t="s">
        <v>13</v>
      </c>
      <c r="K7" s="130" t="s">
        <v>103</v>
      </c>
      <c r="L7" s="131" t="s">
        <v>15</v>
      </c>
      <c r="M7" s="132"/>
      <c r="N7" s="133" t="s">
        <v>104</v>
      </c>
      <c r="O7" s="134" t="s">
        <v>174</v>
      </c>
      <c r="P7" s="133"/>
      <c r="Q7" s="135" t="s">
        <v>105</v>
      </c>
      <c r="R7" s="136" t="s">
        <v>19</v>
      </c>
      <c r="S7" s="135"/>
      <c r="T7" s="137" t="s">
        <v>106</v>
      </c>
      <c r="U7" s="138" t="s">
        <v>86</v>
      </c>
      <c r="V7" s="139" t="s">
        <v>13</v>
      </c>
      <c r="W7" s="71"/>
      <c r="X7" s="71"/>
      <c r="Y7" s="71"/>
      <c r="Z7" s="71"/>
      <c r="AA7" s="71"/>
      <c r="AB7" s="71"/>
      <c r="AC7" s="71"/>
      <c r="AD7" s="71"/>
      <c r="AE7" s="71"/>
      <c r="AF7" s="71"/>
      <c r="AG7" s="71"/>
      <c r="AH7" s="71"/>
      <c r="AI7" s="71"/>
      <c r="AJ7" s="71"/>
      <c r="AK7" s="71"/>
      <c r="AL7" s="71"/>
      <c r="AM7" s="71"/>
    </row>
    <row r="8" spans="1:39" ht="23.25" customHeight="1">
      <c r="A8" s="140"/>
      <c r="B8" s="141"/>
      <c r="C8" s="142"/>
      <c r="D8" s="143"/>
      <c r="E8" s="141"/>
      <c r="F8" s="142"/>
      <c r="G8" s="144"/>
      <c r="H8" s="141"/>
      <c r="I8" s="142"/>
      <c r="J8" s="145"/>
      <c r="K8" s="146"/>
      <c r="L8" s="142"/>
      <c r="M8" s="144"/>
      <c r="N8" s="141"/>
      <c r="O8" s="142"/>
      <c r="P8" s="144"/>
      <c r="Q8" s="141"/>
      <c r="R8" s="142"/>
      <c r="S8" s="144"/>
      <c r="T8" s="141"/>
      <c r="U8" s="142"/>
      <c r="V8" s="147"/>
    </row>
    <row r="9" spans="1:39" ht="19.5" customHeight="1">
      <c r="A9" s="72" t="s">
        <v>22</v>
      </c>
      <c r="B9" s="37"/>
      <c r="C9" s="38"/>
      <c r="D9" s="39" t="s">
        <v>0</v>
      </c>
      <c r="E9" s="148"/>
      <c r="F9" s="149"/>
      <c r="G9" s="40" t="s">
        <v>1</v>
      </c>
      <c r="H9" s="150"/>
      <c r="I9" s="151"/>
      <c r="J9" s="44" t="s">
        <v>2</v>
      </c>
      <c r="K9" s="152"/>
      <c r="L9" s="153"/>
      <c r="M9" s="47" t="s">
        <v>3</v>
      </c>
      <c r="N9" s="154"/>
      <c r="O9" s="155"/>
      <c r="P9" s="48" t="s">
        <v>4</v>
      </c>
      <c r="Q9" s="156"/>
      <c r="R9" s="157"/>
      <c r="S9" s="50" t="s">
        <v>5</v>
      </c>
      <c r="T9" s="158"/>
      <c r="U9" s="159"/>
      <c r="V9" s="53" t="s">
        <v>6</v>
      </c>
      <c r="W9" s="89"/>
      <c r="X9" s="89"/>
      <c r="Y9" s="89"/>
      <c r="Z9" s="89"/>
      <c r="AA9" s="89"/>
      <c r="AB9" s="89"/>
      <c r="AC9" s="89"/>
      <c r="AD9" s="89"/>
      <c r="AE9" s="89"/>
      <c r="AF9" s="89"/>
      <c r="AG9" s="89"/>
      <c r="AH9" s="89"/>
      <c r="AI9" s="89"/>
      <c r="AJ9" s="89"/>
      <c r="AK9" s="89"/>
      <c r="AL9" s="89"/>
      <c r="AM9" s="89"/>
    </row>
    <row r="10" spans="1:39" ht="56.25" customHeight="1">
      <c r="A10" s="160">
        <v>1</v>
      </c>
      <c r="B10" s="123" t="s">
        <v>100</v>
      </c>
      <c r="C10" s="124" t="s">
        <v>8</v>
      </c>
      <c r="D10" s="161"/>
      <c r="E10" s="125" t="s">
        <v>101</v>
      </c>
      <c r="F10" s="126" t="s">
        <v>173</v>
      </c>
      <c r="G10" s="125"/>
      <c r="H10" s="127" t="s">
        <v>102</v>
      </c>
      <c r="I10" s="128" t="s">
        <v>12</v>
      </c>
      <c r="J10" s="162"/>
      <c r="K10" s="130" t="s">
        <v>103</v>
      </c>
      <c r="L10" s="131" t="s">
        <v>15</v>
      </c>
      <c r="M10" s="163"/>
      <c r="N10" s="133" t="s">
        <v>104</v>
      </c>
      <c r="O10" s="134" t="s">
        <v>174</v>
      </c>
      <c r="P10" s="133"/>
      <c r="Q10" s="135" t="s">
        <v>105</v>
      </c>
      <c r="R10" s="136" t="s">
        <v>19</v>
      </c>
      <c r="S10" s="135"/>
      <c r="T10" s="137" t="s">
        <v>106</v>
      </c>
      <c r="U10" s="96" t="s">
        <v>86</v>
      </c>
      <c r="V10" s="97"/>
    </row>
    <row r="11" spans="1:39" ht="42" customHeight="1">
      <c r="A11" s="160">
        <v>2</v>
      </c>
      <c r="B11" s="164" t="s">
        <v>113</v>
      </c>
      <c r="C11" s="124" t="s">
        <v>86</v>
      </c>
      <c r="D11" s="123"/>
      <c r="E11" s="125" t="s">
        <v>107</v>
      </c>
      <c r="F11" s="126" t="s">
        <v>8</v>
      </c>
      <c r="G11" s="165"/>
      <c r="H11" s="127" t="s">
        <v>108</v>
      </c>
      <c r="I11" s="128" t="s">
        <v>173</v>
      </c>
      <c r="J11" s="127"/>
      <c r="K11" s="132" t="s">
        <v>109</v>
      </c>
      <c r="L11" s="131" t="s">
        <v>12</v>
      </c>
      <c r="M11" s="163"/>
      <c r="N11" s="133" t="s">
        <v>110</v>
      </c>
      <c r="O11" s="134" t="s">
        <v>15</v>
      </c>
      <c r="P11" s="133"/>
      <c r="Q11" s="135" t="s">
        <v>111</v>
      </c>
      <c r="R11" s="136" t="s">
        <v>174</v>
      </c>
      <c r="S11" s="135"/>
      <c r="T11" s="137" t="s">
        <v>112</v>
      </c>
      <c r="U11" s="96" t="s">
        <v>19</v>
      </c>
      <c r="V11" s="97"/>
    </row>
    <row r="12" spans="1:39" ht="48.75" customHeight="1">
      <c r="A12" s="160">
        <v>3</v>
      </c>
      <c r="B12" s="123" t="s">
        <v>119</v>
      </c>
      <c r="C12" s="124" t="s">
        <v>19</v>
      </c>
      <c r="D12" s="123"/>
      <c r="E12" s="125" t="s">
        <v>120</v>
      </c>
      <c r="F12" s="126" t="s">
        <v>86</v>
      </c>
      <c r="G12" s="125"/>
      <c r="H12" s="127" t="s">
        <v>114</v>
      </c>
      <c r="I12" s="128" t="s">
        <v>8</v>
      </c>
      <c r="J12" s="127"/>
      <c r="K12" s="132" t="s">
        <v>115</v>
      </c>
      <c r="L12" s="131" t="s">
        <v>173</v>
      </c>
      <c r="M12" s="132"/>
      <c r="N12" s="133" t="s">
        <v>116</v>
      </c>
      <c r="O12" s="134" t="s">
        <v>12</v>
      </c>
      <c r="P12" s="133"/>
      <c r="Q12" s="135" t="s">
        <v>117</v>
      </c>
      <c r="R12" s="136" t="s">
        <v>15</v>
      </c>
      <c r="S12" s="135"/>
      <c r="T12" s="137" t="s">
        <v>118</v>
      </c>
      <c r="U12" s="96" t="s">
        <v>174</v>
      </c>
      <c r="V12" s="97"/>
    </row>
    <row r="13" spans="1:39" ht="51" customHeight="1">
      <c r="A13" s="160">
        <v>4</v>
      </c>
      <c r="B13" s="123" t="s">
        <v>139</v>
      </c>
      <c r="C13" s="124" t="s">
        <v>174</v>
      </c>
      <c r="D13" s="123"/>
      <c r="E13" s="125" t="s">
        <v>140</v>
      </c>
      <c r="F13" s="126" t="s">
        <v>19</v>
      </c>
      <c r="G13" s="125"/>
      <c r="H13" s="127" t="s">
        <v>141</v>
      </c>
      <c r="I13" s="128" t="s">
        <v>86</v>
      </c>
      <c r="J13" s="127"/>
      <c r="K13" s="132" t="s">
        <v>135</v>
      </c>
      <c r="L13" s="131" t="s">
        <v>8</v>
      </c>
      <c r="M13" s="132"/>
      <c r="N13" s="133" t="s">
        <v>136</v>
      </c>
      <c r="O13" s="134" t="s">
        <v>173</v>
      </c>
      <c r="P13" s="133"/>
      <c r="Q13" s="135" t="s">
        <v>137</v>
      </c>
      <c r="R13" s="136" t="s">
        <v>12</v>
      </c>
      <c r="S13" s="135"/>
      <c r="T13" s="137" t="s">
        <v>138</v>
      </c>
      <c r="U13" s="96" t="s">
        <v>15</v>
      </c>
      <c r="V13" s="97"/>
    </row>
    <row r="14" spans="1:39" ht="48.75" customHeight="1">
      <c r="A14" s="160">
        <v>5</v>
      </c>
      <c r="B14" s="123" t="s">
        <v>131</v>
      </c>
      <c r="C14" s="124" t="s">
        <v>15</v>
      </c>
      <c r="D14" s="123"/>
      <c r="E14" s="125" t="s">
        <v>132</v>
      </c>
      <c r="F14" s="126" t="s">
        <v>175</v>
      </c>
      <c r="G14" s="125"/>
      <c r="H14" s="127" t="s">
        <v>133</v>
      </c>
      <c r="I14" s="128" t="s">
        <v>19</v>
      </c>
      <c r="J14" s="127"/>
      <c r="K14" s="132" t="s">
        <v>134</v>
      </c>
      <c r="L14" s="131" t="s">
        <v>86</v>
      </c>
      <c r="M14" s="132"/>
      <c r="N14" s="133" t="s">
        <v>128</v>
      </c>
      <c r="O14" s="134" t="s">
        <v>8</v>
      </c>
      <c r="P14" s="133"/>
      <c r="Q14" s="135" t="s">
        <v>129</v>
      </c>
      <c r="R14" s="136" t="s">
        <v>173</v>
      </c>
      <c r="S14" s="135"/>
      <c r="T14" s="137" t="s">
        <v>130</v>
      </c>
      <c r="U14" s="96" t="s">
        <v>12</v>
      </c>
      <c r="V14" s="97"/>
    </row>
    <row r="15" spans="1:39" ht="51.75" customHeight="1">
      <c r="A15" s="160">
        <v>6</v>
      </c>
      <c r="B15" s="123" t="s">
        <v>176</v>
      </c>
      <c r="C15" s="124" t="s">
        <v>12</v>
      </c>
      <c r="D15" s="123"/>
      <c r="E15" s="125" t="s">
        <v>177</v>
      </c>
      <c r="F15" s="126" t="s">
        <v>15</v>
      </c>
      <c r="G15" s="125"/>
      <c r="H15" s="127" t="s">
        <v>178</v>
      </c>
      <c r="I15" s="128" t="s">
        <v>174</v>
      </c>
      <c r="J15" s="127"/>
      <c r="K15" s="132" t="s">
        <v>179</v>
      </c>
      <c r="L15" s="131" t="s">
        <v>19</v>
      </c>
      <c r="M15" s="132"/>
      <c r="N15" s="133" t="s">
        <v>180</v>
      </c>
      <c r="O15" s="134" t="s">
        <v>86</v>
      </c>
      <c r="P15" s="133"/>
      <c r="Q15" s="135" t="s">
        <v>181</v>
      </c>
      <c r="R15" s="136" t="s">
        <v>8</v>
      </c>
      <c r="S15" s="135"/>
      <c r="T15" s="137" t="s">
        <v>182</v>
      </c>
      <c r="U15" s="96" t="s">
        <v>173</v>
      </c>
      <c r="V15" s="97"/>
    </row>
    <row r="16" spans="1:39" ht="54.75" customHeight="1">
      <c r="A16" s="160">
        <v>7</v>
      </c>
      <c r="B16" s="123" t="s">
        <v>183</v>
      </c>
      <c r="C16" s="124" t="s">
        <v>173</v>
      </c>
      <c r="D16" s="123"/>
      <c r="E16" s="125" t="s">
        <v>184</v>
      </c>
      <c r="F16" s="126" t="s">
        <v>12</v>
      </c>
      <c r="G16" s="125"/>
      <c r="H16" s="127" t="s">
        <v>185</v>
      </c>
      <c r="I16" s="128" t="s">
        <v>15</v>
      </c>
      <c r="J16" s="127"/>
      <c r="K16" s="132" t="s">
        <v>186</v>
      </c>
      <c r="L16" s="131" t="s">
        <v>174</v>
      </c>
      <c r="M16" s="132"/>
      <c r="N16" s="133" t="s">
        <v>187</v>
      </c>
      <c r="O16" s="134" t="s">
        <v>19</v>
      </c>
      <c r="P16" s="133"/>
      <c r="Q16" s="135" t="s">
        <v>188</v>
      </c>
      <c r="R16" s="136" t="s">
        <v>86</v>
      </c>
      <c r="S16" s="135"/>
      <c r="T16" s="137" t="s">
        <v>189</v>
      </c>
      <c r="U16" s="96" t="s">
        <v>8</v>
      </c>
      <c r="V16" s="97"/>
    </row>
    <row r="17" spans="1:23" ht="38.25" customHeight="1">
      <c r="A17" s="160">
        <v>8</v>
      </c>
      <c r="B17" s="123" t="s">
        <v>150</v>
      </c>
      <c r="C17" s="124" t="s">
        <v>8</v>
      </c>
      <c r="D17" s="123"/>
      <c r="E17" s="125" t="s">
        <v>190</v>
      </c>
      <c r="F17" s="126" t="s">
        <v>173</v>
      </c>
      <c r="G17" s="125"/>
      <c r="H17" s="127" t="s">
        <v>191</v>
      </c>
      <c r="I17" s="128" t="s">
        <v>12</v>
      </c>
      <c r="J17" s="127"/>
      <c r="K17" s="132" t="s">
        <v>192</v>
      </c>
      <c r="L17" s="131" t="s">
        <v>15</v>
      </c>
      <c r="M17" s="132"/>
      <c r="N17" s="133" t="s">
        <v>193</v>
      </c>
      <c r="O17" s="134" t="s">
        <v>174</v>
      </c>
      <c r="P17" s="133"/>
      <c r="Q17" s="135" t="s">
        <v>194</v>
      </c>
      <c r="R17" s="136" t="s">
        <v>19</v>
      </c>
      <c r="S17" s="135"/>
      <c r="T17" s="137" t="s">
        <v>195</v>
      </c>
      <c r="U17" s="96" t="s">
        <v>86</v>
      </c>
      <c r="V17" s="97"/>
    </row>
    <row r="18" spans="1:23" ht="67.5" customHeight="1">
      <c r="A18" s="160">
        <v>9</v>
      </c>
      <c r="B18" s="123" t="s">
        <v>196</v>
      </c>
      <c r="C18" s="124" t="s">
        <v>86</v>
      </c>
      <c r="D18" s="123"/>
      <c r="E18" s="125" t="s">
        <v>197</v>
      </c>
      <c r="F18" s="126" t="s">
        <v>8</v>
      </c>
      <c r="G18" s="125"/>
      <c r="H18" s="127" t="s">
        <v>198</v>
      </c>
      <c r="I18" s="128" t="s">
        <v>173</v>
      </c>
      <c r="J18" s="127"/>
      <c r="K18" s="132" t="s">
        <v>199</v>
      </c>
      <c r="L18" s="131" t="s">
        <v>12</v>
      </c>
      <c r="M18" s="132"/>
      <c r="N18" s="133" t="s">
        <v>200</v>
      </c>
      <c r="O18" s="134" t="s">
        <v>15</v>
      </c>
      <c r="P18" s="133"/>
      <c r="Q18" s="135" t="s">
        <v>201</v>
      </c>
      <c r="R18" s="136" t="s">
        <v>174</v>
      </c>
      <c r="S18" s="135"/>
      <c r="T18" s="137" t="s">
        <v>202</v>
      </c>
      <c r="U18" s="96" t="s">
        <v>19</v>
      </c>
      <c r="V18" s="97"/>
    </row>
    <row r="19" spans="1:23" ht="71.25" customHeight="1">
      <c r="A19" s="160">
        <v>10</v>
      </c>
      <c r="B19" s="123" t="s">
        <v>203</v>
      </c>
      <c r="C19" s="124" t="s">
        <v>19</v>
      </c>
      <c r="D19" s="123"/>
      <c r="E19" s="125" t="s">
        <v>204</v>
      </c>
      <c r="F19" s="126" t="s">
        <v>86</v>
      </c>
      <c r="G19" s="125"/>
      <c r="H19" s="127" t="s">
        <v>205</v>
      </c>
      <c r="I19" s="128" t="s">
        <v>8</v>
      </c>
      <c r="J19" s="127"/>
      <c r="K19" s="132" t="s">
        <v>206</v>
      </c>
      <c r="L19" s="131" t="s">
        <v>173</v>
      </c>
      <c r="M19" s="132"/>
      <c r="N19" s="133" t="s">
        <v>207</v>
      </c>
      <c r="O19" s="134" t="s">
        <v>12</v>
      </c>
      <c r="P19" s="133"/>
      <c r="Q19" s="135" t="s">
        <v>208</v>
      </c>
      <c r="R19" s="136" t="s">
        <v>15</v>
      </c>
      <c r="S19" s="135"/>
      <c r="T19" s="137" t="s">
        <v>209</v>
      </c>
      <c r="U19" s="96" t="s">
        <v>174</v>
      </c>
      <c r="V19" s="97"/>
    </row>
    <row r="20" spans="1:23" ht="14.4">
      <c r="A20" s="20"/>
      <c r="B20" s="18"/>
      <c r="E20" s="18"/>
      <c r="G20" s="19"/>
      <c r="H20" s="18"/>
      <c r="J20" s="19"/>
      <c r="K20" s="18"/>
      <c r="M20" s="19"/>
      <c r="N20" s="18"/>
      <c r="P20" s="19"/>
      <c r="Q20" s="18"/>
      <c r="S20" s="19"/>
      <c r="T20" s="18"/>
      <c r="V20" s="19"/>
    </row>
    <row r="21" spans="1:23" ht="15.75" customHeight="1">
      <c r="A21" s="20"/>
      <c r="B21" s="18"/>
      <c r="E21" s="18"/>
      <c r="G21" s="19"/>
      <c r="H21" s="18"/>
      <c r="J21" s="19"/>
      <c r="K21" s="18"/>
      <c r="M21" s="19"/>
      <c r="N21" s="18"/>
      <c r="P21" s="19"/>
      <c r="Q21" s="18"/>
      <c r="S21" s="19"/>
      <c r="T21" s="18"/>
      <c r="V21" s="19"/>
    </row>
    <row r="22" spans="1:23" ht="15.75" hidden="1" customHeight="1">
      <c r="A22" s="18">
        <v>1</v>
      </c>
      <c r="B22" s="1" t="str">
        <f t="shared" ref="B22:B31" si="0">IF(D10="x", C10,"")</f>
        <v/>
      </c>
      <c r="D22" s="18">
        <v>11</v>
      </c>
      <c r="E22" s="1" t="str">
        <f t="shared" ref="E22:E31" si="1">IF(G10="x", F10,"")</f>
        <v/>
      </c>
      <c r="F22" s="18"/>
      <c r="G22" s="18">
        <v>21</v>
      </c>
      <c r="H22" s="1" t="str">
        <f t="shared" ref="H22:H31" si="2">IF(J10="x", I10,"")</f>
        <v/>
      </c>
      <c r="I22" s="18"/>
      <c r="J22" s="1">
        <v>31</v>
      </c>
      <c r="K22" s="1" t="str">
        <f t="shared" ref="K22:K31" si="3">IF(M10="x", L10,"")</f>
        <v/>
      </c>
      <c r="L22" s="18"/>
      <c r="M22" s="1">
        <v>41</v>
      </c>
      <c r="N22" s="1" t="str">
        <f t="shared" ref="N22:N31" si="4">IF(P10="x", O10,"")</f>
        <v/>
      </c>
      <c r="O22" s="18"/>
      <c r="P22" s="1">
        <v>51</v>
      </c>
      <c r="Q22" s="1" t="str">
        <f t="shared" ref="Q22:Q31" si="5">IF(S10="x", R10,"")</f>
        <v/>
      </c>
      <c r="R22" s="18"/>
      <c r="S22" s="19">
        <v>61</v>
      </c>
      <c r="T22" s="1" t="str">
        <f t="shared" ref="T22:T31" si="6">IF(V10="x", U10,"")</f>
        <v/>
      </c>
      <c r="U22" s="18"/>
      <c r="V22" s="19">
        <v>71</v>
      </c>
      <c r="W22" s="1" t="str">
        <f t="shared" ref="W22:W31" si="7">IF(Y10="x", X10,"")</f>
        <v/>
      </c>
    </row>
    <row r="23" spans="1:23" ht="15.75" hidden="1" customHeight="1">
      <c r="A23" s="18">
        <v>2</v>
      </c>
      <c r="B23" s="1" t="str">
        <f t="shared" si="0"/>
        <v/>
      </c>
      <c r="D23" s="18">
        <v>12</v>
      </c>
      <c r="E23" s="1" t="str">
        <f t="shared" si="1"/>
        <v/>
      </c>
      <c r="F23" s="18"/>
      <c r="G23" s="18">
        <v>22</v>
      </c>
      <c r="H23" s="1" t="str">
        <f t="shared" si="2"/>
        <v/>
      </c>
      <c r="I23" s="18"/>
      <c r="J23" s="1">
        <v>32</v>
      </c>
      <c r="K23" s="1" t="str">
        <f t="shared" si="3"/>
        <v/>
      </c>
      <c r="L23" s="18"/>
      <c r="M23" s="1">
        <v>42</v>
      </c>
      <c r="N23" s="1" t="str">
        <f t="shared" si="4"/>
        <v/>
      </c>
      <c r="O23" s="18"/>
      <c r="P23" s="1">
        <v>52</v>
      </c>
      <c r="Q23" s="1" t="str">
        <f t="shared" si="5"/>
        <v/>
      </c>
      <c r="R23" s="18"/>
      <c r="S23" s="19">
        <v>62</v>
      </c>
      <c r="T23" s="1" t="str">
        <f t="shared" si="6"/>
        <v/>
      </c>
      <c r="U23" s="18"/>
      <c r="V23" s="19">
        <v>72</v>
      </c>
      <c r="W23" s="1" t="str">
        <f t="shared" si="7"/>
        <v/>
      </c>
    </row>
    <row r="24" spans="1:23" ht="15.75" hidden="1" customHeight="1">
      <c r="A24" s="18">
        <v>3</v>
      </c>
      <c r="B24" s="1" t="str">
        <f t="shared" si="0"/>
        <v/>
      </c>
      <c r="D24" s="18">
        <v>13</v>
      </c>
      <c r="E24" s="1" t="str">
        <f t="shared" si="1"/>
        <v/>
      </c>
      <c r="F24" s="18"/>
      <c r="G24" s="18">
        <v>23</v>
      </c>
      <c r="H24" s="1" t="str">
        <f t="shared" si="2"/>
        <v/>
      </c>
      <c r="I24" s="18"/>
      <c r="J24" s="1">
        <v>33</v>
      </c>
      <c r="K24" s="1" t="str">
        <f t="shared" si="3"/>
        <v/>
      </c>
      <c r="L24" s="18"/>
      <c r="M24" s="1">
        <v>43</v>
      </c>
      <c r="N24" s="1" t="str">
        <f t="shared" si="4"/>
        <v/>
      </c>
      <c r="O24" s="18"/>
      <c r="P24" s="1">
        <v>53</v>
      </c>
      <c r="Q24" s="1" t="str">
        <f t="shared" si="5"/>
        <v/>
      </c>
      <c r="R24" s="18"/>
      <c r="S24" s="19">
        <v>63</v>
      </c>
      <c r="T24" s="1" t="str">
        <f t="shared" si="6"/>
        <v/>
      </c>
      <c r="U24" s="18"/>
      <c r="V24" s="19">
        <v>73</v>
      </c>
      <c r="W24" s="1" t="str">
        <f t="shared" si="7"/>
        <v/>
      </c>
    </row>
    <row r="25" spans="1:23" ht="15.75" hidden="1" customHeight="1">
      <c r="A25" s="18">
        <v>4</v>
      </c>
      <c r="B25" s="1" t="str">
        <f t="shared" si="0"/>
        <v/>
      </c>
      <c r="D25" s="18">
        <v>14</v>
      </c>
      <c r="E25" s="1" t="str">
        <f t="shared" si="1"/>
        <v/>
      </c>
      <c r="F25" s="18"/>
      <c r="G25" s="18">
        <v>24</v>
      </c>
      <c r="H25" s="1" t="str">
        <f t="shared" si="2"/>
        <v/>
      </c>
      <c r="I25" s="18"/>
      <c r="J25" s="1">
        <v>34</v>
      </c>
      <c r="K25" s="1" t="str">
        <f t="shared" si="3"/>
        <v/>
      </c>
      <c r="L25" s="18"/>
      <c r="M25" s="1">
        <v>44</v>
      </c>
      <c r="N25" s="1" t="str">
        <f t="shared" si="4"/>
        <v/>
      </c>
      <c r="O25" s="18"/>
      <c r="P25" s="1">
        <v>54</v>
      </c>
      <c r="Q25" s="1" t="str">
        <f t="shared" si="5"/>
        <v/>
      </c>
      <c r="R25" s="18"/>
      <c r="S25" s="19">
        <v>64</v>
      </c>
      <c r="T25" s="1" t="str">
        <f t="shared" si="6"/>
        <v/>
      </c>
      <c r="U25" s="18"/>
      <c r="V25" s="19">
        <v>74</v>
      </c>
      <c r="W25" s="1" t="str">
        <f t="shared" si="7"/>
        <v/>
      </c>
    </row>
    <row r="26" spans="1:23" ht="15.75" hidden="1" customHeight="1">
      <c r="A26" s="18">
        <v>5</v>
      </c>
      <c r="B26" s="1" t="str">
        <f t="shared" si="0"/>
        <v/>
      </c>
      <c r="D26" s="18">
        <v>15</v>
      </c>
      <c r="E26" s="1" t="str">
        <f t="shared" si="1"/>
        <v/>
      </c>
      <c r="F26" s="18"/>
      <c r="G26" s="18">
        <v>25</v>
      </c>
      <c r="H26" s="1" t="str">
        <f t="shared" si="2"/>
        <v/>
      </c>
      <c r="I26" s="18"/>
      <c r="J26" s="1">
        <v>35</v>
      </c>
      <c r="K26" s="1" t="str">
        <f t="shared" si="3"/>
        <v/>
      </c>
      <c r="L26" s="18"/>
      <c r="M26" s="1">
        <v>45</v>
      </c>
      <c r="N26" s="1" t="str">
        <f t="shared" si="4"/>
        <v/>
      </c>
      <c r="O26" s="18"/>
      <c r="P26" s="1">
        <v>55</v>
      </c>
      <c r="Q26" s="1" t="str">
        <f t="shared" si="5"/>
        <v/>
      </c>
      <c r="R26" s="18"/>
      <c r="S26" s="19">
        <v>65</v>
      </c>
      <c r="T26" s="1" t="str">
        <f t="shared" si="6"/>
        <v/>
      </c>
      <c r="U26" s="18"/>
      <c r="V26" s="19">
        <v>75</v>
      </c>
      <c r="W26" s="1" t="str">
        <f t="shared" si="7"/>
        <v/>
      </c>
    </row>
    <row r="27" spans="1:23" ht="15.75" hidden="1" customHeight="1">
      <c r="A27" s="18">
        <v>6</v>
      </c>
      <c r="B27" s="1" t="str">
        <f t="shared" si="0"/>
        <v/>
      </c>
      <c r="D27" s="18">
        <v>16</v>
      </c>
      <c r="E27" s="1" t="str">
        <f t="shared" si="1"/>
        <v/>
      </c>
      <c r="F27" s="18"/>
      <c r="G27" s="18">
        <v>26</v>
      </c>
      <c r="H27" s="1" t="str">
        <f t="shared" si="2"/>
        <v/>
      </c>
      <c r="I27" s="18"/>
      <c r="J27" s="1">
        <v>36</v>
      </c>
      <c r="K27" s="1" t="str">
        <f t="shared" si="3"/>
        <v/>
      </c>
      <c r="L27" s="18"/>
      <c r="M27" s="1">
        <v>46</v>
      </c>
      <c r="N27" s="1" t="str">
        <f t="shared" si="4"/>
        <v/>
      </c>
      <c r="O27" s="18"/>
      <c r="P27" s="1">
        <v>56</v>
      </c>
      <c r="Q27" s="1" t="str">
        <f t="shared" si="5"/>
        <v/>
      </c>
      <c r="R27" s="18"/>
      <c r="S27" s="19">
        <v>66</v>
      </c>
      <c r="T27" s="1" t="str">
        <f t="shared" si="6"/>
        <v/>
      </c>
      <c r="U27" s="18"/>
      <c r="V27" s="19">
        <v>76</v>
      </c>
      <c r="W27" s="1" t="str">
        <f t="shared" si="7"/>
        <v/>
      </c>
    </row>
    <row r="28" spans="1:23" ht="15.75" hidden="1" customHeight="1">
      <c r="A28" s="18">
        <v>7</v>
      </c>
      <c r="B28" s="1" t="str">
        <f t="shared" si="0"/>
        <v/>
      </c>
      <c r="D28" s="18">
        <v>17</v>
      </c>
      <c r="E28" s="1" t="str">
        <f t="shared" si="1"/>
        <v/>
      </c>
      <c r="F28" s="18"/>
      <c r="G28" s="18">
        <v>27</v>
      </c>
      <c r="H28" s="1" t="str">
        <f t="shared" si="2"/>
        <v/>
      </c>
      <c r="I28" s="18"/>
      <c r="J28" s="1">
        <v>37</v>
      </c>
      <c r="K28" s="1" t="str">
        <f t="shared" si="3"/>
        <v/>
      </c>
      <c r="L28" s="18"/>
      <c r="M28" s="1">
        <v>47</v>
      </c>
      <c r="N28" s="1" t="str">
        <f t="shared" si="4"/>
        <v/>
      </c>
      <c r="O28" s="18"/>
      <c r="P28" s="1">
        <v>57</v>
      </c>
      <c r="Q28" s="1" t="str">
        <f t="shared" si="5"/>
        <v/>
      </c>
      <c r="R28" s="18"/>
      <c r="S28" s="19">
        <v>67</v>
      </c>
      <c r="T28" s="1" t="str">
        <f t="shared" si="6"/>
        <v/>
      </c>
      <c r="U28" s="18"/>
      <c r="V28" s="19">
        <v>77</v>
      </c>
      <c r="W28" s="1" t="str">
        <f t="shared" si="7"/>
        <v/>
      </c>
    </row>
    <row r="29" spans="1:23" ht="15.75" hidden="1" customHeight="1">
      <c r="A29" s="18">
        <v>8</v>
      </c>
      <c r="B29" s="1" t="str">
        <f t="shared" si="0"/>
        <v/>
      </c>
      <c r="D29" s="18">
        <v>18</v>
      </c>
      <c r="E29" s="1" t="str">
        <f t="shared" si="1"/>
        <v/>
      </c>
      <c r="F29" s="18"/>
      <c r="G29" s="18">
        <v>28</v>
      </c>
      <c r="H29" s="1" t="str">
        <f t="shared" si="2"/>
        <v/>
      </c>
      <c r="I29" s="18"/>
      <c r="J29" s="1">
        <v>38</v>
      </c>
      <c r="K29" s="1" t="str">
        <f t="shared" si="3"/>
        <v/>
      </c>
      <c r="L29" s="18"/>
      <c r="M29" s="1">
        <v>48</v>
      </c>
      <c r="N29" s="1" t="str">
        <f t="shared" si="4"/>
        <v/>
      </c>
      <c r="O29" s="18"/>
      <c r="P29" s="1">
        <v>58</v>
      </c>
      <c r="Q29" s="1" t="str">
        <f t="shared" si="5"/>
        <v/>
      </c>
      <c r="R29" s="18"/>
      <c r="S29" s="19">
        <v>68</v>
      </c>
      <c r="T29" s="1" t="str">
        <f t="shared" si="6"/>
        <v/>
      </c>
      <c r="U29" s="18"/>
      <c r="V29" s="19">
        <v>78</v>
      </c>
      <c r="W29" s="1" t="str">
        <f t="shared" si="7"/>
        <v/>
      </c>
    </row>
    <row r="30" spans="1:23" ht="15.75" hidden="1" customHeight="1">
      <c r="A30" s="18">
        <v>9</v>
      </c>
      <c r="B30" s="1" t="str">
        <f t="shared" si="0"/>
        <v/>
      </c>
      <c r="D30" s="18">
        <v>19</v>
      </c>
      <c r="E30" s="1" t="str">
        <f t="shared" si="1"/>
        <v/>
      </c>
      <c r="F30" s="18"/>
      <c r="G30" s="18">
        <v>29</v>
      </c>
      <c r="H30" s="1" t="str">
        <f t="shared" si="2"/>
        <v/>
      </c>
      <c r="I30" s="18"/>
      <c r="J30" s="1">
        <v>39</v>
      </c>
      <c r="K30" s="1" t="str">
        <f t="shared" si="3"/>
        <v/>
      </c>
      <c r="L30" s="18"/>
      <c r="M30" s="1">
        <v>49</v>
      </c>
      <c r="N30" s="1" t="str">
        <f t="shared" si="4"/>
        <v/>
      </c>
      <c r="O30" s="18"/>
      <c r="P30" s="1">
        <v>59</v>
      </c>
      <c r="Q30" s="1" t="str">
        <f t="shared" si="5"/>
        <v/>
      </c>
      <c r="R30" s="18"/>
      <c r="S30" s="19">
        <v>69</v>
      </c>
      <c r="T30" s="1" t="str">
        <f t="shared" si="6"/>
        <v/>
      </c>
      <c r="U30" s="18"/>
      <c r="V30" s="19">
        <v>79</v>
      </c>
      <c r="W30" s="1" t="str">
        <f t="shared" si="7"/>
        <v/>
      </c>
    </row>
    <row r="31" spans="1:23" ht="15.75" hidden="1" customHeight="1">
      <c r="A31" s="18">
        <v>10</v>
      </c>
      <c r="B31" s="1" t="str">
        <f t="shared" si="0"/>
        <v/>
      </c>
      <c r="D31" s="18">
        <v>20</v>
      </c>
      <c r="E31" s="1" t="str">
        <f t="shared" si="1"/>
        <v/>
      </c>
      <c r="F31" s="18"/>
      <c r="G31" s="18">
        <v>30</v>
      </c>
      <c r="H31" s="1" t="str">
        <f t="shared" si="2"/>
        <v/>
      </c>
      <c r="I31" s="18"/>
      <c r="J31" s="1">
        <v>40</v>
      </c>
      <c r="K31" s="1" t="str">
        <f t="shared" si="3"/>
        <v/>
      </c>
      <c r="L31" s="18"/>
      <c r="M31" s="1">
        <v>50</v>
      </c>
      <c r="N31" s="1" t="str">
        <f t="shared" si="4"/>
        <v/>
      </c>
      <c r="O31" s="18"/>
      <c r="P31" s="1">
        <v>60</v>
      </c>
      <c r="Q31" s="1" t="str">
        <f t="shared" si="5"/>
        <v/>
      </c>
      <c r="R31" s="18"/>
      <c r="S31" s="19">
        <v>70</v>
      </c>
      <c r="T31" s="1" t="str">
        <f t="shared" si="6"/>
        <v/>
      </c>
      <c r="U31" s="18"/>
      <c r="V31" s="19">
        <v>80</v>
      </c>
      <c r="W31" s="1" t="str">
        <f t="shared" si="7"/>
        <v/>
      </c>
    </row>
    <row r="32" spans="1:23" ht="15.75" customHeight="1">
      <c r="A32" s="20"/>
      <c r="B32" s="18"/>
      <c r="E32" s="18"/>
      <c r="G32" s="19"/>
      <c r="H32" s="18"/>
      <c r="J32" s="19"/>
      <c r="K32" s="18"/>
      <c r="M32" s="19"/>
      <c r="N32" s="18"/>
      <c r="P32" s="19"/>
      <c r="Q32" s="18"/>
      <c r="S32" s="19"/>
      <c r="T32" s="18"/>
      <c r="V32" s="19"/>
    </row>
    <row r="33" spans="1:22" ht="25.5" customHeight="1">
      <c r="A33" s="114" t="s">
        <v>210</v>
      </c>
      <c r="B33" s="166"/>
      <c r="C33" s="167"/>
      <c r="D33" s="167"/>
      <c r="E33" s="166"/>
      <c r="F33" s="167"/>
      <c r="G33" s="168"/>
      <c r="H33" s="166"/>
      <c r="J33" s="19"/>
      <c r="K33" s="18"/>
      <c r="M33" s="19"/>
      <c r="N33" s="18"/>
      <c r="P33" s="19"/>
      <c r="Q33" s="18"/>
      <c r="S33" s="19"/>
      <c r="T33" s="18"/>
      <c r="V33" s="19"/>
    </row>
    <row r="34" spans="1:22" ht="19.5" customHeight="1">
      <c r="A34" s="169"/>
      <c r="B34" s="170"/>
      <c r="C34" s="171"/>
      <c r="D34" s="192" t="s">
        <v>211</v>
      </c>
      <c r="E34" s="183"/>
      <c r="F34" s="172"/>
      <c r="G34" s="192" t="s">
        <v>212</v>
      </c>
      <c r="H34" s="183"/>
      <c r="I34" s="173"/>
      <c r="J34" s="193"/>
      <c r="K34" s="182"/>
      <c r="M34" s="19"/>
      <c r="N34" s="18"/>
      <c r="P34" s="19"/>
      <c r="Q34" s="18"/>
      <c r="S34" s="19"/>
      <c r="T34" s="18"/>
      <c r="V34" s="19"/>
    </row>
    <row r="35" spans="1:22" ht="18.75" customHeight="1">
      <c r="A35" s="174"/>
      <c r="B35" s="124" t="s">
        <v>8</v>
      </c>
      <c r="C35" s="171" t="s">
        <v>86</v>
      </c>
      <c r="D35" s="190">
        <f>'PERSONAL REFLECTION (1)'!D35</f>
        <v>0</v>
      </c>
      <c r="E35" s="183"/>
      <c r="F35" s="175"/>
      <c r="G35" s="190">
        <f>COUNTIF($B$22:$Q$31,"IT")</f>
        <v>0</v>
      </c>
      <c r="H35" s="183"/>
      <c r="I35" s="176"/>
      <c r="J35" s="194"/>
      <c r="K35" s="182"/>
      <c r="M35" s="19"/>
      <c r="N35" s="18"/>
      <c r="P35" s="19"/>
      <c r="Q35" s="18"/>
      <c r="S35" s="19"/>
      <c r="T35" s="18"/>
      <c r="V35" s="19"/>
    </row>
    <row r="36" spans="1:22" ht="18.75" customHeight="1">
      <c r="A36" s="174"/>
      <c r="B36" s="177" t="s">
        <v>87</v>
      </c>
      <c r="C36" s="171"/>
      <c r="D36" s="190">
        <f>'PERSONAL REFLECTION (1)'!D36</f>
        <v>0</v>
      </c>
      <c r="E36" s="183"/>
      <c r="F36" s="175"/>
      <c r="G36" s="190">
        <f>COUNTIF($B$22:$Q$31,"LS")</f>
        <v>0</v>
      </c>
      <c r="H36" s="183"/>
      <c r="I36" s="176"/>
      <c r="J36" s="194"/>
      <c r="K36" s="182"/>
      <c r="M36" s="19"/>
      <c r="N36" s="18"/>
      <c r="P36" s="19"/>
      <c r="Q36" s="18"/>
      <c r="S36" s="19"/>
      <c r="T36" s="18"/>
      <c r="V36" s="19"/>
    </row>
    <row r="37" spans="1:22" ht="18.75" customHeight="1">
      <c r="A37" s="174"/>
      <c r="B37" s="178" t="s">
        <v>88</v>
      </c>
      <c r="C37" s="171"/>
      <c r="D37" s="190">
        <f>'PERSONAL REFLECTION (1)'!D37</f>
        <v>0</v>
      </c>
      <c r="E37" s="183"/>
      <c r="F37" s="175"/>
      <c r="G37" s="190">
        <f>COUNTIF($B$22:$Q$31,"MED")</f>
        <v>0</v>
      </c>
      <c r="H37" s="183"/>
      <c r="I37" s="176"/>
      <c r="J37" s="194"/>
      <c r="K37" s="182"/>
      <c r="M37" s="19"/>
      <c r="N37" s="18"/>
      <c r="P37" s="19"/>
      <c r="Q37" s="18"/>
      <c r="S37" s="19"/>
      <c r="T37" s="18"/>
      <c r="V37" s="19"/>
    </row>
    <row r="38" spans="1:22" ht="18.75" customHeight="1">
      <c r="A38" s="174"/>
      <c r="B38" s="126" t="s">
        <v>89</v>
      </c>
      <c r="C38" s="171"/>
      <c r="D38" s="190">
        <f>'PERSONAL REFLECTION (1)'!D38</f>
        <v>0</v>
      </c>
      <c r="E38" s="183"/>
      <c r="F38" s="175"/>
      <c r="G38" s="190">
        <f>COUNTIF($B$22:$Q$31,"ENG")</f>
        <v>0</v>
      </c>
      <c r="H38" s="183"/>
      <c r="I38" s="176"/>
      <c r="J38" s="194"/>
      <c r="K38" s="182"/>
      <c r="M38" s="19"/>
      <c r="N38" s="18"/>
      <c r="P38" s="19"/>
      <c r="Q38" s="18"/>
      <c r="S38" s="19"/>
      <c r="T38" s="18"/>
      <c r="V38" s="19"/>
    </row>
    <row r="39" spans="1:22" ht="18.75" customHeight="1">
      <c r="A39" s="174"/>
      <c r="B39" s="179" t="s">
        <v>90</v>
      </c>
      <c r="C39" s="171"/>
      <c r="D39" s="190">
        <f>'PERSONAL REFLECTION (1)'!D39</f>
        <v>0</v>
      </c>
      <c r="E39" s="183"/>
      <c r="F39" s="175"/>
      <c r="G39" s="190">
        <f>COUNTIF($B$22:$Q$31,"BIZ")</f>
        <v>0</v>
      </c>
      <c r="H39" s="183"/>
      <c r="I39" s="176"/>
      <c r="J39" s="194"/>
      <c r="K39" s="182"/>
      <c r="M39" s="19"/>
      <c r="N39" s="18"/>
      <c r="P39" s="19"/>
      <c r="Q39" s="18"/>
      <c r="S39" s="19"/>
      <c r="T39" s="18"/>
      <c r="V39" s="19"/>
    </row>
    <row r="40" spans="1:22" ht="18.75" customHeight="1">
      <c r="A40" s="174"/>
      <c r="B40" s="128" t="s">
        <v>91</v>
      </c>
      <c r="C40" s="171"/>
      <c r="D40" s="190">
        <f>'PERSONAL REFLECTION (1)'!D40</f>
        <v>0</v>
      </c>
      <c r="E40" s="183"/>
      <c r="F40" s="175"/>
      <c r="G40" s="190">
        <f>COUNTIF($B$22:$Q$31,"SOC SCI")</f>
        <v>0</v>
      </c>
      <c r="H40" s="183"/>
      <c r="I40" s="176"/>
      <c r="J40" s="194"/>
      <c r="K40" s="182"/>
      <c r="M40" s="19"/>
      <c r="N40" s="18"/>
      <c r="P40" s="19"/>
      <c r="Q40" s="18"/>
      <c r="S40" s="19"/>
      <c r="T40" s="18"/>
      <c r="V40" s="19"/>
    </row>
    <row r="41" spans="1:22" ht="18.75" customHeight="1">
      <c r="A41" s="174"/>
      <c r="B41" s="180" t="s">
        <v>92</v>
      </c>
      <c r="C41" s="171"/>
      <c r="D41" s="190">
        <f>'PERSONAL REFLECTION (1)'!D41</f>
        <v>0</v>
      </c>
      <c r="E41" s="183"/>
      <c r="F41" s="175"/>
      <c r="G41" s="190">
        <f>COUNTIF($B$22:$Q$31,"DESIGN")</f>
        <v>0</v>
      </c>
      <c r="H41" s="183"/>
      <c r="I41" s="176"/>
      <c r="J41" s="194"/>
      <c r="K41" s="182"/>
      <c r="M41" s="19"/>
      <c r="N41" s="18"/>
      <c r="P41" s="19"/>
      <c r="Q41" s="18"/>
      <c r="S41" s="19"/>
      <c r="T41" s="18"/>
      <c r="V41" s="19"/>
    </row>
    <row r="42" spans="1:22" ht="35.25" customHeight="1"/>
    <row r="43" spans="1:22" ht="0.75" customHeight="1"/>
    <row r="44" spans="1:22" ht="15" hidden="1" customHeight="1"/>
    <row r="45" spans="1:22" ht="15" hidden="1" customHeight="1"/>
    <row r="46" spans="1:22" ht="59.25" customHeight="1">
      <c r="A46" s="184" t="s">
        <v>257</v>
      </c>
      <c r="B46" s="182"/>
      <c r="C46" s="182"/>
      <c r="D46" s="182"/>
      <c r="E46" s="182"/>
      <c r="F46" s="182"/>
      <c r="G46" s="182"/>
      <c r="H46" s="182"/>
      <c r="I46" s="182"/>
      <c r="J46" s="182"/>
      <c r="K46" s="182"/>
      <c r="L46" s="182"/>
      <c r="M46" s="182"/>
      <c r="N46" s="182"/>
      <c r="O46" s="182"/>
      <c r="P46" s="182"/>
      <c r="Q46" s="182"/>
      <c r="R46" s="182"/>
      <c r="S46" s="182"/>
      <c r="T46" s="182"/>
      <c r="V46" s="19"/>
    </row>
    <row r="47" spans="1:22" ht="18" customHeight="1">
      <c r="A47" s="174"/>
      <c r="B47" s="190"/>
      <c r="C47" s="188"/>
      <c r="D47" s="183"/>
      <c r="E47" s="190" t="s">
        <v>213</v>
      </c>
      <c r="F47" s="188"/>
      <c r="G47" s="183"/>
      <c r="H47" s="174"/>
      <c r="I47" s="174"/>
      <c r="J47" s="174"/>
      <c r="K47" s="174"/>
      <c r="L47" s="174"/>
      <c r="M47" s="174"/>
      <c r="N47" s="174"/>
      <c r="O47" s="174"/>
      <c r="P47" s="174"/>
      <c r="Q47" s="174"/>
      <c r="R47" s="174"/>
      <c r="S47" s="174"/>
      <c r="T47" s="174"/>
      <c r="V47" s="19"/>
    </row>
    <row r="48" spans="1:22" ht="25.5" customHeight="1">
      <c r="A48" s="174"/>
      <c r="B48" s="190">
        <v>1</v>
      </c>
      <c r="C48" s="188"/>
      <c r="D48" s="183"/>
      <c r="E48" s="195"/>
      <c r="F48" s="181"/>
      <c r="G48" s="196"/>
      <c r="H48" s="174"/>
      <c r="I48" s="174"/>
      <c r="J48" s="174"/>
      <c r="K48" s="174"/>
      <c r="L48" s="174"/>
      <c r="M48" s="174"/>
      <c r="N48" s="174"/>
      <c r="O48" s="174"/>
      <c r="P48" s="174"/>
      <c r="Q48" s="174"/>
      <c r="R48" s="174"/>
      <c r="S48" s="174"/>
      <c r="T48" s="174"/>
      <c r="V48" s="19"/>
    </row>
    <row r="49" spans="1:22" ht="22.5" customHeight="1">
      <c r="A49" s="174"/>
      <c r="B49" s="190">
        <v>2</v>
      </c>
      <c r="C49" s="188"/>
      <c r="D49" s="183"/>
      <c r="E49" s="191"/>
      <c r="F49" s="188"/>
      <c r="G49" s="183"/>
      <c r="H49" s="174"/>
      <c r="I49" s="174"/>
      <c r="J49" s="174"/>
      <c r="K49" s="174"/>
      <c r="L49" s="174"/>
      <c r="M49" s="174"/>
      <c r="N49" s="174"/>
      <c r="O49" s="174"/>
      <c r="P49" s="174"/>
      <c r="Q49" s="174"/>
      <c r="R49" s="174"/>
      <c r="S49" s="174"/>
      <c r="T49" s="174"/>
      <c r="V49" s="19"/>
    </row>
    <row r="50" spans="1:22" ht="22.5" customHeight="1">
      <c r="A50" s="174"/>
      <c r="B50" s="190">
        <v>3</v>
      </c>
      <c r="C50" s="188"/>
      <c r="D50" s="183"/>
      <c r="E50" s="191"/>
      <c r="F50" s="188"/>
      <c r="G50" s="183"/>
      <c r="H50" s="174"/>
      <c r="I50" s="174"/>
      <c r="J50" s="174"/>
      <c r="K50" s="174"/>
      <c r="L50" s="174"/>
      <c r="M50" s="174"/>
      <c r="N50" s="174"/>
      <c r="O50" s="174"/>
      <c r="P50" s="174"/>
      <c r="Q50" s="174"/>
      <c r="R50" s="174"/>
      <c r="S50" s="174"/>
      <c r="T50" s="174"/>
      <c r="V50" s="19"/>
    </row>
    <row r="51" spans="1:22" ht="25.5" customHeight="1">
      <c r="A51" s="174"/>
      <c r="B51" s="190">
        <v>4</v>
      </c>
      <c r="C51" s="188"/>
      <c r="D51" s="183"/>
      <c r="E51" s="191"/>
      <c r="F51" s="188"/>
      <c r="G51" s="183"/>
      <c r="H51" s="174"/>
      <c r="I51" s="174"/>
      <c r="J51" s="174"/>
      <c r="K51" s="174"/>
      <c r="L51" s="174"/>
      <c r="M51" s="174"/>
      <c r="N51" s="174"/>
      <c r="O51" s="174"/>
      <c r="P51" s="174"/>
      <c r="Q51" s="174"/>
      <c r="R51" s="174"/>
      <c r="S51" s="174"/>
      <c r="T51" s="174"/>
      <c r="V51" s="19"/>
    </row>
    <row r="52" spans="1:22" ht="22.5" customHeight="1">
      <c r="A52" s="174"/>
      <c r="B52" s="190">
        <v>5</v>
      </c>
      <c r="C52" s="188"/>
      <c r="D52" s="183"/>
      <c r="E52" s="191"/>
      <c r="F52" s="188"/>
      <c r="G52" s="183"/>
      <c r="H52" s="174"/>
      <c r="I52" s="174"/>
      <c r="J52" s="174"/>
      <c r="K52" s="174"/>
      <c r="L52" s="174"/>
      <c r="M52" s="174"/>
      <c r="N52" s="174"/>
      <c r="O52" s="174"/>
      <c r="P52" s="174"/>
      <c r="Q52" s="174"/>
      <c r="R52" s="174"/>
      <c r="S52" s="174"/>
      <c r="T52" s="174"/>
      <c r="V52" s="19"/>
    </row>
    <row r="53" spans="1:22" ht="22.5" customHeight="1">
      <c r="A53" s="174"/>
      <c r="B53" s="190">
        <v>6</v>
      </c>
      <c r="C53" s="188"/>
      <c r="D53" s="183"/>
      <c r="E53" s="191"/>
      <c r="F53" s="188"/>
      <c r="G53" s="183"/>
      <c r="H53" s="174"/>
      <c r="I53" s="174"/>
      <c r="J53" s="174"/>
      <c r="K53" s="174"/>
      <c r="L53" s="174"/>
      <c r="M53" s="174"/>
      <c r="N53" s="174"/>
      <c r="O53" s="174"/>
      <c r="P53" s="174"/>
      <c r="Q53" s="174"/>
      <c r="R53" s="174"/>
      <c r="S53" s="174"/>
      <c r="T53" s="174"/>
      <c r="V53" s="19"/>
    </row>
    <row r="54" spans="1:22" ht="22.5" customHeight="1">
      <c r="A54" s="174"/>
      <c r="B54" s="190">
        <v>7</v>
      </c>
      <c r="C54" s="188"/>
      <c r="D54" s="183"/>
      <c r="E54" s="191"/>
      <c r="F54" s="188"/>
      <c r="G54" s="183"/>
      <c r="H54" s="174"/>
      <c r="I54" s="174"/>
      <c r="J54" s="174"/>
      <c r="K54" s="174"/>
      <c r="L54" s="174"/>
      <c r="M54" s="174"/>
      <c r="N54" s="174"/>
      <c r="O54" s="174"/>
      <c r="P54" s="174"/>
      <c r="Q54" s="174"/>
      <c r="R54" s="174"/>
      <c r="S54" s="174"/>
      <c r="T54" s="174"/>
      <c r="V54" s="19"/>
    </row>
    <row r="55" spans="1:22" ht="22.5" customHeight="1">
      <c r="A55" s="174"/>
      <c r="B55" s="190">
        <v>8</v>
      </c>
      <c r="C55" s="188"/>
      <c r="D55" s="183"/>
      <c r="E55" s="191"/>
      <c r="F55" s="188"/>
      <c r="G55" s="183"/>
      <c r="H55" s="174"/>
      <c r="I55" s="174"/>
      <c r="J55" s="174"/>
      <c r="K55" s="174"/>
      <c r="L55" s="174"/>
      <c r="M55" s="174"/>
      <c r="N55" s="174"/>
      <c r="O55" s="174"/>
      <c r="P55" s="174"/>
      <c r="Q55" s="174"/>
      <c r="R55" s="174"/>
      <c r="S55" s="174"/>
      <c r="T55" s="174"/>
      <c r="V55" s="19"/>
    </row>
    <row r="56" spans="1:22" ht="22.5" customHeight="1">
      <c r="A56" s="174"/>
      <c r="B56" s="190">
        <v>9</v>
      </c>
      <c r="C56" s="188"/>
      <c r="D56" s="183"/>
      <c r="E56" s="191"/>
      <c r="F56" s="188"/>
      <c r="G56" s="183"/>
      <c r="H56" s="174"/>
      <c r="I56" s="174"/>
      <c r="J56" s="174"/>
      <c r="K56" s="174"/>
      <c r="L56" s="174"/>
      <c r="M56" s="174"/>
      <c r="N56" s="174"/>
      <c r="O56" s="174"/>
      <c r="P56" s="174"/>
      <c r="Q56" s="174"/>
      <c r="R56" s="174"/>
      <c r="S56" s="174"/>
      <c r="T56" s="174"/>
      <c r="V56" s="19"/>
    </row>
    <row r="57" spans="1:22" ht="19.5" customHeight="1">
      <c r="A57" s="174"/>
      <c r="B57" s="190">
        <v>10</v>
      </c>
      <c r="C57" s="188"/>
      <c r="D57" s="183"/>
      <c r="E57" s="191"/>
      <c r="F57" s="188"/>
      <c r="G57" s="183"/>
      <c r="H57" s="174"/>
      <c r="I57" s="174"/>
      <c r="J57" s="174"/>
      <c r="K57" s="174"/>
      <c r="L57" s="174"/>
      <c r="M57" s="174"/>
      <c r="N57" s="174"/>
      <c r="O57" s="174"/>
      <c r="P57" s="174"/>
      <c r="Q57" s="174"/>
      <c r="R57" s="174"/>
      <c r="S57" s="174"/>
      <c r="T57" s="174"/>
      <c r="V57" s="19"/>
    </row>
    <row r="58" spans="1:22" ht="15.75" customHeight="1">
      <c r="A58" s="174"/>
      <c r="B58" s="174"/>
      <c r="C58" s="174"/>
      <c r="D58" s="174"/>
      <c r="E58" s="174"/>
      <c r="F58" s="174"/>
      <c r="G58" s="174"/>
      <c r="H58" s="174"/>
      <c r="I58" s="174"/>
      <c r="J58" s="174"/>
      <c r="K58" s="174"/>
      <c r="L58" s="174"/>
      <c r="M58" s="174"/>
      <c r="N58" s="174"/>
      <c r="O58" s="174"/>
      <c r="P58" s="174"/>
      <c r="Q58" s="174"/>
      <c r="R58" s="174"/>
      <c r="S58" s="174"/>
      <c r="T58" s="174"/>
      <c r="V58" s="19"/>
    </row>
    <row r="59" spans="1:22" ht="15.75" customHeight="1">
      <c r="A59" s="20"/>
      <c r="B59" s="18"/>
      <c r="E59" s="18"/>
      <c r="G59" s="19"/>
      <c r="H59" s="18"/>
      <c r="J59" s="19"/>
      <c r="K59" s="18"/>
      <c r="M59" s="19"/>
      <c r="N59" s="18"/>
      <c r="P59" s="19"/>
      <c r="Q59" s="18"/>
      <c r="S59" s="19"/>
      <c r="T59" s="18"/>
      <c r="V59" s="19"/>
    </row>
    <row r="60" spans="1:22" ht="15.75" customHeight="1">
      <c r="A60" s="20"/>
      <c r="B60" s="18"/>
      <c r="E60" s="18"/>
      <c r="G60" s="19"/>
      <c r="H60" s="18"/>
      <c r="J60" s="19"/>
      <c r="K60" s="18"/>
      <c r="M60" s="19"/>
      <c r="N60" s="18"/>
      <c r="P60" s="19"/>
      <c r="Q60" s="18"/>
      <c r="S60" s="19"/>
      <c r="T60" s="18"/>
      <c r="V60" s="19"/>
    </row>
    <row r="61" spans="1:22" ht="15.75" customHeight="1">
      <c r="A61" s="20"/>
      <c r="B61" s="18"/>
      <c r="E61" s="18"/>
      <c r="G61" s="19"/>
      <c r="H61" s="18"/>
      <c r="J61" s="19"/>
      <c r="K61" s="18"/>
      <c r="M61" s="19"/>
      <c r="N61" s="18"/>
      <c r="P61" s="19"/>
      <c r="Q61" s="18"/>
      <c r="S61" s="19"/>
      <c r="T61" s="18"/>
      <c r="V61" s="19"/>
    </row>
    <row r="62" spans="1:22" ht="15.75" customHeight="1">
      <c r="A62" s="20"/>
      <c r="B62" s="18"/>
      <c r="E62" s="18"/>
      <c r="G62" s="19"/>
      <c r="H62" s="18"/>
      <c r="J62" s="19"/>
      <c r="K62" s="18"/>
      <c r="M62" s="19"/>
      <c r="N62" s="18"/>
      <c r="P62" s="19"/>
      <c r="Q62" s="18"/>
      <c r="S62" s="19"/>
      <c r="T62" s="18"/>
      <c r="V62" s="19"/>
    </row>
    <row r="63" spans="1:22" ht="15.75" customHeight="1">
      <c r="A63" s="20"/>
      <c r="B63" s="18"/>
      <c r="E63" s="18"/>
      <c r="G63" s="19"/>
      <c r="H63" s="18"/>
      <c r="J63" s="19"/>
      <c r="K63" s="18"/>
      <c r="M63" s="19"/>
      <c r="N63" s="18"/>
      <c r="P63" s="19"/>
      <c r="Q63" s="18"/>
      <c r="S63" s="19"/>
      <c r="T63" s="18"/>
      <c r="V63" s="19"/>
    </row>
    <row r="64" spans="1:22" ht="15.75" customHeight="1">
      <c r="A64" s="20"/>
      <c r="B64" s="18"/>
      <c r="E64" s="18"/>
      <c r="G64" s="19"/>
      <c r="H64" s="18"/>
      <c r="J64" s="19"/>
      <c r="K64" s="18"/>
      <c r="M64" s="19"/>
      <c r="N64" s="18"/>
      <c r="P64" s="19"/>
      <c r="Q64" s="18"/>
      <c r="S64" s="19"/>
      <c r="T64" s="18"/>
      <c r="V64" s="19"/>
    </row>
    <row r="65" spans="1:22" ht="15.75" customHeight="1">
      <c r="A65" s="20"/>
      <c r="B65" s="18"/>
      <c r="E65" s="18"/>
      <c r="G65" s="19"/>
      <c r="H65" s="18"/>
      <c r="J65" s="19"/>
      <c r="K65" s="18"/>
      <c r="M65" s="19"/>
      <c r="N65" s="18"/>
      <c r="P65" s="19"/>
      <c r="Q65" s="18"/>
      <c r="S65" s="19"/>
      <c r="T65" s="18"/>
      <c r="V65" s="19"/>
    </row>
    <row r="66" spans="1:22" ht="15.75" customHeight="1">
      <c r="A66" s="20"/>
      <c r="B66" s="18"/>
      <c r="E66" s="18"/>
      <c r="G66" s="19"/>
      <c r="H66" s="18"/>
      <c r="J66" s="19"/>
      <c r="K66" s="18"/>
      <c r="M66" s="19"/>
      <c r="N66" s="18"/>
      <c r="P66" s="19"/>
      <c r="Q66" s="18"/>
      <c r="S66" s="19"/>
      <c r="T66" s="18"/>
      <c r="V66" s="19"/>
    </row>
    <row r="67" spans="1:22" ht="15.75" customHeight="1">
      <c r="A67" s="20"/>
      <c r="B67" s="18"/>
      <c r="E67" s="18"/>
      <c r="G67" s="19"/>
      <c r="H67" s="18"/>
      <c r="J67" s="19"/>
      <c r="K67" s="18"/>
      <c r="M67" s="19"/>
      <c r="N67" s="18"/>
      <c r="P67" s="19"/>
      <c r="Q67" s="18"/>
      <c r="S67" s="19"/>
      <c r="T67" s="18"/>
      <c r="V67" s="19"/>
    </row>
    <row r="68" spans="1:22" ht="15.75" customHeight="1">
      <c r="A68" s="20"/>
      <c r="B68" s="18"/>
      <c r="E68" s="18"/>
      <c r="G68" s="19"/>
      <c r="H68" s="18"/>
      <c r="J68" s="19"/>
      <c r="K68" s="18"/>
      <c r="M68" s="19"/>
      <c r="N68" s="18"/>
      <c r="P68" s="19"/>
      <c r="Q68" s="18"/>
      <c r="S68" s="19"/>
      <c r="T68" s="18"/>
      <c r="V68" s="19"/>
    </row>
    <row r="69" spans="1:22" ht="15.75" customHeight="1">
      <c r="A69" s="20"/>
      <c r="B69" s="18"/>
      <c r="E69" s="18"/>
      <c r="G69" s="19"/>
      <c r="H69" s="18"/>
      <c r="J69" s="19"/>
      <c r="K69" s="18"/>
      <c r="M69" s="19"/>
      <c r="N69" s="18"/>
      <c r="P69" s="19"/>
      <c r="Q69" s="18"/>
      <c r="S69" s="19"/>
      <c r="T69" s="18"/>
      <c r="V69" s="19"/>
    </row>
    <row r="70" spans="1:22" ht="15.75" customHeight="1">
      <c r="A70" s="20"/>
      <c r="B70" s="18"/>
      <c r="E70" s="18"/>
      <c r="G70" s="19"/>
      <c r="H70" s="18"/>
      <c r="J70" s="19"/>
      <c r="K70" s="18"/>
      <c r="M70" s="19"/>
      <c r="N70" s="18"/>
      <c r="P70" s="19"/>
      <c r="Q70" s="18"/>
      <c r="S70" s="19"/>
      <c r="T70" s="18"/>
      <c r="V70" s="19"/>
    </row>
    <row r="71" spans="1:22" ht="15.75" customHeight="1">
      <c r="A71" s="20"/>
      <c r="B71" s="18"/>
      <c r="E71" s="18"/>
      <c r="G71" s="19"/>
      <c r="H71" s="18"/>
      <c r="J71" s="19"/>
      <c r="K71" s="18"/>
      <c r="M71" s="19"/>
      <c r="N71" s="18"/>
      <c r="P71" s="19"/>
      <c r="Q71" s="18"/>
      <c r="S71" s="19"/>
      <c r="T71" s="18"/>
      <c r="V71" s="19"/>
    </row>
    <row r="72" spans="1:22" ht="15.75" customHeight="1">
      <c r="A72" s="20"/>
      <c r="B72" s="18"/>
      <c r="E72" s="18"/>
      <c r="G72" s="19"/>
      <c r="H72" s="18"/>
      <c r="J72" s="19"/>
      <c r="K72" s="18"/>
      <c r="M72" s="19"/>
      <c r="N72" s="18"/>
      <c r="P72" s="19"/>
      <c r="Q72" s="18"/>
      <c r="S72" s="19"/>
      <c r="T72" s="18"/>
      <c r="V72" s="19"/>
    </row>
    <row r="73" spans="1:22" ht="15.75" customHeight="1">
      <c r="A73" s="20"/>
      <c r="B73" s="18"/>
      <c r="E73" s="18"/>
      <c r="G73" s="19"/>
      <c r="H73" s="18"/>
      <c r="J73" s="19"/>
      <c r="K73" s="18"/>
      <c r="M73" s="19"/>
      <c r="N73" s="18"/>
      <c r="P73" s="19"/>
      <c r="Q73" s="18"/>
      <c r="S73" s="19"/>
      <c r="T73" s="18"/>
      <c r="V73" s="19"/>
    </row>
    <row r="74" spans="1:22" ht="15.75" customHeight="1">
      <c r="A74" s="20"/>
      <c r="B74" s="18"/>
      <c r="E74" s="18"/>
      <c r="G74" s="19"/>
      <c r="H74" s="18"/>
      <c r="J74" s="19"/>
      <c r="K74" s="18"/>
      <c r="M74" s="19"/>
      <c r="N74" s="18"/>
      <c r="P74" s="19"/>
      <c r="Q74" s="18"/>
      <c r="S74" s="19"/>
      <c r="T74" s="18"/>
      <c r="V74" s="19"/>
    </row>
    <row r="75" spans="1:22" ht="15.75" customHeight="1">
      <c r="A75" s="20"/>
      <c r="B75" s="18"/>
      <c r="E75" s="18"/>
      <c r="G75" s="19"/>
      <c r="H75" s="18"/>
      <c r="J75" s="19"/>
      <c r="K75" s="18"/>
      <c r="M75" s="19"/>
      <c r="N75" s="18"/>
      <c r="P75" s="19"/>
      <c r="Q75" s="18"/>
      <c r="S75" s="19"/>
      <c r="T75" s="18"/>
      <c r="V75" s="19"/>
    </row>
    <row r="76" spans="1:22" ht="15.75" customHeight="1">
      <c r="A76" s="20"/>
      <c r="B76" s="18"/>
      <c r="E76" s="18"/>
      <c r="G76" s="19"/>
      <c r="H76" s="18"/>
      <c r="J76" s="19"/>
      <c r="K76" s="18"/>
      <c r="M76" s="19"/>
      <c r="N76" s="18"/>
      <c r="P76" s="19"/>
      <c r="Q76" s="18"/>
      <c r="S76" s="19"/>
      <c r="T76" s="18"/>
      <c r="V76" s="19"/>
    </row>
    <row r="77" spans="1:22" ht="15.75" customHeight="1">
      <c r="A77" s="20"/>
      <c r="B77" s="18"/>
      <c r="E77" s="18"/>
      <c r="G77" s="19"/>
      <c r="H77" s="18"/>
      <c r="J77" s="19"/>
      <c r="K77" s="18"/>
      <c r="M77" s="19"/>
      <c r="N77" s="18"/>
      <c r="P77" s="19"/>
      <c r="Q77" s="18"/>
      <c r="S77" s="19"/>
      <c r="T77" s="18"/>
      <c r="V77" s="19"/>
    </row>
    <row r="78" spans="1:22" ht="15.75" customHeight="1">
      <c r="A78" s="20"/>
      <c r="B78" s="18"/>
      <c r="E78" s="18"/>
      <c r="G78" s="19"/>
      <c r="H78" s="18"/>
      <c r="J78" s="19"/>
      <c r="K78" s="18"/>
      <c r="M78" s="19"/>
      <c r="N78" s="18"/>
      <c r="P78" s="19"/>
      <c r="Q78" s="18"/>
      <c r="S78" s="19"/>
      <c r="T78" s="18"/>
      <c r="V78" s="19"/>
    </row>
    <row r="79" spans="1:22" ht="15.75" customHeight="1">
      <c r="A79" s="20"/>
      <c r="B79" s="18"/>
      <c r="E79" s="18"/>
      <c r="G79" s="19"/>
      <c r="H79" s="18"/>
      <c r="J79" s="19"/>
      <c r="K79" s="18"/>
      <c r="M79" s="19"/>
      <c r="N79" s="18"/>
      <c r="P79" s="19"/>
      <c r="Q79" s="18"/>
      <c r="S79" s="19"/>
      <c r="T79" s="18"/>
      <c r="V79" s="19"/>
    </row>
    <row r="80" spans="1:22" ht="15.75" customHeight="1">
      <c r="A80" s="20"/>
      <c r="B80" s="18"/>
      <c r="E80" s="18"/>
      <c r="G80" s="19"/>
      <c r="H80" s="18"/>
      <c r="J80" s="19"/>
      <c r="K80" s="18"/>
      <c r="M80" s="19"/>
      <c r="N80" s="18"/>
      <c r="P80" s="19"/>
      <c r="Q80" s="18"/>
      <c r="S80" s="19"/>
      <c r="T80" s="18"/>
      <c r="V80" s="19"/>
    </row>
    <row r="81" spans="1:22" ht="15.75" customHeight="1">
      <c r="A81" s="20"/>
      <c r="B81" s="18"/>
      <c r="E81" s="18"/>
      <c r="G81" s="19"/>
      <c r="H81" s="18"/>
      <c r="J81" s="19"/>
      <c r="K81" s="18"/>
      <c r="M81" s="19"/>
      <c r="N81" s="18"/>
      <c r="P81" s="19"/>
      <c r="Q81" s="18"/>
      <c r="S81" s="19"/>
      <c r="T81" s="18"/>
      <c r="V81" s="19"/>
    </row>
    <row r="82" spans="1:22" ht="15.75" customHeight="1">
      <c r="A82" s="20"/>
      <c r="B82" s="18"/>
      <c r="E82" s="18"/>
      <c r="G82" s="19"/>
      <c r="H82" s="18"/>
      <c r="J82" s="19"/>
      <c r="K82" s="18"/>
      <c r="M82" s="19"/>
      <c r="N82" s="18"/>
      <c r="P82" s="19"/>
      <c r="Q82" s="18"/>
      <c r="S82" s="19"/>
      <c r="T82" s="18"/>
      <c r="V82" s="19"/>
    </row>
    <row r="83" spans="1:22" ht="15.75" customHeight="1">
      <c r="A83" s="20"/>
      <c r="B83" s="18"/>
      <c r="E83" s="18"/>
      <c r="G83" s="19"/>
      <c r="H83" s="18"/>
      <c r="J83" s="19"/>
      <c r="K83" s="18"/>
      <c r="M83" s="19"/>
      <c r="N83" s="18"/>
      <c r="P83" s="19"/>
      <c r="Q83" s="18"/>
      <c r="S83" s="19"/>
      <c r="T83" s="18"/>
      <c r="V83" s="19"/>
    </row>
    <row r="84" spans="1:22" ht="15.75" customHeight="1">
      <c r="A84" s="20"/>
      <c r="B84" s="18"/>
      <c r="E84" s="18"/>
      <c r="G84" s="19"/>
      <c r="H84" s="18"/>
      <c r="J84" s="19"/>
      <c r="K84" s="18"/>
      <c r="M84" s="19"/>
      <c r="N84" s="18"/>
      <c r="P84" s="19"/>
      <c r="Q84" s="18"/>
      <c r="S84" s="19"/>
      <c r="T84" s="18"/>
      <c r="V84" s="19"/>
    </row>
    <row r="85" spans="1:22" ht="15.75" customHeight="1">
      <c r="A85" s="20"/>
      <c r="B85" s="18"/>
      <c r="E85" s="18"/>
      <c r="G85" s="19"/>
      <c r="H85" s="18"/>
      <c r="J85" s="19"/>
      <c r="K85" s="18"/>
      <c r="M85" s="19"/>
      <c r="N85" s="18"/>
      <c r="P85" s="19"/>
      <c r="Q85" s="18"/>
      <c r="S85" s="19"/>
      <c r="T85" s="18"/>
      <c r="V85" s="19"/>
    </row>
    <row r="86" spans="1:22" ht="15.75" customHeight="1">
      <c r="A86" s="20"/>
      <c r="B86" s="18"/>
      <c r="E86" s="18"/>
      <c r="G86" s="19"/>
      <c r="H86" s="18"/>
      <c r="J86" s="19"/>
      <c r="K86" s="18"/>
      <c r="M86" s="19"/>
      <c r="N86" s="18"/>
      <c r="P86" s="19"/>
      <c r="Q86" s="18"/>
      <c r="S86" s="19"/>
      <c r="T86" s="18"/>
      <c r="V86" s="19"/>
    </row>
    <row r="87" spans="1:22" ht="15.75" customHeight="1">
      <c r="A87" s="20"/>
      <c r="B87" s="18"/>
      <c r="E87" s="18"/>
      <c r="G87" s="19"/>
      <c r="H87" s="18"/>
      <c r="J87" s="19"/>
      <c r="K87" s="18"/>
      <c r="M87" s="19"/>
      <c r="N87" s="18"/>
      <c r="P87" s="19"/>
      <c r="Q87" s="18"/>
      <c r="S87" s="19"/>
      <c r="T87" s="18"/>
      <c r="V87" s="19"/>
    </row>
    <row r="88" spans="1:22" ht="15.75" customHeight="1">
      <c r="A88" s="20"/>
      <c r="B88" s="18"/>
      <c r="E88" s="18"/>
      <c r="G88" s="19"/>
      <c r="H88" s="18"/>
      <c r="J88" s="19"/>
      <c r="K88" s="18"/>
      <c r="M88" s="19"/>
      <c r="N88" s="18"/>
      <c r="P88" s="19"/>
      <c r="Q88" s="18"/>
      <c r="S88" s="19"/>
      <c r="T88" s="18"/>
      <c r="V88" s="19"/>
    </row>
    <row r="89" spans="1:22" ht="15.75" customHeight="1">
      <c r="A89" s="20"/>
      <c r="B89" s="18"/>
      <c r="E89" s="18"/>
      <c r="G89" s="19"/>
      <c r="H89" s="18"/>
      <c r="J89" s="19"/>
      <c r="K89" s="18"/>
      <c r="M89" s="19"/>
      <c r="N89" s="18"/>
      <c r="P89" s="19"/>
      <c r="Q89" s="18"/>
      <c r="S89" s="19"/>
      <c r="T89" s="18"/>
      <c r="V89" s="19"/>
    </row>
    <row r="90" spans="1:22" ht="15.75" customHeight="1">
      <c r="A90" s="20"/>
      <c r="B90" s="18"/>
      <c r="E90" s="18"/>
      <c r="G90" s="19"/>
      <c r="H90" s="18"/>
      <c r="J90" s="19"/>
      <c r="K90" s="18"/>
      <c r="M90" s="19"/>
      <c r="N90" s="18"/>
      <c r="P90" s="19"/>
      <c r="Q90" s="18"/>
      <c r="S90" s="19"/>
      <c r="T90" s="18"/>
      <c r="V90" s="19"/>
    </row>
    <row r="91" spans="1:22" ht="15.75" customHeight="1">
      <c r="A91" s="20"/>
      <c r="B91" s="18"/>
      <c r="E91" s="18"/>
      <c r="G91" s="19"/>
      <c r="H91" s="18"/>
      <c r="J91" s="19"/>
      <c r="K91" s="18"/>
      <c r="M91" s="19"/>
      <c r="N91" s="18"/>
      <c r="P91" s="19"/>
      <c r="Q91" s="18"/>
      <c r="S91" s="19"/>
      <c r="T91" s="18"/>
      <c r="V91" s="19"/>
    </row>
    <row r="92" spans="1:22" ht="15.75" customHeight="1">
      <c r="A92" s="20"/>
      <c r="B92" s="18"/>
      <c r="E92" s="18"/>
      <c r="G92" s="19"/>
      <c r="H92" s="18"/>
      <c r="J92" s="19"/>
      <c r="K92" s="18"/>
      <c r="M92" s="19"/>
      <c r="N92" s="18"/>
      <c r="P92" s="19"/>
      <c r="Q92" s="18"/>
      <c r="S92" s="19"/>
      <c r="T92" s="18"/>
      <c r="V92" s="19"/>
    </row>
    <row r="93" spans="1:22" ht="15.75" customHeight="1">
      <c r="A93" s="20"/>
      <c r="B93" s="18"/>
      <c r="E93" s="18"/>
      <c r="G93" s="19"/>
      <c r="H93" s="18"/>
      <c r="J93" s="19"/>
      <c r="K93" s="18"/>
      <c r="M93" s="19"/>
      <c r="N93" s="18"/>
      <c r="P93" s="19"/>
      <c r="Q93" s="18"/>
      <c r="S93" s="19"/>
      <c r="T93" s="18"/>
      <c r="V93" s="19"/>
    </row>
    <row r="94" spans="1:22" ht="15.75" customHeight="1">
      <c r="A94" s="20"/>
      <c r="B94" s="18"/>
      <c r="E94" s="18"/>
      <c r="G94" s="19"/>
      <c r="H94" s="18"/>
      <c r="J94" s="19"/>
      <c r="K94" s="18"/>
      <c r="M94" s="19"/>
      <c r="N94" s="18"/>
      <c r="P94" s="19"/>
      <c r="Q94" s="18"/>
      <c r="S94" s="19"/>
      <c r="T94" s="18"/>
      <c r="V94" s="19"/>
    </row>
    <row r="95" spans="1:22" ht="15.75" customHeight="1">
      <c r="A95" s="20"/>
      <c r="B95" s="18"/>
      <c r="E95" s="18"/>
      <c r="G95" s="19"/>
      <c r="H95" s="18"/>
      <c r="J95" s="19"/>
      <c r="K95" s="18"/>
      <c r="M95" s="19"/>
      <c r="N95" s="18"/>
      <c r="P95" s="19"/>
      <c r="Q95" s="18"/>
      <c r="S95" s="19"/>
      <c r="T95" s="18"/>
      <c r="V95" s="19"/>
    </row>
    <row r="96" spans="1:22" ht="15.75" customHeight="1">
      <c r="A96" s="20"/>
      <c r="B96" s="18"/>
      <c r="E96" s="18"/>
      <c r="G96" s="19"/>
      <c r="H96" s="18"/>
      <c r="J96" s="19"/>
      <c r="K96" s="18"/>
      <c r="M96" s="19"/>
      <c r="N96" s="18"/>
      <c r="P96" s="19"/>
      <c r="Q96" s="18"/>
      <c r="S96" s="19"/>
      <c r="T96" s="18"/>
      <c r="V96" s="19"/>
    </row>
    <row r="97" spans="1:22" ht="15.75" customHeight="1">
      <c r="A97" s="20"/>
      <c r="B97" s="18"/>
      <c r="E97" s="18"/>
      <c r="G97" s="19"/>
      <c r="H97" s="18"/>
      <c r="J97" s="19"/>
      <c r="K97" s="18"/>
      <c r="M97" s="19"/>
      <c r="N97" s="18"/>
      <c r="P97" s="19"/>
      <c r="Q97" s="18"/>
      <c r="S97" s="19"/>
      <c r="T97" s="18"/>
      <c r="V97" s="19"/>
    </row>
    <row r="98" spans="1:22" ht="15.75" customHeight="1">
      <c r="A98" s="20"/>
      <c r="B98" s="18"/>
      <c r="E98" s="18"/>
      <c r="G98" s="19"/>
      <c r="H98" s="18"/>
      <c r="J98" s="19"/>
      <c r="K98" s="18"/>
      <c r="M98" s="19"/>
      <c r="N98" s="18"/>
      <c r="P98" s="19"/>
      <c r="Q98" s="18"/>
      <c r="S98" s="19"/>
      <c r="T98" s="18"/>
      <c r="V98" s="19"/>
    </row>
    <row r="99" spans="1:22" ht="15.75" customHeight="1">
      <c r="A99" s="20"/>
      <c r="B99" s="18"/>
      <c r="E99" s="18"/>
      <c r="G99" s="19"/>
      <c r="H99" s="18"/>
      <c r="J99" s="19"/>
      <c r="K99" s="18"/>
      <c r="M99" s="19"/>
      <c r="N99" s="18"/>
      <c r="P99" s="19"/>
      <c r="Q99" s="18"/>
      <c r="S99" s="19"/>
      <c r="T99" s="18"/>
      <c r="V99" s="19"/>
    </row>
    <row r="100" spans="1:22" ht="15.75" customHeight="1">
      <c r="A100" s="20"/>
      <c r="B100" s="18"/>
      <c r="E100" s="18"/>
      <c r="G100" s="19"/>
      <c r="H100" s="18"/>
      <c r="J100" s="19"/>
      <c r="K100" s="18"/>
      <c r="M100" s="19"/>
      <c r="N100" s="18"/>
      <c r="P100" s="19"/>
      <c r="Q100" s="18"/>
      <c r="S100" s="19"/>
      <c r="T100" s="18"/>
      <c r="V100" s="19"/>
    </row>
    <row r="101" spans="1:22" ht="15.75" customHeight="1">
      <c r="A101" s="20"/>
      <c r="B101" s="18"/>
      <c r="E101" s="18"/>
      <c r="G101" s="19"/>
      <c r="H101" s="18"/>
      <c r="J101" s="19"/>
      <c r="K101" s="18"/>
      <c r="M101" s="19"/>
      <c r="N101" s="18"/>
      <c r="P101" s="19"/>
      <c r="Q101" s="18"/>
      <c r="S101" s="19"/>
      <c r="T101" s="18"/>
      <c r="V101" s="19"/>
    </row>
    <row r="102" spans="1:22" ht="15.75" customHeight="1">
      <c r="A102" s="20"/>
      <c r="B102" s="18"/>
      <c r="E102" s="18"/>
      <c r="G102" s="19"/>
      <c r="H102" s="18"/>
      <c r="J102" s="19"/>
      <c r="K102" s="18"/>
      <c r="M102" s="19"/>
      <c r="N102" s="18"/>
      <c r="P102" s="19"/>
      <c r="Q102" s="18"/>
      <c r="S102" s="19"/>
      <c r="T102" s="18"/>
      <c r="V102" s="19"/>
    </row>
    <row r="103" spans="1:22" ht="15.75" customHeight="1">
      <c r="A103" s="20"/>
      <c r="B103" s="18"/>
      <c r="E103" s="18"/>
      <c r="G103" s="19"/>
      <c r="H103" s="18"/>
      <c r="J103" s="19"/>
      <c r="K103" s="18"/>
      <c r="M103" s="19"/>
      <c r="N103" s="18"/>
      <c r="P103" s="19"/>
      <c r="Q103" s="18"/>
      <c r="S103" s="19"/>
      <c r="T103" s="18"/>
      <c r="V103" s="19"/>
    </row>
    <row r="104" spans="1:22" ht="15.75" customHeight="1">
      <c r="A104" s="20"/>
      <c r="B104" s="18"/>
      <c r="E104" s="18"/>
      <c r="G104" s="19"/>
      <c r="H104" s="18"/>
      <c r="J104" s="19"/>
      <c r="K104" s="18"/>
      <c r="M104" s="19"/>
      <c r="N104" s="18"/>
      <c r="P104" s="19"/>
      <c r="Q104" s="18"/>
      <c r="S104" s="19"/>
      <c r="T104" s="18"/>
      <c r="V104" s="19"/>
    </row>
    <row r="105" spans="1:22" ht="15.75" customHeight="1">
      <c r="A105" s="20"/>
      <c r="B105" s="18"/>
      <c r="E105" s="18"/>
      <c r="G105" s="19"/>
      <c r="H105" s="18"/>
      <c r="J105" s="19"/>
      <c r="K105" s="18"/>
      <c r="M105" s="19"/>
      <c r="N105" s="18"/>
      <c r="P105" s="19"/>
      <c r="Q105" s="18"/>
      <c r="S105" s="19"/>
      <c r="T105" s="18"/>
      <c r="V105" s="19"/>
    </row>
    <row r="106" spans="1:22" ht="15.75" customHeight="1">
      <c r="A106" s="20"/>
      <c r="B106" s="18"/>
      <c r="E106" s="18"/>
      <c r="G106" s="19"/>
      <c r="H106" s="18"/>
      <c r="J106" s="19"/>
      <c r="K106" s="18"/>
      <c r="M106" s="19"/>
      <c r="N106" s="18"/>
      <c r="P106" s="19"/>
      <c r="Q106" s="18"/>
      <c r="S106" s="19"/>
      <c r="T106" s="18"/>
      <c r="V106" s="19"/>
    </row>
    <row r="107" spans="1:22" ht="15.75" customHeight="1">
      <c r="A107" s="20"/>
      <c r="B107" s="18"/>
      <c r="E107" s="18"/>
      <c r="G107" s="19"/>
      <c r="H107" s="18"/>
      <c r="J107" s="19"/>
      <c r="K107" s="18"/>
      <c r="M107" s="19"/>
      <c r="N107" s="18"/>
      <c r="P107" s="19"/>
      <c r="Q107" s="18"/>
      <c r="S107" s="19"/>
      <c r="T107" s="18"/>
      <c r="V107" s="19"/>
    </row>
    <row r="108" spans="1:22" ht="15.75" customHeight="1">
      <c r="A108" s="20"/>
      <c r="B108" s="18"/>
      <c r="E108" s="18"/>
      <c r="G108" s="19"/>
      <c r="H108" s="18"/>
      <c r="J108" s="19"/>
      <c r="K108" s="18"/>
      <c r="M108" s="19"/>
      <c r="N108" s="18"/>
      <c r="P108" s="19"/>
      <c r="Q108" s="18"/>
      <c r="S108" s="19"/>
      <c r="T108" s="18"/>
      <c r="V108" s="19"/>
    </row>
    <row r="109" spans="1:22" ht="15.75" customHeight="1">
      <c r="A109" s="20"/>
      <c r="B109" s="18"/>
      <c r="E109" s="18"/>
      <c r="G109" s="19"/>
      <c r="H109" s="18"/>
      <c r="J109" s="19"/>
      <c r="K109" s="18"/>
      <c r="M109" s="19"/>
      <c r="N109" s="18"/>
      <c r="P109" s="19"/>
      <c r="Q109" s="18"/>
      <c r="S109" s="19"/>
      <c r="T109" s="18"/>
      <c r="V109" s="19"/>
    </row>
    <row r="110" spans="1:22" ht="15.75" customHeight="1">
      <c r="A110" s="20"/>
      <c r="B110" s="18"/>
      <c r="E110" s="18"/>
      <c r="G110" s="19"/>
      <c r="H110" s="18"/>
      <c r="J110" s="19"/>
      <c r="K110" s="18"/>
      <c r="M110" s="19"/>
      <c r="N110" s="18"/>
      <c r="P110" s="19"/>
      <c r="Q110" s="18"/>
      <c r="S110" s="19"/>
      <c r="T110" s="18"/>
      <c r="V110" s="19"/>
    </row>
    <row r="111" spans="1:22" ht="15.75" customHeight="1">
      <c r="A111" s="20"/>
      <c r="B111" s="18"/>
      <c r="E111" s="18"/>
      <c r="G111" s="19"/>
      <c r="H111" s="18"/>
      <c r="J111" s="19"/>
      <c r="K111" s="18"/>
      <c r="M111" s="19"/>
      <c r="N111" s="18"/>
      <c r="P111" s="19"/>
      <c r="Q111" s="18"/>
      <c r="S111" s="19"/>
      <c r="T111" s="18"/>
      <c r="V111" s="19"/>
    </row>
    <row r="112" spans="1:22" ht="15.75" customHeight="1">
      <c r="A112" s="20"/>
      <c r="B112" s="18"/>
      <c r="E112" s="18"/>
      <c r="G112" s="19"/>
      <c r="H112" s="18"/>
      <c r="J112" s="19"/>
      <c r="K112" s="18"/>
      <c r="M112" s="19"/>
      <c r="N112" s="18"/>
      <c r="P112" s="19"/>
      <c r="Q112" s="18"/>
      <c r="S112" s="19"/>
      <c r="T112" s="18"/>
      <c r="V112" s="19"/>
    </row>
    <row r="113" spans="1:22" ht="15.75" customHeight="1">
      <c r="A113" s="20"/>
      <c r="B113" s="18"/>
      <c r="E113" s="18"/>
      <c r="G113" s="19"/>
      <c r="H113" s="18"/>
      <c r="J113" s="19"/>
      <c r="K113" s="18"/>
      <c r="M113" s="19"/>
      <c r="N113" s="18"/>
      <c r="P113" s="19"/>
      <c r="Q113" s="18"/>
      <c r="S113" s="19"/>
      <c r="T113" s="18"/>
      <c r="V113" s="19"/>
    </row>
    <row r="114" spans="1:22" ht="15.75" customHeight="1">
      <c r="A114" s="20"/>
      <c r="B114" s="18"/>
      <c r="E114" s="18"/>
      <c r="G114" s="19"/>
      <c r="H114" s="18"/>
      <c r="J114" s="19"/>
      <c r="K114" s="18"/>
      <c r="M114" s="19"/>
      <c r="N114" s="18"/>
      <c r="P114" s="19"/>
      <c r="Q114" s="18"/>
      <c r="S114" s="19"/>
      <c r="T114" s="18"/>
      <c r="V114" s="19"/>
    </row>
    <row r="115" spans="1:22" ht="15.75" customHeight="1">
      <c r="A115" s="20"/>
      <c r="B115" s="18"/>
      <c r="E115" s="18"/>
      <c r="G115" s="19"/>
      <c r="H115" s="18"/>
      <c r="J115" s="19"/>
      <c r="K115" s="18"/>
      <c r="M115" s="19"/>
      <c r="N115" s="18"/>
      <c r="P115" s="19"/>
      <c r="Q115" s="18"/>
      <c r="S115" s="19"/>
      <c r="T115" s="18"/>
      <c r="V115" s="19"/>
    </row>
    <row r="116" spans="1:22" ht="15.75" customHeight="1">
      <c r="A116" s="20"/>
      <c r="B116" s="18"/>
      <c r="E116" s="18"/>
      <c r="G116" s="19"/>
      <c r="H116" s="18"/>
      <c r="J116" s="19"/>
      <c r="K116" s="18"/>
      <c r="M116" s="19"/>
      <c r="N116" s="18"/>
      <c r="P116" s="19"/>
      <c r="Q116" s="18"/>
      <c r="S116" s="19"/>
      <c r="T116" s="18"/>
      <c r="V116" s="19"/>
    </row>
    <row r="117" spans="1:22" ht="15.75" customHeight="1">
      <c r="A117" s="20"/>
      <c r="B117" s="18"/>
      <c r="E117" s="18"/>
      <c r="G117" s="19"/>
      <c r="H117" s="18"/>
      <c r="J117" s="19"/>
      <c r="K117" s="18"/>
      <c r="M117" s="19"/>
      <c r="N117" s="18"/>
      <c r="P117" s="19"/>
      <c r="Q117" s="18"/>
      <c r="S117" s="19"/>
      <c r="T117" s="18"/>
      <c r="V117" s="19"/>
    </row>
    <row r="118" spans="1:22" ht="15.75" customHeight="1">
      <c r="A118" s="20"/>
      <c r="B118" s="18"/>
      <c r="E118" s="18"/>
      <c r="G118" s="19"/>
      <c r="H118" s="18"/>
      <c r="J118" s="19"/>
      <c r="K118" s="18"/>
      <c r="M118" s="19"/>
      <c r="N118" s="18"/>
      <c r="P118" s="19"/>
      <c r="Q118" s="18"/>
      <c r="S118" s="19"/>
      <c r="T118" s="18"/>
      <c r="V118" s="19"/>
    </row>
    <row r="119" spans="1:22" ht="15.75" customHeight="1">
      <c r="A119" s="20"/>
      <c r="B119" s="18"/>
      <c r="E119" s="18"/>
      <c r="G119" s="19"/>
      <c r="H119" s="18"/>
      <c r="J119" s="19"/>
      <c r="K119" s="18"/>
      <c r="M119" s="19"/>
      <c r="N119" s="18"/>
      <c r="P119" s="19"/>
      <c r="Q119" s="18"/>
      <c r="S119" s="19"/>
      <c r="T119" s="18"/>
      <c r="V119" s="19"/>
    </row>
    <row r="120" spans="1:22" ht="15.75" customHeight="1">
      <c r="A120" s="20"/>
      <c r="B120" s="18"/>
      <c r="E120" s="18"/>
      <c r="G120" s="19"/>
      <c r="H120" s="18"/>
      <c r="J120" s="19"/>
      <c r="K120" s="18"/>
      <c r="M120" s="19"/>
      <c r="N120" s="18"/>
      <c r="P120" s="19"/>
      <c r="Q120" s="18"/>
      <c r="S120" s="19"/>
      <c r="T120" s="18"/>
      <c r="V120" s="19"/>
    </row>
    <row r="121" spans="1:22" ht="15.75" customHeight="1">
      <c r="A121" s="20"/>
      <c r="B121" s="18"/>
      <c r="E121" s="18"/>
      <c r="G121" s="19"/>
      <c r="H121" s="18"/>
      <c r="J121" s="19"/>
      <c r="K121" s="18"/>
      <c r="M121" s="19"/>
      <c r="N121" s="18"/>
      <c r="P121" s="19"/>
      <c r="Q121" s="18"/>
      <c r="S121" s="19"/>
      <c r="T121" s="18"/>
      <c r="V121" s="19"/>
    </row>
    <row r="122" spans="1:22" ht="15.75" customHeight="1">
      <c r="A122" s="20"/>
      <c r="B122" s="18"/>
      <c r="E122" s="18"/>
      <c r="G122" s="19"/>
      <c r="H122" s="18"/>
      <c r="J122" s="19"/>
      <c r="K122" s="18"/>
      <c r="M122" s="19"/>
      <c r="N122" s="18"/>
      <c r="P122" s="19"/>
      <c r="Q122" s="18"/>
      <c r="S122" s="19"/>
      <c r="T122" s="18"/>
      <c r="V122" s="19"/>
    </row>
    <row r="123" spans="1:22" ht="15.75" customHeight="1">
      <c r="A123" s="20"/>
      <c r="B123" s="18"/>
      <c r="E123" s="18"/>
      <c r="G123" s="19"/>
      <c r="H123" s="18"/>
      <c r="J123" s="19"/>
      <c r="K123" s="18"/>
      <c r="M123" s="19"/>
      <c r="N123" s="18"/>
      <c r="P123" s="19"/>
      <c r="Q123" s="18"/>
      <c r="S123" s="19"/>
      <c r="T123" s="18"/>
      <c r="V123" s="19"/>
    </row>
    <row r="124" spans="1:22" ht="15.75" customHeight="1">
      <c r="A124" s="20"/>
      <c r="B124" s="18"/>
      <c r="E124" s="18"/>
      <c r="G124" s="19"/>
      <c r="H124" s="18"/>
      <c r="J124" s="19"/>
      <c r="K124" s="18"/>
      <c r="M124" s="19"/>
      <c r="N124" s="18"/>
      <c r="P124" s="19"/>
      <c r="Q124" s="18"/>
      <c r="S124" s="19"/>
      <c r="T124" s="18"/>
      <c r="V124" s="19"/>
    </row>
    <row r="125" spans="1:22" ht="15.75" customHeight="1">
      <c r="A125" s="20"/>
      <c r="B125" s="18"/>
      <c r="E125" s="18"/>
      <c r="G125" s="19"/>
      <c r="H125" s="18"/>
      <c r="J125" s="19"/>
      <c r="K125" s="18"/>
      <c r="M125" s="19"/>
      <c r="N125" s="18"/>
      <c r="P125" s="19"/>
      <c r="Q125" s="18"/>
      <c r="S125" s="19"/>
      <c r="T125" s="18"/>
      <c r="V125" s="19"/>
    </row>
    <row r="126" spans="1:22" ht="15.75" customHeight="1">
      <c r="A126" s="20"/>
      <c r="B126" s="18"/>
      <c r="E126" s="18"/>
      <c r="G126" s="19"/>
      <c r="H126" s="18"/>
      <c r="J126" s="19"/>
      <c r="K126" s="18"/>
      <c r="M126" s="19"/>
      <c r="N126" s="18"/>
      <c r="P126" s="19"/>
      <c r="Q126" s="18"/>
      <c r="S126" s="19"/>
      <c r="T126" s="18"/>
      <c r="V126" s="19"/>
    </row>
    <row r="127" spans="1:22" ht="15.75" customHeight="1">
      <c r="A127" s="20"/>
      <c r="B127" s="18"/>
      <c r="E127" s="18"/>
      <c r="G127" s="19"/>
      <c r="H127" s="18"/>
      <c r="J127" s="19"/>
      <c r="K127" s="18"/>
      <c r="M127" s="19"/>
      <c r="N127" s="18"/>
      <c r="P127" s="19"/>
      <c r="Q127" s="18"/>
      <c r="S127" s="19"/>
      <c r="T127" s="18"/>
      <c r="V127" s="19"/>
    </row>
    <row r="128" spans="1:22" ht="15.75" customHeight="1">
      <c r="A128" s="20"/>
      <c r="B128" s="18"/>
      <c r="E128" s="18"/>
      <c r="G128" s="19"/>
      <c r="H128" s="18"/>
      <c r="J128" s="19"/>
      <c r="K128" s="18"/>
      <c r="M128" s="19"/>
      <c r="N128" s="18"/>
      <c r="P128" s="19"/>
      <c r="Q128" s="18"/>
      <c r="S128" s="19"/>
      <c r="T128" s="18"/>
      <c r="V128" s="19"/>
    </row>
    <row r="129" spans="1:22" ht="15.75" customHeight="1">
      <c r="A129" s="20"/>
      <c r="B129" s="18"/>
      <c r="E129" s="18"/>
      <c r="G129" s="19"/>
      <c r="H129" s="18"/>
      <c r="J129" s="19"/>
      <c r="K129" s="18"/>
      <c r="M129" s="19"/>
      <c r="N129" s="18"/>
      <c r="P129" s="19"/>
      <c r="Q129" s="18"/>
      <c r="S129" s="19"/>
      <c r="T129" s="18"/>
      <c r="V129" s="19"/>
    </row>
    <row r="130" spans="1:22" ht="15.75" customHeight="1">
      <c r="A130" s="20"/>
      <c r="B130" s="18"/>
      <c r="E130" s="18"/>
      <c r="G130" s="19"/>
      <c r="H130" s="18"/>
      <c r="J130" s="19"/>
      <c r="K130" s="18"/>
      <c r="M130" s="19"/>
      <c r="N130" s="18"/>
      <c r="P130" s="19"/>
      <c r="Q130" s="18"/>
      <c r="S130" s="19"/>
      <c r="T130" s="18"/>
      <c r="V130" s="19"/>
    </row>
    <row r="131" spans="1:22" ht="15.75" customHeight="1">
      <c r="A131" s="20"/>
      <c r="B131" s="18"/>
      <c r="E131" s="18"/>
      <c r="G131" s="19"/>
      <c r="H131" s="18"/>
      <c r="J131" s="19"/>
      <c r="K131" s="18"/>
      <c r="M131" s="19"/>
      <c r="N131" s="18"/>
      <c r="P131" s="19"/>
      <c r="Q131" s="18"/>
      <c r="S131" s="19"/>
      <c r="T131" s="18"/>
      <c r="V131" s="19"/>
    </row>
    <row r="132" spans="1:22" ht="15.75" customHeight="1">
      <c r="A132" s="20"/>
      <c r="B132" s="18"/>
      <c r="E132" s="18"/>
      <c r="G132" s="19"/>
      <c r="H132" s="18"/>
      <c r="J132" s="19"/>
      <c r="K132" s="18"/>
      <c r="M132" s="19"/>
      <c r="N132" s="18"/>
      <c r="P132" s="19"/>
      <c r="Q132" s="18"/>
      <c r="S132" s="19"/>
      <c r="T132" s="18"/>
      <c r="V132" s="19"/>
    </row>
    <row r="133" spans="1:22" ht="15.75" customHeight="1">
      <c r="A133" s="20"/>
      <c r="B133" s="18"/>
      <c r="E133" s="18"/>
      <c r="G133" s="19"/>
      <c r="H133" s="18"/>
      <c r="J133" s="19"/>
      <c r="K133" s="18"/>
      <c r="M133" s="19"/>
      <c r="N133" s="18"/>
      <c r="P133" s="19"/>
      <c r="Q133" s="18"/>
      <c r="S133" s="19"/>
      <c r="T133" s="18"/>
      <c r="V133" s="19"/>
    </row>
    <row r="134" spans="1:22" ht="15.75" customHeight="1">
      <c r="A134" s="20"/>
      <c r="B134" s="18"/>
      <c r="E134" s="18"/>
      <c r="G134" s="19"/>
      <c r="H134" s="18"/>
      <c r="J134" s="19"/>
      <c r="K134" s="18"/>
      <c r="M134" s="19"/>
      <c r="N134" s="18"/>
      <c r="P134" s="19"/>
      <c r="Q134" s="18"/>
      <c r="S134" s="19"/>
      <c r="T134" s="18"/>
      <c r="V134" s="19"/>
    </row>
    <row r="135" spans="1:22" ht="15.75" customHeight="1">
      <c r="A135" s="20"/>
      <c r="B135" s="18"/>
      <c r="E135" s="18"/>
      <c r="G135" s="19"/>
      <c r="H135" s="18"/>
      <c r="J135" s="19"/>
      <c r="K135" s="18"/>
      <c r="M135" s="19"/>
      <c r="N135" s="18"/>
      <c r="P135" s="19"/>
      <c r="Q135" s="18"/>
      <c r="S135" s="19"/>
      <c r="T135" s="18"/>
      <c r="V135" s="19"/>
    </row>
    <row r="136" spans="1:22" ht="15.75" customHeight="1">
      <c r="A136" s="20"/>
      <c r="B136" s="18"/>
      <c r="E136" s="18"/>
      <c r="G136" s="19"/>
      <c r="H136" s="18"/>
      <c r="J136" s="19"/>
      <c r="K136" s="18"/>
      <c r="M136" s="19"/>
      <c r="N136" s="18"/>
      <c r="P136" s="19"/>
      <c r="Q136" s="18"/>
      <c r="S136" s="19"/>
      <c r="T136" s="18"/>
      <c r="V136" s="19"/>
    </row>
    <row r="137" spans="1:22" ht="15.75" customHeight="1">
      <c r="A137" s="20"/>
      <c r="B137" s="18"/>
      <c r="E137" s="18"/>
      <c r="G137" s="19"/>
      <c r="H137" s="18"/>
      <c r="J137" s="19"/>
      <c r="K137" s="18"/>
      <c r="M137" s="19"/>
      <c r="N137" s="18"/>
      <c r="P137" s="19"/>
      <c r="Q137" s="18"/>
      <c r="S137" s="19"/>
      <c r="T137" s="18"/>
      <c r="V137" s="19"/>
    </row>
    <row r="138" spans="1:22" ht="15.75" customHeight="1">
      <c r="A138" s="20"/>
      <c r="B138" s="18"/>
      <c r="E138" s="18"/>
      <c r="G138" s="19"/>
      <c r="H138" s="18"/>
      <c r="J138" s="19"/>
      <c r="K138" s="18"/>
      <c r="M138" s="19"/>
      <c r="N138" s="18"/>
      <c r="P138" s="19"/>
      <c r="Q138" s="18"/>
      <c r="S138" s="19"/>
      <c r="T138" s="18"/>
      <c r="V138" s="19"/>
    </row>
    <row r="139" spans="1:22" ht="15.75" customHeight="1">
      <c r="A139" s="20"/>
      <c r="B139" s="18"/>
      <c r="E139" s="18"/>
      <c r="G139" s="19"/>
      <c r="H139" s="18"/>
      <c r="J139" s="19"/>
      <c r="K139" s="18"/>
      <c r="M139" s="19"/>
      <c r="N139" s="18"/>
      <c r="P139" s="19"/>
      <c r="Q139" s="18"/>
      <c r="S139" s="19"/>
      <c r="T139" s="18"/>
      <c r="V139" s="19"/>
    </row>
    <row r="140" spans="1:22" ht="15.75" customHeight="1">
      <c r="A140" s="20"/>
      <c r="B140" s="18"/>
      <c r="E140" s="18"/>
      <c r="G140" s="19"/>
      <c r="H140" s="18"/>
      <c r="J140" s="19"/>
      <c r="K140" s="18"/>
      <c r="M140" s="19"/>
      <c r="N140" s="18"/>
      <c r="P140" s="19"/>
      <c r="Q140" s="18"/>
      <c r="S140" s="19"/>
      <c r="T140" s="18"/>
      <c r="V140" s="19"/>
    </row>
    <row r="141" spans="1:22" ht="15.75" customHeight="1">
      <c r="A141" s="20"/>
      <c r="B141" s="18"/>
      <c r="E141" s="18"/>
      <c r="G141" s="19"/>
      <c r="H141" s="18"/>
      <c r="J141" s="19"/>
      <c r="K141" s="18"/>
      <c r="M141" s="19"/>
      <c r="N141" s="18"/>
      <c r="P141" s="19"/>
      <c r="Q141" s="18"/>
      <c r="S141" s="19"/>
      <c r="T141" s="18"/>
      <c r="V141" s="19"/>
    </row>
    <row r="142" spans="1:22" ht="15.75" customHeight="1">
      <c r="A142" s="20"/>
      <c r="B142" s="18"/>
      <c r="E142" s="18"/>
      <c r="G142" s="19"/>
      <c r="H142" s="18"/>
      <c r="J142" s="19"/>
      <c r="K142" s="18"/>
      <c r="M142" s="19"/>
      <c r="N142" s="18"/>
      <c r="P142" s="19"/>
      <c r="Q142" s="18"/>
      <c r="S142" s="19"/>
      <c r="T142" s="18"/>
      <c r="V142" s="19"/>
    </row>
    <row r="143" spans="1:22" ht="15.75" customHeight="1">
      <c r="A143" s="20"/>
      <c r="B143" s="18"/>
      <c r="E143" s="18"/>
      <c r="G143" s="19"/>
      <c r="H143" s="18"/>
      <c r="J143" s="19"/>
      <c r="K143" s="18"/>
      <c r="M143" s="19"/>
      <c r="N143" s="18"/>
      <c r="P143" s="19"/>
      <c r="Q143" s="18"/>
      <c r="S143" s="19"/>
      <c r="T143" s="18"/>
      <c r="V143" s="19"/>
    </row>
    <row r="144" spans="1:22" ht="15.75" customHeight="1">
      <c r="A144" s="20"/>
      <c r="B144" s="18"/>
      <c r="E144" s="18"/>
      <c r="G144" s="19"/>
      <c r="H144" s="18"/>
      <c r="J144" s="19"/>
      <c r="K144" s="18"/>
      <c r="M144" s="19"/>
      <c r="N144" s="18"/>
      <c r="P144" s="19"/>
      <c r="Q144" s="18"/>
      <c r="S144" s="19"/>
      <c r="T144" s="18"/>
      <c r="V144" s="19"/>
    </row>
    <row r="145" spans="1:22" ht="15.75" customHeight="1">
      <c r="A145" s="20"/>
      <c r="B145" s="18"/>
      <c r="E145" s="18"/>
      <c r="G145" s="19"/>
      <c r="H145" s="18"/>
      <c r="J145" s="19"/>
      <c r="K145" s="18"/>
      <c r="M145" s="19"/>
      <c r="N145" s="18"/>
      <c r="P145" s="19"/>
      <c r="Q145" s="18"/>
      <c r="S145" s="19"/>
      <c r="T145" s="18"/>
      <c r="V145" s="19"/>
    </row>
    <row r="146" spans="1:22" ht="15.75" customHeight="1">
      <c r="A146" s="20"/>
      <c r="B146" s="18"/>
      <c r="E146" s="18"/>
      <c r="G146" s="19"/>
      <c r="H146" s="18"/>
      <c r="J146" s="19"/>
      <c r="K146" s="18"/>
      <c r="M146" s="19"/>
      <c r="N146" s="18"/>
      <c r="P146" s="19"/>
      <c r="Q146" s="18"/>
      <c r="S146" s="19"/>
      <c r="T146" s="18"/>
      <c r="V146" s="19"/>
    </row>
    <row r="147" spans="1:22" ht="15.75" customHeight="1">
      <c r="A147" s="20"/>
      <c r="B147" s="18"/>
      <c r="E147" s="18"/>
      <c r="G147" s="19"/>
      <c r="H147" s="18"/>
      <c r="J147" s="19"/>
      <c r="K147" s="18"/>
      <c r="M147" s="19"/>
      <c r="N147" s="18"/>
      <c r="P147" s="19"/>
      <c r="Q147" s="18"/>
      <c r="S147" s="19"/>
      <c r="T147" s="18"/>
      <c r="V147" s="19"/>
    </row>
    <row r="148" spans="1:22" ht="15.75" customHeight="1">
      <c r="A148" s="20"/>
      <c r="B148" s="18"/>
      <c r="E148" s="18"/>
      <c r="G148" s="19"/>
      <c r="H148" s="18"/>
      <c r="J148" s="19"/>
      <c r="K148" s="18"/>
      <c r="M148" s="19"/>
      <c r="N148" s="18"/>
      <c r="P148" s="19"/>
      <c r="Q148" s="18"/>
      <c r="S148" s="19"/>
      <c r="T148" s="18"/>
      <c r="V148" s="19"/>
    </row>
    <row r="149" spans="1:22" ht="15.75" customHeight="1">
      <c r="A149" s="20"/>
      <c r="B149" s="18"/>
      <c r="E149" s="18"/>
      <c r="G149" s="19"/>
      <c r="H149" s="18"/>
      <c r="J149" s="19"/>
      <c r="K149" s="18"/>
      <c r="M149" s="19"/>
      <c r="N149" s="18"/>
      <c r="P149" s="19"/>
      <c r="Q149" s="18"/>
      <c r="S149" s="19"/>
      <c r="T149" s="18"/>
      <c r="V149" s="19"/>
    </row>
    <row r="150" spans="1:22" ht="15.75" customHeight="1">
      <c r="A150" s="20"/>
      <c r="B150" s="18"/>
      <c r="E150" s="18"/>
      <c r="G150" s="19"/>
      <c r="H150" s="18"/>
      <c r="J150" s="19"/>
      <c r="K150" s="18"/>
      <c r="M150" s="19"/>
      <c r="N150" s="18"/>
      <c r="P150" s="19"/>
      <c r="Q150" s="18"/>
      <c r="S150" s="19"/>
      <c r="T150" s="18"/>
      <c r="V150" s="19"/>
    </row>
    <row r="151" spans="1:22" ht="15.75" customHeight="1">
      <c r="A151" s="20"/>
      <c r="B151" s="18"/>
      <c r="E151" s="18"/>
      <c r="G151" s="19"/>
      <c r="H151" s="18"/>
      <c r="J151" s="19"/>
      <c r="K151" s="18"/>
      <c r="M151" s="19"/>
      <c r="N151" s="18"/>
      <c r="P151" s="19"/>
      <c r="Q151" s="18"/>
      <c r="S151" s="19"/>
      <c r="T151" s="18"/>
      <c r="V151" s="19"/>
    </row>
    <row r="152" spans="1:22" ht="15.75" customHeight="1">
      <c r="A152" s="20"/>
      <c r="B152" s="18"/>
      <c r="E152" s="18"/>
      <c r="G152" s="19"/>
      <c r="H152" s="18"/>
      <c r="J152" s="19"/>
      <c r="K152" s="18"/>
      <c r="M152" s="19"/>
      <c r="N152" s="18"/>
      <c r="P152" s="19"/>
      <c r="Q152" s="18"/>
      <c r="S152" s="19"/>
      <c r="T152" s="18"/>
      <c r="V152" s="19"/>
    </row>
    <row r="153" spans="1:22" ht="15.75" customHeight="1">
      <c r="A153" s="20"/>
      <c r="B153" s="18"/>
      <c r="E153" s="18"/>
      <c r="G153" s="19"/>
      <c r="H153" s="18"/>
      <c r="J153" s="19"/>
      <c r="K153" s="18"/>
      <c r="M153" s="19"/>
      <c r="N153" s="18"/>
      <c r="P153" s="19"/>
      <c r="Q153" s="18"/>
      <c r="S153" s="19"/>
      <c r="T153" s="18"/>
      <c r="V153" s="19"/>
    </row>
    <row r="154" spans="1:22" ht="15.75" customHeight="1">
      <c r="A154" s="20"/>
      <c r="B154" s="18"/>
      <c r="E154" s="18"/>
      <c r="G154" s="19"/>
      <c r="H154" s="18"/>
      <c r="J154" s="19"/>
      <c r="K154" s="18"/>
      <c r="M154" s="19"/>
      <c r="N154" s="18"/>
      <c r="P154" s="19"/>
      <c r="Q154" s="18"/>
      <c r="S154" s="19"/>
      <c r="T154" s="18"/>
      <c r="V154" s="19"/>
    </row>
    <row r="155" spans="1:22" ht="15.75" customHeight="1">
      <c r="A155" s="20"/>
      <c r="B155" s="18"/>
      <c r="E155" s="18"/>
      <c r="G155" s="19"/>
      <c r="H155" s="18"/>
      <c r="J155" s="19"/>
      <c r="K155" s="18"/>
      <c r="M155" s="19"/>
      <c r="N155" s="18"/>
      <c r="P155" s="19"/>
      <c r="Q155" s="18"/>
      <c r="S155" s="19"/>
      <c r="T155" s="18"/>
      <c r="V155" s="19"/>
    </row>
    <row r="156" spans="1:22" ht="15.75" customHeight="1">
      <c r="A156" s="20"/>
      <c r="B156" s="18"/>
      <c r="E156" s="18"/>
      <c r="G156" s="19"/>
      <c r="H156" s="18"/>
      <c r="J156" s="19"/>
      <c r="K156" s="18"/>
      <c r="M156" s="19"/>
      <c r="N156" s="18"/>
      <c r="P156" s="19"/>
      <c r="Q156" s="18"/>
      <c r="S156" s="19"/>
      <c r="T156" s="18"/>
      <c r="V156" s="19"/>
    </row>
    <row r="157" spans="1:22" ht="15.75" customHeight="1">
      <c r="A157" s="20"/>
      <c r="B157" s="18"/>
      <c r="E157" s="18"/>
      <c r="G157" s="19"/>
      <c r="H157" s="18"/>
      <c r="J157" s="19"/>
      <c r="K157" s="18"/>
      <c r="M157" s="19"/>
      <c r="N157" s="18"/>
      <c r="P157" s="19"/>
      <c r="Q157" s="18"/>
      <c r="S157" s="19"/>
      <c r="T157" s="18"/>
      <c r="V157" s="19"/>
    </row>
    <row r="158" spans="1:22" ht="15.75" customHeight="1">
      <c r="A158" s="20"/>
      <c r="B158" s="18"/>
      <c r="E158" s="18"/>
      <c r="G158" s="19"/>
      <c r="H158" s="18"/>
      <c r="J158" s="19"/>
      <c r="K158" s="18"/>
      <c r="M158" s="19"/>
      <c r="N158" s="18"/>
      <c r="P158" s="19"/>
      <c r="Q158" s="18"/>
      <c r="S158" s="19"/>
      <c r="T158" s="18"/>
      <c r="V158" s="19"/>
    </row>
    <row r="159" spans="1:22" ht="15.75" customHeight="1">
      <c r="A159" s="20"/>
      <c r="B159" s="18"/>
      <c r="E159" s="18"/>
      <c r="G159" s="19"/>
      <c r="H159" s="18"/>
      <c r="J159" s="19"/>
      <c r="K159" s="18"/>
      <c r="M159" s="19"/>
      <c r="N159" s="18"/>
      <c r="P159" s="19"/>
      <c r="Q159" s="18"/>
      <c r="S159" s="19"/>
      <c r="T159" s="18"/>
      <c r="V159" s="19"/>
    </row>
    <row r="160" spans="1:22" ht="15.75" customHeight="1">
      <c r="A160" s="20"/>
      <c r="B160" s="18"/>
      <c r="E160" s="18"/>
      <c r="G160" s="19"/>
      <c r="H160" s="18"/>
      <c r="J160" s="19"/>
      <c r="K160" s="18"/>
      <c r="M160" s="19"/>
      <c r="N160" s="18"/>
      <c r="P160" s="19"/>
      <c r="Q160" s="18"/>
      <c r="S160" s="19"/>
      <c r="T160" s="18"/>
      <c r="V160" s="19"/>
    </row>
    <row r="161" spans="1:22" ht="15.75" customHeight="1">
      <c r="A161" s="20"/>
      <c r="B161" s="18"/>
      <c r="E161" s="18"/>
      <c r="G161" s="19"/>
      <c r="H161" s="18"/>
      <c r="J161" s="19"/>
      <c r="K161" s="18"/>
      <c r="M161" s="19"/>
      <c r="N161" s="18"/>
      <c r="P161" s="19"/>
      <c r="Q161" s="18"/>
      <c r="S161" s="19"/>
      <c r="T161" s="18"/>
      <c r="V161" s="19"/>
    </row>
    <row r="162" spans="1:22" ht="15.75" customHeight="1">
      <c r="A162" s="20"/>
      <c r="B162" s="18"/>
      <c r="E162" s="18"/>
      <c r="G162" s="19"/>
      <c r="H162" s="18"/>
      <c r="J162" s="19"/>
      <c r="K162" s="18"/>
      <c r="M162" s="19"/>
      <c r="N162" s="18"/>
      <c r="P162" s="19"/>
      <c r="Q162" s="18"/>
      <c r="S162" s="19"/>
      <c r="T162" s="18"/>
      <c r="V162" s="19"/>
    </row>
    <row r="163" spans="1:22" ht="15.75" customHeight="1">
      <c r="A163" s="20"/>
      <c r="B163" s="18"/>
      <c r="E163" s="18"/>
      <c r="G163" s="19"/>
      <c r="H163" s="18"/>
      <c r="J163" s="19"/>
      <c r="K163" s="18"/>
      <c r="M163" s="19"/>
      <c r="N163" s="18"/>
      <c r="P163" s="19"/>
      <c r="Q163" s="18"/>
      <c r="S163" s="19"/>
      <c r="T163" s="18"/>
      <c r="V163" s="19"/>
    </row>
    <row r="164" spans="1:22" ht="15.75" customHeight="1">
      <c r="A164" s="20"/>
      <c r="B164" s="18"/>
      <c r="E164" s="18"/>
      <c r="G164" s="19"/>
      <c r="H164" s="18"/>
      <c r="J164" s="19"/>
      <c r="K164" s="18"/>
      <c r="M164" s="19"/>
      <c r="N164" s="18"/>
      <c r="P164" s="19"/>
      <c r="Q164" s="18"/>
      <c r="S164" s="19"/>
      <c r="T164" s="18"/>
      <c r="V164" s="19"/>
    </row>
    <row r="165" spans="1:22" ht="15.75" customHeight="1">
      <c r="A165" s="20"/>
      <c r="B165" s="18"/>
      <c r="E165" s="18"/>
      <c r="G165" s="19"/>
      <c r="H165" s="18"/>
      <c r="J165" s="19"/>
      <c r="K165" s="18"/>
      <c r="M165" s="19"/>
      <c r="N165" s="18"/>
      <c r="P165" s="19"/>
      <c r="Q165" s="18"/>
      <c r="S165" s="19"/>
      <c r="T165" s="18"/>
      <c r="V165" s="19"/>
    </row>
    <row r="166" spans="1:22" ht="15.75" customHeight="1">
      <c r="A166" s="20"/>
      <c r="B166" s="18"/>
      <c r="E166" s="18"/>
      <c r="G166" s="19"/>
      <c r="H166" s="18"/>
      <c r="J166" s="19"/>
      <c r="K166" s="18"/>
      <c r="M166" s="19"/>
      <c r="N166" s="18"/>
      <c r="P166" s="19"/>
      <c r="Q166" s="18"/>
      <c r="S166" s="19"/>
      <c r="T166" s="18"/>
      <c r="V166" s="19"/>
    </row>
    <row r="167" spans="1:22" ht="15.75" customHeight="1">
      <c r="A167" s="20"/>
      <c r="B167" s="18"/>
      <c r="E167" s="18"/>
      <c r="G167" s="19"/>
      <c r="H167" s="18"/>
      <c r="J167" s="19"/>
      <c r="K167" s="18"/>
      <c r="M167" s="19"/>
      <c r="N167" s="18"/>
      <c r="P167" s="19"/>
      <c r="Q167" s="18"/>
      <c r="S167" s="19"/>
      <c r="T167" s="18"/>
      <c r="V167" s="19"/>
    </row>
    <row r="168" spans="1:22" ht="15.75" customHeight="1">
      <c r="A168" s="20"/>
      <c r="B168" s="18"/>
      <c r="E168" s="18"/>
      <c r="G168" s="19"/>
      <c r="H168" s="18"/>
      <c r="J168" s="19"/>
      <c r="K168" s="18"/>
      <c r="M168" s="19"/>
      <c r="N168" s="18"/>
      <c r="P168" s="19"/>
      <c r="Q168" s="18"/>
      <c r="S168" s="19"/>
      <c r="T168" s="18"/>
      <c r="V168" s="19"/>
    </row>
    <row r="169" spans="1:22" ht="15.75" customHeight="1">
      <c r="A169" s="20"/>
      <c r="B169" s="18"/>
      <c r="E169" s="18"/>
      <c r="G169" s="19"/>
      <c r="H169" s="18"/>
      <c r="J169" s="19"/>
      <c r="K169" s="18"/>
      <c r="M169" s="19"/>
      <c r="N169" s="18"/>
      <c r="P169" s="19"/>
      <c r="Q169" s="18"/>
      <c r="S169" s="19"/>
      <c r="T169" s="18"/>
      <c r="V169" s="19"/>
    </row>
    <row r="170" spans="1:22" ht="15.75" customHeight="1">
      <c r="A170" s="20"/>
      <c r="B170" s="18"/>
      <c r="E170" s="18"/>
      <c r="G170" s="19"/>
      <c r="H170" s="18"/>
      <c r="J170" s="19"/>
      <c r="K170" s="18"/>
      <c r="M170" s="19"/>
      <c r="N170" s="18"/>
      <c r="P170" s="19"/>
      <c r="Q170" s="18"/>
      <c r="S170" s="19"/>
      <c r="T170" s="18"/>
      <c r="V170" s="19"/>
    </row>
    <row r="171" spans="1:22" ht="15.75" customHeight="1">
      <c r="A171" s="20"/>
      <c r="B171" s="18"/>
      <c r="E171" s="18"/>
      <c r="G171" s="19"/>
      <c r="H171" s="18"/>
      <c r="J171" s="19"/>
      <c r="K171" s="18"/>
      <c r="M171" s="19"/>
      <c r="N171" s="18"/>
      <c r="P171" s="19"/>
      <c r="Q171" s="18"/>
      <c r="S171" s="19"/>
      <c r="T171" s="18"/>
      <c r="V171" s="19"/>
    </row>
    <row r="172" spans="1:22" ht="15.75" customHeight="1">
      <c r="A172" s="20"/>
      <c r="B172" s="18"/>
      <c r="E172" s="18"/>
      <c r="G172" s="19"/>
      <c r="H172" s="18"/>
      <c r="J172" s="19"/>
      <c r="K172" s="18"/>
      <c r="M172" s="19"/>
      <c r="N172" s="18"/>
      <c r="P172" s="19"/>
      <c r="Q172" s="18"/>
      <c r="S172" s="19"/>
      <c r="T172" s="18"/>
      <c r="V172" s="19"/>
    </row>
    <row r="173" spans="1:22" ht="15.75" customHeight="1">
      <c r="A173" s="20"/>
      <c r="B173" s="18"/>
      <c r="E173" s="18"/>
      <c r="G173" s="19"/>
      <c r="H173" s="18"/>
      <c r="J173" s="19"/>
      <c r="K173" s="18"/>
      <c r="M173" s="19"/>
      <c r="N173" s="18"/>
      <c r="P173" s="19"/>
      <c r="Q173" s="18"/>
      <c r="S173" s="19"/>
      <c r="T173" s="18"/>
      <c r="V173" s="19"/>
    </row>
    <row r="174" spans="1:22" ht="15.75" customHeight="1">
      <c r="A174" s="20"/>
      <c r="B174" s="18"/>
      <c r="E174" s="18"/>
      <c r="G174" s="19"/>
      <c r="H174" s="18"/>
      <c r="J174" s="19"/>
      <c r="K174" s="18"/>
      <c r="M174" s="19"/>
      <c r="N174" s="18"/>
      <c r="P174" s="19"/>
      <c r="Q174" s="18"/>
      <c r="S174" s="19"/>
      <c r="T174" s="18"/>
      <c r="V174" s="19"/>
    </row>
    <row r="175" spans="1:22" ht="15.75" customHeight="1">
      <c r="A175" s="20"/>
      <c r="B175" s="18"/>
      <c r="E175" s="18"/>
      <c r="G175" s="19"/>
      <c r="H175" s="18"/>
      <c r="J175" s="19"/>
      <c r="K175" s="18"/>
      <c r="M175" s="19"/>
      <c r="N175" s="18"/>
      <c r="P175" s="19"/>
      <c r="Q175" s="18"/>
      <c r="S175" s="19"/>
      <c r="T175" s="18"/>
      <c r="V175" s="19"/>
    </row>
    <row r="176" spans="1:22" ht="15.75" customHeight="1">
      <c r="A176" s="20"/>
      <c r="B176" s="18"/>
      <c r="E176" s="18"/>
      <c r="G176" s="19"/>
      <c r="H176" s="18"/>
      <c r="J176" s="19"/>
      <c r="K176" s="18"/>
      <c r="M176" s="19"/>
      <c r="N176" s="18"/>
      <c r="P176" s="19"/>
      <c r="Q176" s="18"/>
      <c r="S176" s="19"/>
      <c r="T176" s="18"/>
      <c r="V176" s="19"/>
    </row>
    <row r="177" spans="1:22" ht="15.75" customHeight="1">
      <c r="A177" s="20"/>
      <c r="B177" s="18"/>
      <c r="E177" s="18"/>
      <c r="G177" s="19"/>
      <c r="H177" s="18"/>
      <c r="J177" s="19"/>
      <c r="K177" s="18"/>
      <c r="M177" s="19"/>
      <c r="N177" s="18"/>
      <c r="P177" s="19"/>
      <c r="Q177" s="18"/>
      <c r="S177" s="19"/>
      <c r="T177" s="18"/>
      <c r="V177" s="19"/>
    </row>
    <row r="178" spans="1:22" ht="15.75" customHeight="1">
      <c r="A178" s="20"/>
      <c r="B178" s="18"/>
      <c r="E178" s="18"/>
      <c r="G178" s="19"/>
      <c r="H178" s="18"/>
      <c r="J178" s="19"/>
      <c r="K178" s="18"/>
      <c r="M178" s="19"/>
      <c r="N178" s="18"/>
      <c r="P178" s="19"/>
      <c r="Q178" s="18"/>
      <c r="S178" s="19"/>
      <c r="T178" s="18"/>
      <c r="V178" s="19"/>
    </row>
    <row r="179" spans="1:22" ht="15.75" customHeight="1">
      <c r="A179" s="20"/>
      <c r="B179" s="18"/>
      <c r="E179" s="18"/>
      <c r="G179" s="19"/>
      <c r="H179" s="18"/>
      <c r="J179" s="19"/>
      <c r="K179" s="18"/>
      <c r="M179" s="19"/>
      <c r="N179" s="18"/>
      <c r="P179" s="19"/>
      <c r="Q179" s="18"/>
      <c r="S179" s="19"/>
      <c r="T179" s="18"/>
      <c r="V179" s="19"/>
    </row>
    <row r="180" spans="1:22" ht="15.75" customHeight="1">
      <c r="A180" s="20"/>
      <c r="B180" s="18"/>
      <c r="E180" s="18"/>
      <c r="G180" s="19"/>
      <c r="H180" s="18"/>
      <c r="J180" s="19"/>
      <c r="K180" s="18"/>
      <c r="M180" s="19"/>
      <c r="N180" s="18"/>
      <c r="P180" s="19"/>
      <c r="Q180" s="18"/>
      <c r="S180" s="19"/>
      <c r="T180" s="18"/>
      <c r="V180" s="19"/>
    </row>
    <row r="181" spans="1:22" ht="15.75" customHeight="1">
      <c r="A181" s="20"/>
      <c r="B181" s="18"/>
      <c r="E181" s="18"/>
      <c r="G181" s="19"/>
      <c r="H181" s="18"/>
      <c r="J181" s="19"/>
      <c r="K181" s="18"/>
      <c r="M181" s="19"/>
      <c r="N181" s="18"/>
      <c r="P181" s="19"/>
      <c r="Q181" s="18"/>
      <c r="S181" s="19"/>
      <c r="T181" s="18"/>
      <c r="V181" s="19"/>
    </row>
    <row r="182" spans="1:22" ht="15.75" customHeight="1">
      <c r="A182" s="20"/>
      <c r="B182" s="18"/>
      <c r="E182" s="18"/>
      <c r="G182" s="19"/>
      <c r="H182" s="18"/>
      <c r="J182" s="19"/>
      <c r="K182" s="18"/>
      <c r="M182" s="19"/>
      <c r="N182" s="18"/>
      <c r="P182" s="19"/>
      <c r="Q182" s="18"/>
      <c r="S182" s="19"/>
      <c r="T182" s="18"/>
      <c r="V182" s="19"/>
    </row>
    <row r="183" spans="1:22" ht="15.75" customHeight="1">
      <c r="A183" s="20"/>
      <c r="B183" s="18"/>
      <c r="E183" s="18"/>
      <c r="G183" s="19"/>
      <c r="H183" s="18"/>
      <c r="J183" s="19"/>
      <c r="K183" s="18"/>
      <c r="M183" s="19"/>
      <c r="N183" s="18"/>
      <c r="P183" s="19"/>
      <c r="Q183" s="18"/>
      <c r="S183" s="19"/>
      <c r="T183" s="18"/>
      <c r="V183" s="19"/>
    </row>
    <row r="184" spans="1:22" ht="15.75" customHeight="1">
      <c r="A184" s="20"/>
      <c r="B184" s="18"/>
      <c r="E184" s="18"/>
      <c r="G184" s="19"/>
      <c r="H184" s="18"/>
      <c r="J184" s="19"/>
      <c r="K184" s="18"/>
      <c r="M184" s="19"/>
      <c r="N184" s="18"/>
      <c r="P184" s="19"/>
      <c r="Q184" s="18"/>
      <c r="S184" s="19"/>
      <c r="T184" s="18"/>
      <c r="V184" s="19"/>
    </row>
    <row r="185" spans="1:22" ht="15.75" customHeight="1">
      <c r="A185" s="20"/>
      <c r="B185" s="18"/>
      <c r="E185" s="18"/>
      <c r="G185" s="19"/>
      <c r="H185" s="18"/>
      <c r="J185" s="19"/>
      <c r="K185" s="18"/>
      <c r="M185" s="19"/>
      <c r="N185" s="18"/>
      <c r="P185" s="19"/>
      <c r="Q185" s="18"/>
      <c r="S185" s="19"/>
      <c r="T185" s="18"/>
      <c r="V185" s="19"/>
    </row>
    <row r="186" spans="1:22" ht="15.75" customHeight="1">
      <c r="A186" s="20"/>
      <c r="B186" s="18"/>
      <c r="E186" s="18"/>
      <c r="G186" s="19"/>
      <c r="H186" s="18"/>
      <c r="J186" s="19"/>
      <c r="K186" s="18"/>
      <c r="M186" s="19"/>
      <c r="N186" s="18"/>
      <c r="P186" s="19"/>
      <c r="Q186" s="18"/>
      <c r="S186" s="19"/>
      <c r="T186" s="18"/>
      <c r="V186" s="19"/>
    </row>
    <row r="187" spans="1:22" ht="15.75" customHeight="1">
      <c r="A187" s="20"/>
      <c r="B187" s="18"/>
      <c r="E187" s="18"/>
      <c r="G187" s="19"/>
      <c r="H187" s="18"/>
      <c r="J187" s="19"/>
      <c r="K187" s="18"/>
      <c r="M187" s="19"/>
      <c r="N187" s="18"/>
      <c r="P187" s="19"/>
      <c r="Q187" s="18"/>
      <c r="S187" s="19"/>
      <c r="T187" s="18"/>
      <c r="V187" s="19"/>
    </row>
    <row r="188" spans="1:22" ht="15.75" customHeight="1">
      <c r="A188" s="20"/>
      <c r="B188" s="18"/>
      <c r="E188" s="18"/>
      <c r="G188" s="19"/>
      <c r="H188" s="18"/>
      <c r="J188" s="19"/>
      <c r="K188" s="18"/>
      <c r="M188" s="19"/>
      <c r="N188" s="18"/>
      <c r="P188" s="19"/>
      <c r="Q188" s="18"/>
      <c r="S188" s="19"/>
      <c r="T188" s="18"/>
      <c r="V188" s="19"/>
    </row>
    <row r="189" spans="1:22" ht="15.75" customHeight="1">
      <c r="A189" s="20"/>
      <c r="B189" s="18"/>
      <c r="E189" s="18"/>
      <c r="G189" s="19"/>
      <c r="H189" s="18"/>
      <c r="J189" s="19"/>
      <c r="K189" s="18"/>
      <c r="M189" s="19"/>
      <c r="N189" s="18"/>
      <c r="P189" s="19"/>
      <c r="Q189" s="18"/>
      <c r="S189" s="19"/>
      <c r="T189" s="18"/>
      <c r="V189" s="19"/>
    </row>
    <row r="190" spans="1:22" ht="15.75" customHeight="1">
      <c r="A190" s="20"/>
      <c r="B190" s="18"/>
      <c r="E190" s="18"/>
      <c r="G190" s="19"/>
      <c r="H190" s="18"/>
      <c r="J190" s="19"/>
      <c r="K190" s="18"/>
      <c r="M190" s="19"/>
      <c r="N190" s="18"/>
      <c r="P190" s="19"/>
      <c r="Q190" s="18"/>
      <c r="S190" s="19"/>
      <c r="T190" s="18"/>
      <c r="V190" s="19"/>
    </row>
    <row r="191" spans="1:22" ht="15.75" customHeight="1">
      <c r="A191" s="20"/>
      <c r="B191" s="18"/>
      <c r="E191" s="18"/>
      <c r="G191" s="19"/>
      <c r="H191" s="18"/>
      <c r="J191" s="19"/>
      <c r="K191" s="18"/>
      <c r="M191" s="19"/>
      <c r="N191" s="18"/>
      <c r="P191" s="19"/>
      <c r="Q191" s="18"/>
      <c r="S191" s="19"/>
      <c r="T191" s="18"/>
      <c r="V191" s="19"/>
    </row>
    <row r="192" spans="1:22" ht="15.75" customHeight="1">
      <c r="A192" s="20"/>
      <c r="B192" s="18"/>
      <c r="E192" s="18"/>
      <c r="G192" s="19"/>
      <c r="H192" s="18"/>
      <c r="J192" s="19"/>
      <c r="K192" s="18"/>
      <c r="M192" s="19"/>
      <c r="N192" s="18"/>
      <c r="P192" s="19"/>
      <c r="Q192" s="18"/>
      <c r="S192" s="19"/>
      <c r="T192" s="18"/>
      <c r="V192" s="19"/>
    </row>
    <row r="193" spans="1:22" ht="15.75" customHeight="1">
      <c r="A193" s="20"/>
      <c r="B193" s="18"/>
      <c r="E193" s="18"/>
      <c r="G193" s="19"/>
      <c r="H193" s="18"/>
      <c r="J193" s="19"/>
      <c r="K193" s="18"/>
      <c r="M193" s="19"/>
      <c r="N193" s="18"/>
      <c r="P193" s="19"/>
      <c r="Q193" s="18"/>
      <c r="S193" s="19"/>
      <c r="T193" s="18"/>
      <c r="V193" s="19"/>
    </row>
    <row r="194" spans="1:22" ht="15.75" customHeight="1">
      <c r="A194" s="20"/>
      <c r="B194" s="18"/>
      <c r="E194" s="18"/>
      <c r="G194" s="19"/>
      <c r="H194" s="18"/>
      <c r="J194" s="19"/>
      <c r="K194" s="18"/>
      <c r="M194" s="19"/>
      <c r="N194" s="18"/>
      <c r="P194" s="19"/>
      <c r="Q194" s="18"/>
      <c r="S194" s="19"/>
      <c r="T194" s="18"/>
      <c r="V194" s="19"/>
    </row>
    <row r="195" spans="1:22" ht="15.75" customHeight="1">
      <c r="A195" s="20"/>
      <c r="B195" s="18"/>
      <c r="E195" s="18"/>
      <c r="G195" s="19"/>
      <c r="H195" s="18"/>
      <c r="J195" s="19"/>
      <c r="K195" s="18"/>
      <c r="M195" s="19"/>
      <c r="N195" s="18"/>
      <c r="P195" s="19"/>
      <c r="Q195" s="18"/>
      <c r="S195" s="19"/>
      <c r="T195" s="18"/>
      <c r="V195" s="19"/>
    </row>
    <row r="196" spans="1:22" ht="15.75" customHeight="1">
      <c r="A196" s="20"/>
      <c r="B196" s="18"/>
      <c r="E196" s="18"/>
      <c r="G196" s="19"/>
      <c r="H196" s="18"/>
      <c r="J196" s="19"/>
      <c r="K196" s="18"/>
      <c r="M196" s="19"/>
      <c r="N196" s="18"/>
      <c r="P196" s="19"/>
      <c r="Q196" s="18"/>
      <c r="S196" s="19"/>
      <c r="T196" s="18"/>
      <c r="V196" s="19"/>
    </row>
    <row r="197" spans="1:22" ht="15.75" customHeight="1">
      <c r="A197" s="20"/>
      <c r="B197" s="18"/>
      <c r="E197" s="18"/>
      <c r="G197" s="19"/>
      <c r="H197" s="18"/>
      <c r="J197" s="19"/>
      <c r="K197" s="18"/>
      <c r="M197" s="19"/>
      <c r="N197" s="18"/>
      <c r="P197" s="19"/>
      <c r="Q197" s="18"/>
      <c r="S197" s="19"/>
      <c r="T197" s="18"/>
      <c r="V197" s="19"/>
    </row>
    <row r="198" spans="1:22" ht="15.75" customHeight="1">
      <c r="A198" s="20"/>
      <c r="B198" s="18"/>
      <c r="E198" s="18"/>
      <c r="G198" s="19"/>
      <c r="H198" s="18"/>
      <c r="J198" s="19"/>
      <c r="K198" s="18"/>
      <c r="M198" s="19"/>
      <c r="N198" s="18"/>
      <c r="P198" s="19"/>
      <c r="Q198" s="18"/>
      <c r="S198" s="19"/>
      <c r="T198" s="18"/>
      <c r="V198" s="19"/>
    </row>
    <row r="199" spans="1:22" ht="15.75" customHeight="1">
      <c r="A199" s="20"/>
      <c r="B199" s="18"/>
      <c r="E199" s="18"/>
      <c r="G199" s="19"/>
      <c r="H199" s="18"/>
      <c r="J199" s="19"/>
      <c r="K199" s="18"/>
      <c r="M199" s="19"/>
      <c r="N199" s="18"/>
      <c r="P199" s="19"/>
      <c r="Q199" s="18"/>
      <c r="S199" s="19"/>
      <c r="T199" s="18"/>
      <c r="V199" s="19"/>
    </row>
    <row r="200" spans="1:22" ht="15.75" customHeight="1">
      <c r="A200" s="20"/>
      <c r="B200" s="18"/>
      <c r="E200" s="18"/>
      <c r="G200" s="19"/>
      <c r="H200" s="18"/>
      <c r="J200" s="19"/>
      <c r="K200" s="18"/>
      <c r="M200" s="19"/>
      <c r="N200" s="18"/>
      <c r="P200" s="19"/>
      <c r="Q200" s="18"/>
      <c r="S200" s="19"/>
      <c r="T200" s="18"/>
      <c r="V200" s="19"/>
    </row>
    <row r="201" spans="1:22" ht="15.75" customHeight="1">
      <c r="A201" s="20"/>
      <c r="B201" s="18"/>
      <c r="E201" s="18"/>
      <c r="G201" s="19"/>
      <c r="H201" s="18"/>
      <c r="J201" s="19"/>
      <c r="K201" s="18"/>
      <c r="M201" s="19"/>
      <c r="N201" s="18"/>
      <c r="P201" s="19"/>
      <c r="Q201" s="18"/>
      <c r="S201" s="19"/>
      <c r="T201" s="18"/>
      <c r="V201" s="19"/>
    </row>
    <row r="202" spans="1:22" ht="15.75" customHeight="1">
      <c r="A202" s="20"/>
      <c r="B202" s="18"/>
      <c r="E202" s="18"/>
      <c r="G202" s="19"/>
      <c r="H202" s="18"/>
      <c r="J202" s="19"/>
      <c r="K202" s="18"/>
      <c r="M202" s="19"/>
      <c r="N202" s="18"/>
      <c r="P202" s="19"/>
      <c r="Q202" s="18"/>
      <c r="S202" s="19"/>
      <c r="T202" s="18"/>
      <c r="V202" s="19"/>
    </row>
    <row r="203" spans="1:22" ht="15.75" customHeight="1">
      <c r="A203" s="20"/>
      <c r="B203" s="18"/>
      <c r="E203" s="18"/>
      <c r="G203" s="19"/>
      <c r="H203" s="18"/>
      <c r="J203" s="19"/>
      <c r="K203" s="18"/>
      <c r="M203" s="19"/>
      <c r="N203" s="18"/>
      <c r="P203" s="19"/>
      <c r="Q203" s="18"/>
      <c r="S203" s="19"/>
      <c r="T203" s="18"/>
      <c r="V203" s="19"/>
    </row>
    <row r="204" spans="1:22" ht="15.75" customHeight="1">
      <c r="A204" s="20"/>
      <c r="B204" s="18"/>
      <c r="E204" s="18"/>
      <c r="G204" s="19"/>
      <c r="H204" s="18"/>
      <c r="J204" s="19"/>
      <c r="K204" s="18"/>
      <c r="M204" s="19"/>
      <c r="N204" s="18"/>
      <c r="P204" s="19"/>
      <c r="Q204" s="18"/>
      <c r="S204" s="19"/>
      <c r="T204" s="18"/>
      <c r="V204" s="19"/>
    </row>
    <row r="205" spans="1:22" ht="15.75" customHeight="1">
      <c r="A205" s="20"/>
      <c r="B205" s="18"/>
      <c r="E205" s="18"/>
      <c r="G205" s="19"/>
      <c r="H205" s="18"/>
      <c r="J205" s="19"/>
      <c r="K205" s="18"/>
      <c r="M205" s="19"/>
      <c r="N205" s="18"/>
      <c r="P205" s="19"/>
      <c r="Q205" s="18"/>
      <c r="S205" s="19"/>
      <c r="T205" s="18"/>
      <c r="V205" s="19"/>
    </row>
    <row r="206" spans="1:22" ht="15.75" customHeight="1">
      <c r="A206" s="20"/>
      <c r="B206" s="18"/>
      <c r="E206" s="18"/>
      <c r="G206" s="19"/>
      <c r="H206" s="18"/>
      <c r="J206" s="19"/>
      <c r="K206" s="18"/>
      <c r="M206" s="19"/>
      <c r="N206" s="18"/>
      <c r="P206" s="19"/>
      <c r="Q206" s="18"/>
      <c r="S206" s="19"/>
      <c r="T206" s="18"/>
      <c r="V206" s="19"/>
    </row>
    <row r="207" spans="1:22" ht="15.75" customHeight="1">
      <c r="A207" s="20"/>
      <c r="B207" s="18"/>
      <c r="E207" s="18"/>
      <c r="G207" s="19"/>
      <c r="H207" s="18"/>
      <c r="J207" s="19"/>
      <c r="K207" s="18"/>
      <c r="M207" s="19"/>
      <c r="N207" s="18"/>
      <c r="P207" s="19"/>
      <c r="Q207" s="18"/>
      <c r="S207" s="19"/>
      <c r="T207" s="18"/>
      <c r="V207" s="19"/>
    </row>
    <row r="208" spans="1:22" ht="15.75" customHeight="1">
      <c r="A208" s="20"/>
      <c r="B208" s="18"/>
      <c r="E208" s="18"/>
      <c r="G208" s="19"/>
      <c r="H208" s="18"/>
      <c r="J208" s="19"/>
      <c r="K208" s="18"/>
      <c r="M208" s="19"/>
      <c r="N208" s="18"/>
      <c r="P208" s="19"/>
      <c r="Q208" s="18"/>
      <c r="S208" s="19"/>
      <c r="T208" s="18"/>
      <c r="V208" s="19"/>
    </row>
    <row r="209" spans="1:22" ht="15.75" customHeight="1">
      <c r="A209" s="20"/>
      <c r="B209" s="18"/>
      <c r="E209" s="18"/>
      <c r="G209" s="19"/>
      <c r="H209" s="18"/>
      <c r="J209" s="19"/>
      <c r="K209" s="18"/>
      <c r="M209" s="19"/>
      <c r="N209" s="18"/>
      <c r="P209" s="19"/>
      <c r="Q209" s="18"/>
      <c r="S209" s="19"/>
      <c r="T209" s="18"/>
      <c r="V209" s="19"/>
    </row>
    <row r="210" spans="1:22" ht="15.75" customHeight="1">
      <c r="A210" s="20"/>
      <c r="B210" s="18"/>
      <c r="E210" s="18"/>
      <c r="G210" s="19"/>
      <c r="H210" s="18"/>
      <c r="J210" s="19"/>
      <c r="K210" s="18"/>
      <c r="M210" s="19"/>
      <c r="N210" s="18"/>
      <c r="P210" s="19"/>
      <c r="Q210" s="18"/>
      <c r="S210" s="19"/>
      <c r="T210" s="18"/>
      <c r="V210" s="19"/>
    </row>
    <row r="211" spans="1:22" ht="15.75" customHeight="1">
      <c r="A211" s="20"/>
      <c r="B211" s="18"/>
      <c r="E211" s="18"/>
      <c r="G211" s="19"/>
      <c r="H211" s="18"/>
      <c r="J211" s="19"/>
      <c r="K211" s="18"/>
      <c r="M211" s="19"/>
      <c r="N211" s="18"/>
      <c r="P211" s="19"/>
      <c r="Q211" s="18"/>
      <c r="S211" s="19"/>
      <c r="T211" s="18"/>
      <c r="V211" s="19"/>
    </row>
    <row r="212" spans="1:22" ht="15.75" customHeight="1">
      <c r="A212" s="20"/>
      <c r="B212" s="18"/>
      <c r="E212" s="18"/>
      <c r="G212" s="19"/>
      <c r="H212" s="18"/>
      <c r="J212" s="19"/>
      <c r="K212" s="18"/>
      <c r="M212" s="19"/>
      <c r="N212" s="18"/>
      <c r="P212" s="19"/>
      <c r="Q212" s="18"/>
      <c r="S212" s="19"/>
      <c r="T212" s="18"/>
      <c r="V212" s="19"/>
    </row>
    <row r="213" spans="1:22" ht="15.75" customHeight="1">
      <c r="A213" s="20"/>
      <c r="B213" s="18"/>
      <c r="E213" s="18"/>
      <c r="G213" s="19"/>
      <c r="H213" s="18"/>
      <c r="J213" s="19"/>
      <c r="K213" s="18"/>
      <c r="M213" s="19"/>
      <c r="N213" s="18"/>
      <c r="P213" s="19"/>
      <c r="Q213" s="18"/>
      <c r="S213" s="19"/>
      <c r="T213" s="18"/>
      <c r="V213" s="19"/>
    </row>
    <row r="214" spans="1:22" ht="15.75" customHeight="1">
      <c r="A214" s="20"/>
      <c r="B214" s="18"/>
      <c r="E214" s="18"/>
      <c r="G214" s="19"/>
      <c r="H214" s="18"/>
      <c r="J214" s="19"/>
      <c r="K214" s="18"/>
      <c r="M214" s="19"/>
      <c r="N214" s="18"/>
      <c r="P214" s="19"/>
      <c r="Q214" s="18"/>
      <c r="S214" s="19"/>
      <c r="T214" s="18"/>
      <c r="V214" s="19"/>
    </row>
    <row r="215" spans="1:22" ht="15.75" customHeight="1">
      <c r="A215" s="20"/>
      <c r="B215" s="18"/>
      <c r="E215" s="18"/>
      <c r="G215" s="19"/>
      <c r="H215" s="18"/>
      <c r="J215" s="19"/>
      <c r="K215" s="18"/>
      <c r="M215" s="19"/>
      <c r="N215" s="18"/>
      <c r="P215" s="19"/>
      <c r="Q215" s="18"/>
      <c r="S215" s="19"/>
      <c r="T215" s="18"/>
      <c r="V215" s="19"/>
    </row>
    <row r="216" spans="1:22" ht="15.75" customHeight="1">
      <c r="A216" s="20"/>
      <c r="B216" s="18"/>
      <c r="E216" s="18"/>
      <c r="G216" s="19"/>
      <c r="H216" s="18"/>
      <c r="J216" s="19"/>
      <c r="K216" s="18"/>
      <c r="M216" s="19"/>
      <c r="N216" s="18"/>
      <c r="P216" s="19"/>
      <c r="Q216" s="18"/>
      <c r="S216" s="19"/>
      <c r="T216" s="18"/>
      <c r="V216" s="19"/>
    </row>
    <row r="217" spans="1:22" ht="15.75" customHeight="1">
      <c r="A217" s="20"/>
      <c r="B217" s="18"/>
      <c r="E217" s="18"/>
      <c r="G217" s="19"/>
      <c r="H217" s="18"/>
      <c r="J217" s="19"/>
      <c r="K217" s="18"/>
      <c r="M217" s="19"/>
      <c r="N217" s="18"/>
      <c r="P217" s="19"/>
      <c r="Q217" s="18"/>
      <c r="S217" s="19"/>
      <c r="T217" s="18"/>
      <c r="V217" s="19"/>
    </row>
    <row r="218" spans="1:22" ht="15.75" customHeight="1">
      <c r="A218" s="20"/>
      <c r="B218" s="18"/>
      <c r="E218" s="18"/>
      <c r="G218" s="19"/>
      <c r="H218" s="18"/>
      <c r="J218" s="19"/>
      <c r="K218" s="18"/>
      <c r="M218" s="19"/>
      <c r="N218" s="18"/>
      <c r="P218" s="19"/>
      <c r="Q218" s="18"/>
      <c r="S218" s="19"/>
      <c r="T218" s="18"/>
      <c r="V218" s="19"/>
    </row>
    <row r="219" spans="1:22" ht="15.75" customHeight="1">
      <c r="A219" s="20"/>
      <c r="B219" s="18"/>
      <c r="E219" s="18"/>
      <c r="G219" s="19"/>
      <c r="H219" s="18"/>
      <c r="J219" s="19"/>
      <c r="K219" s="18"/>
      <c r="M219" s="19"/>
      <c r="N219" s="18"/>
      <c r="P219" s="19"/>
      <c r="Q219" s="18"/>
      <c r="S219" s="19"/>
      <c r="T219" s="18"/>
      <c r="V219" s="19"/>
    </row>
    <row r="220" spans="1:22" ht="15.75" customHeight="1">
      <c r="A220" s="20"/>
      <c r="B220" s="18"/>
      <c r="E220" s="18"/>
      <c r="G220" s="19"/>
      <c r="H220" s="18"/>
      <c r="J220" s="19"/>
      <c r="K220" s="18"/>
      <c r="M220" s="19"/>
      <c r="N220" s="18"/>
      <c r="P220" s="19"/>
      <c r="Q220" s="18"/>
      <c r="S220" s="19"/>
      <c r="T220" s="18"/>
      <c r="V220" s="19"/>
    </row>
    <row r="221" spans="1:22" ht="15.75" customHeight="1">
      <c r="A221" s="20"/>
      <c r="B221" s="18"/>
      <c r="E221" s="18"/>
      <c r="G221" s="19"/>
      <c r="H221" s="18"/>
      <c r="J221" s="19"/>
      <c r="K221" s="18"/>
      <c r="M221" s="19"/>
      <c r="N221" s="18"/>
      <c r="P221" s="19"/>
      <c r="Q221" s="18"/>
      <c r="S221" s="19"/>
      <c r="T221" s="18"/>
      <c r="V221" s="19"/>
    </row>
    <row r="222" spans="1:22" ht="15.75" customHeight="1">
      <c r="A222" s="20"/>
      <c r="B222" s="18"/>
      <c r="E222" s="18"/>
      <c r="G222" s="19"/>
      <c r="H222" s="18"/>
      <c r="J222" s="19"/>
      <c r="K222" s="18"/>
      <c r="M222" s="19"/>
      <c r="N222" s="18"/>
      <c r="P222" s="19"/>
      <c r="Q222" s="18"/>
      <c r="S222" s="19"/>
      <c r="T222" s="18"/>
      <c r="V222" s="19"/>
    </row>
    <row r="223" spans="1:22" ht="15.75" customHeight="1">
      <c r="A223" s="20"/>
      <c r="B223" s="18"/>
      <c r="E223" s="18"/>
      <c r="G223" s="19"/>
      <c r="H223" s="18"/>
      <c r="J223" s="19"/>
      <c r="K223" s="18"/>
      <c r="M223" s="19"/>
      <c r="N223" s="18"/>
      <c r="P223" s="19"/>
      <c r="Q223" s="18"/>
      <c r="S223" s="19"/>
      <c r="T223" s="18"/>
      <c r="V223" s="19"/>
    </row>
    <row r="224" spans="1:22" ht="15.75" customHeight="1">
      <c r="A224" s="20"/>
      <c r="B224" s="18"/>
      <c r="E224" s="18"/>
      <c r="G224" s="19"/>
      <c r="H224" s="18"/>
      <c r="J224" s="19"/>
      <c r="K224" s="18"/>
      <c r="M224" s="19"/>
      <c r="N224" s="18"/>
      <c r="P224" s="19"/>
      <c r="Q224" s="18"/>
      <c r="S224" s="19"/>
      <c r="T224" s="18"/>
      <c r="V224" s="19"/>
    </row>
    <row r="225" spans="1:22" ht="15.75" customHeight="1">
      <c r="A225" s="20"/>
      <c r="B225" s="18"/>
      <c r="E225" s="18"/>
      <c r="G225" s="19"/>
      <c r="H225" s="18"/>
      <c r="J225" s="19"/>
      <c r="K225" s="18"/>
      <c r="M225" s="19"/>
      <c r="N225" s="18"/>
      <c r="P225" s="19"/>
      <c r="Q225" s="18"/>
      <c r="S225" s="19"/>
      <c r="T225" s="18"/>
      <c r="V225" s="19"/>
    </row>
    <row r="226" spans="1:22" ht="15.75" customHeight="1">
      <c r="A226" s="20"/>
      <c r="B226" s="18"/>
      <c r="E226" s="18"/>
      <c r="G226" s="19"/>
      <c r="H226" s="18"/>
      <c r="J226" s="19"/>
      <c r="K226" s="18"/>
      <c r="M226" s="19"/>
      <c r="N226" s="18"/>
      <c r="P226" s="19"/>
      <c r="Q226" s="18"/>
      <c r="S226" s="19"/>
      <c r="T226" s="18"/>
      <c r="V226" s="19"/>
    </row>
    <row r="227" spans="1:22" ht="15.75" customHeight="1">
      <c r="A227" s="20"/>
      <c r="B227" s="18"/>
      <c r="E227" s="18"/>
      <c r="G227" s="19"/>
      <c r="H227" s="18"/>
      <c r="J227" s="19"/>
      <c r="K227" s="18"/>
      <c r="M227" s="19"/>
      <c r="N227" s="18"/>
      <c r="P227" s="19"/>
      <c r="Q227" s="18"/>
      <c r="S227" s="19"/>
      <c r="T227" s="18"/>
      <c r="V227" s="19"/>
    </row>
    <row r="228" spans="1:22" ht="15.75" customHeight="1">
      <c r="A228" s="20"/>
      <c r="B228" s="18"/>
      <c r="E228" s="18"/>
      <c r="G228" s="19"/>
      <c r="H228" s="18"/>
      <c r="J228" s="19"/>
      <c r="K228" s="18"/>
      <c r="M228" s="19"/>
      <c r="N228" s="18"/>
      <c r="P228" s="19"/>
      <c r="Q228" s="18"/>
      <c r="S228" s="19"/>
      <c r="T228" s="18"/>
      <c r="V228" s="19"/>
    </row>
    <row r="229" spans="1:22" ht="15.75" customHeight="1">
      <c r="A229" s="20"/>
      <c r="B229" s="18"/>
      <c r="E229" s="18"/>
      <c r="G229" s="19"/>
      <c r="H229" s="18"/>
      <c r="J229" s="19"/>
      <c r="K229" s="18"/>
      <c r="M229" s="19"/>
      <c r="N229" s="18"/>
      <c r="P229" s="19"/>
      <c r="Q229" s="18"/>
      <c r="S229" s="19"/>
      <c r="T229" s="18"/>
      <c r="V229" s="19"/>
    </row>
    <row r="230" spans="1:22" ht="15.75" customHeight="1">
      <c r="A230" s="20"/>
      <c r="B230" s="18"/>
      <c r="E230" s="18"/>
      <c r="G230" s="19"/>
      <c r="H230" s="18"/>
      <c r="J230" s="19"/>
      <c r="K230" s="18"/>
      <c r="M230" s="19"/>
      <c r="N230" s="18"/>
      <c r="P230" s="19"/>
      <c r="Q230" s="18"/>
      <c r="S230" s="19"/>
      <c r="T230" s="18"/>
      <c r="V230" s="19"/>
    </row>
    <row r="231" spans="1:22" ht="15.75" customHeight="1">
      <c r="A231" s="20"/>
      <c r="B231" s="18"/>
      <c r="E231" s="18"/>
      <c r="G231" s="19"/>
      <c r="H231" s="18"/>
      <c r="J231" s="19"/>
      <c r="K231" s="18"/>
      <c r="M231" s="19"/>
      <c r="N231" s="18"/>
      <c r="P231" s="19"/>
      <c r="Q231" s="18"/>
      <c r="S231" s="19"/>
      <c r="T231" s="18"/>
      <c r="V231" s="19"/>
    </row>
    <row r="232" spans="1:22" ht="15.75" customHeight="1">
      <c r="A232" s="20"/>
      <c r="B232" s="18"/>
      <c r="E232" s="18"/>
      <c r="G232" s="19"/>
      <c r="H232" s="18"/>
      <c r="J232" s="19"/>
      <c r="K232" s="18"/>
      <c r="M232" s="19"/>
      <c r="N232" s="18"/>
      <c r="P232" s="19"/>
      <c r="Q232" s="18"/>
      <c r="S232" s="19"/>
      <c r="T232" s="18"/>
      <c r="V232" s="19"/>
    </row>
    <row r="233" spans="1:22" ht="15.75" customHeight="1">
      <c r="A233" s="20"/>
      <c r="B233" s="18"/>
      <c r="E233" s="18"/>
      <c r="G233" s="19"/>
      <c r="H233" s="18"/>
      <c r="J233" s="19"/>
      <c r="K233" s="18"/>
      <c r="M233" s="19"/>
      <c r="N233" s="18"/>
      <c r="P233" s="19"/>
      <c r="Q233" s="18"/>
      <c r="S233" s="19"/>
      <c r="T233" s="18"/>
      <c r="V233" s="19"/>
    </row>
    <row r="234" spans="1:22" ht="15.75" customHeight="1">
      <c r="A234" s="20"/>
      <c r="B234" s="18"/>
      <c r="E234" s="18"/>
      <c r="G234" s="19"/>
      <c r="H234" s="18"/>
      <c r="J234" s="19"/>
      <c r="K234" s="18"/>
      <c r="M234" s="19"/>
      <c r="N234" s="18"/>
      <c r="P234" s="19"/>
      <c r="Q234" s="18"/>
      <c r="S234" s="19"/>
      <c r="T234" s="18"/>
      <c r="V234" s="19"/>
    </row>
    <row r="235" spans="1:22" ht="15.75" customHeight="1">
      <c r="A235" s="20"/>
      <c r="B235" s="18"/>
      <c r="E235" s="18"/>
      <c r="G235" s="19"/>
      <c r="H235" s="18"/>
      <c r="J235" s="19"/>
      <c r="K235" s="18"/>
      <c r="M235" s="19"/>
      <c r="N235" s="18"/>
      <c r="P235" s="19"/>
      <c r="Q235" s="18"/>
      <c r="S235" s="19"/>
      <c r="T235" s="18"/>
      <c r="V235" s="19"/>
    </row>
    <row r="236" spans="1:22" ht="15.75" customHeight="1">
      <c r="A236" s="20"/>
      <c r="B236" s="18"/>
      <c r="E236" s="18"/>
      <c r="G236" s="19"/>
      <c r="H236" s="18"/>
      <c r="J236" s="19"/>
      <c r="K236" s="18"/>
      <c r="M236" s="19"/>
      <c r="N236" s="18"/>
      <c r="P236" s="19"/>
      <c r="Q236" s="18"/>
      <c r="S236" s="19"/>
      <c r="T236" s="18"/>
      <c r="V236" s="19"/>
    </row>
    <row r="237" spans="1:22" ht="15.75" customHeight="1">
      <c r="A237" s="20"/>
      <c r="B237" s="18"/>
      <c r="E237" s="18"/>
      <c r="G237" s="19"/>
      <c r="H237" s="18"/>
      <c r="J237" s="19"/>
      <c r="K237" s="18"/>
      <c r="M237" s="19"/>
      <c r="N237" s="18"/>
      <c r="P237" s="19"/>
      <c r="Q237" s="18"/>
      <c r="S237" s="19"/>
      <c r="T237" s="18"/>
      <c r="V237" s="19"/>
    </row>
    <row r="238" spans="1:22" ht="15.75" customHeight="1">
      <c r="A238" s="20"/>
      <c r="B238" s="18"/>
      <c r="E238" s="18"/>
      <c r="G238" s="19"/>
      <c r="H238" s="18"/>
      <c r="J238" s="19"/>
      <c r="K238" s="18"/>
      <c r="M238" s="19"/>
      <c r="N238" s="18"/>
      <c r="P238" s="19"/>
      <c r="Q238" s="18"/>
      <c r="S238" s="19"/>
      <c r="T238" s="18"/>
      <c r="V238" s="19"/>
    </row>
    <row r="239" spans="1:22" ht="15.75" customHeight="1">
      <c r="A239" s="20"/>
      <c r="B239" s="18"/>
      <c r="E239" s="18"/>
      <c r="G239" s="19"/>
      <c r="H239" s="18"/>
      <c r="J239" s="19"/>
      <c r="K239" s="18"/>
      <c r="M239" s="19"/>
      <c r="N239" s="18"/>
      <c r="P239" s="19"/>
      <c r="Q239" s="18"/>
      <c r="S239" s="19"/>
      <c r="T239" s="18"/>
      <c r="V239" s="19"/>
    </row>
    <row r="240" spans="1:22" ht="15.75" customHeight="1">
      <c r="A240" s="20"/>
      <c r="B240" s="18"/>
      <c r="E240" s="18"/>
      <c r="G240" s="19"/>
      <c r="H240" s="18"/>
      <c r="J240" s="19"/>
      <c r="K240" s="18"/>
      <c r="M240" s="19"/>
      <c r="N240" s="18"/>
      <c r="P240" s="19"/>
      <c r="Q240" s="18"/>
      <c r="S240" s="19"/>
      <c r="T240" s="18"/>
      <c r="V240" s="19"/>
    </row>
    <row r="241" spans="1:22" ht="15.75" customHeight="1">
      <c r="A241" s="20"/>
      <c r="B241" s="18"/>
      <c r="E241" s="18"/>
      <c r="G241" s="19"/>
      <c r="H241" s="18"/>
      <c r="J241" s="19"/>
      <c r="K241" s="18"/>
      <c r="M241" s="19"/>
      <c r="N241" s="18"/>
      <c r="P241" s="19"/>
      <c r="Q241" s="18"/>
      <c r="S241" s="19"/>
      <c r="T241" s="18"/>
      <c r="V241" s="19"/>
    </row>
    <row r="242" spans="1:22" ht="15.75" customHeight="1">
      <c r="A242" s="20"/>
      <c r="B242" s="18"/>
      <c r="E242" s="18"/>
      <c r="G242" s="19"/>
      <c r="H242" s="18"/>
      <c r="J242" s="19"/>
      <c r="K242" s="18"/>
      <c r="M242" s="19"/>
      <c r="N242" s="18"/>
      <c r="P242" s="19"/>
      <c r="Q242" s="18"/>
      <c r="S242" s="19"/>
      <c r="T242" s="18"/>
      <c r="V242" s="19"/>
    </row>
    <row r="243" spans="1:22" ht="15.75" customHeight="1">
      <c r="A243" s="20"/>
      <c r="B243" s="18"/>
      <c r="E243" s="18"/>
      <c r="G243" s="19"/>
      <c r="H243" s="18"/>
      <c r="J243" s="19"/>
      <c r="K243" s="18"/>
      <c r="M243" s="19"/>
      <c r="N243" s="18"/>
      <c r="P243" s="19"/>
      <c r="Q243" s="18"/>
      <c r="S243" s="19"/>
      <c r="T243" s="18"/>
      <c r="V243" s="19"/>
    </row>
    <row r="244" spans="1:22" ht="15.75" customHeight="1">
      <c r="A244" s="20"/>
      <c r="B244" s="18"/>
      <c r="E244" s="18"/>
      <c r="G244" s="19"/>
      <c r="H244" s="18"/>
      <c r="J244" s="19"/>
      <c r="K244" s="18"/>
      <c r="M244" s="19"/>
      <c r="N244" s="18"/>
      <c r="P244" s="19"/>
      <c r="Q244" s="18"/>
      <c r="S244" s="19"/>
      <c r="T244" s="18"/>
      <c r="V244" s="19"/>
    </row>
    <row r="245" spans="1:22" ht="15.75" customHeight="1">
      <c r="A245" s="20"/>
      <c r="B245" s="18"/>
      <c r="E245" s="18"/>
      <c r="G245" s="19"/>
      <c r="H245" s="18"/>
      <c r="J245" s="19"/>
      <c r="K245" s="18"/>
      <c r="M245" s="19"/>
      <c r="N245" s="18"/>
      <c r="P245" s="19"/>
      <c r="Q245" s="18"/>
      <c r="S245" s="19"/>
      <c r="T245" s="18"/>
      <c r="V245" s="19"/>
    </row>
    <row r="246" spans="1:22" ht="15.75" customHeight="1">
      <c r="A246" s="20"/>
      <c r="B246" s="18"/>
      <c r="E246" s="18"/>
      <c r="G246" s="19"/>
      <c r="H246" s="18"/>
      <c r="J246" s="19"/>
      <c r="K246" s="18"/>
      <c r="M246" s="19"/>
      <c r="N246" s="18"/>
      <c r="P246" s="19"/>
      <c r="Q246" s="18"/>
      <c r="S246" s="19"/>
      <c r="T246" s="18"/>
      <c r="V246" s="19"/>
    </row>
    <row r="247" spans="1:22" ht="15.75" customHeight="1">
      <c r="A247" s="20"/>
      <c r="B247" s="18"/>
      <c r="E247" s="18"/>
      <c r="G247" s="19"/>
      <c r="H247" s="18"/>
      <c r="J247" s="19"/>
      <c r="K247" s="18"/>
      <c r="M247" s="19"/>
      <c r="N247" s="18"/>
      <c r="P247" s="19"/>
      <c r="Q247" s="18"/>
      <c r="S247" s="19"/>
      <c r="T247" s="18"/>
      <c r="V247" s="19"/>
    </row>
    <row r="248" spans="1:22" ht="15.75" customHeight="1">
      <c r="A248" s="20"/>
      <c r="B248" s="18"/>
      <c r="E248" s="18"/>
      <c r="G248" s="19"/>
      <c r="H248" s="18"/>
      <c r="J248" s="19"/>
      <c r="K248" s="18"/>
      <c r="M248" s="19"/>
      <c r="N248" s="18"/>
      <c r="P248" s="19"/>
      <c r="Q248" s="18"/>
      <c r="S248" s="19"/>
      <c r="T248" s="18"/>
      <c r="V248" s="19"/>
    </row>
    <row r="249" spans="1:22" ht="15.75" customHeight="1">
      <c r="A249" s="20"/>
      <c r="B249" s="18"/>
      <c r="E249" s="18"/>
      <c r="G249" s="19"/>
      <c r="H249" s="18"/>
      <c r="J249" s="19"/>
      <c r="K249" s="18"/>
      <c r="M249" s="19"/>
      <c r="N249" s="18"/>
      <c r="P249" s="19"/>
      <c r="Q249" s="18"/>
      <c r="S249" s="19"/>
      <c r="T249" s="18"/>
      <c r="V249" s="19"/>
    </row>
    <row r="250" spans="1:22" ht="15.75" customHeight="1">
      <c r="A250" s="20"/>
      <c r="B250" s="18"/>
      <c r="E250" s="18"/>
      <c r="G250" s="19"/>
      <c r="H250" s="18"/>
      <c r="J250" s="19"/>
      <c r="K250" s="18"/>
      <c r="M250" s="19"/>
      <c r="N250" s="18"/>
      <c r="P250" s="19"/>
      <c r="Q250" s="18"/>
      <c r="S250" s="19"/>
      <c r="T250" s="18"/>
      <c r="V250" s="19"/>
    </row>
    <row r="251" spans="1:22" ht="15.75" customHeight="1">
      <c r="A251" s="20"/>
      <c r="B251" s="18"/>
      <c r="E251" s="18"/>
      <c r="G251" s="19"/>
      <c r="H251" s="18"/>
      <c r="J251" s="19"/>
      <c r="K251" s="18"/>
      <c r="M251" s="19"/>
      <c r="N251" s="18"/>
      <c r="P251" s="19"/>
      <c r="Q251" s="18"/>
      <c r="S251" s="19"/>
      <c r="T251" s="18"/>
      <c r="V251" s="19"/>
    </row>
    <row r="252" spans="1:22" ht="15.75" customHeight="1">
      <c r="A252" s="20"/>
      <c r="B252" s="18"/>
      <c r="E252" s="18"/>
      <c r="G252" s="19"/>
      <c r="H252" s="18"/>
      <c r="J252" s="19"/>
      <c r="K252" s="18"/>
      <c r="M252" s="19"/>
      <c r="N252" s="18"/>
      <c r="P252" s="19"/>
      <c r="Q252" s="18"/>
      <c r="S252" s="19"/>
      <c r="T252" s="18"/>
      <c r="V252" s="19"/>
    </row>
    <row r="253" spans="1:22" ht="15.75" customHeight="1">
      <c r="A253" s="20"/>
      <c r="B253" s="18"/>
      <c r="E253" s="18"/>
      <c r="G253" s="19"/>
      <c r="H253" s="18"/>
      <c r="J253" s="19"/>
      <c r="K253" s="18"/>
      <c r="M253" s="19"/>
      <c r="N253" s="18"/>
      <c r="P253" s="19"/>
      <c r="Q253" s="18"/>
      <c r="S253" s="19"/>
      <c r="T253" s="18"/>
      <c r="V253" s="19"/>
    </row>
    <row r="254" spans="1:22" ht="15.75" customHeight="1">
      <c r="A254" s="20"/>
      <c r="B254" s="18"/>
      <c r="E254" s="18"/>
      <c r="G254" s="19"/>
      <c r="H254" s="18"/>
      <c r="J254" s="19"/>
      <c r="K254" s="18"/>
      <c r="M254" s="19"/>
      <c r="N254" s="18"/>
      <c r="P254" s="19"/>
      <c r="Q254" s="18"/>
      <c r="S254" s="19"/>
      <c r="T254" s="18"/>
      <c r="V254" s="19"/>
    </row>
    <row r="255" spans="1:22" ht="15.75" customHeight="1">
      <c r="A255" s="20"/>
      <c r="B255" s="18"/>
      <c r="E255" s="18"/>
      <c r="G255" s="19"/>
      <c r="H255" s="18"/>
      <c r="J255" s="19"/>
      <c r="K255" s="18"/>
      <c r="M255" s="19"/>
      <c r="N255" s="18"/>
      <c r="P255" s="19"/>
      <c r="Q255" s="18"/>
      <c r="S255" s="19"/>
      <c r="T255" s="18"/>
      <c r="V255" s="19"/>
    </row>
    <row r="256" spans="1:22" ht="15.75" customHeight="1">
      <c r="A256" s="20"/>
      <c r="B256" s="18"/>
      <c r="E256" s="18"/>
      <c r="G256" s="19"/>
      <c r="H256" s="18"/>
      <c r="J256" s="19"/>
      <c r="K256" s="18"/>
      <c r="M256" s="19"/>
      <c r="N256" s="18"/>
      <c r="P256" s="19"/>
      <c r="Q256" s="18"/>
      <c r="S256" s="19"/>
      <c r="T256" s="18"/>
      <c r="V256" s="19"/>
    </row>
    <row r="257" spans="1:22" ht="15.75" customHeight="1">
      <c r="A257" s="20"/>
      <c r="B257" s="18"/>
      <c r="E257" s="18"/>
      <c r="G257" s="19"/>
      <c r="H257" s="18"/>
      <c r="J257" s="19"/>
      <c r="K257" s="18"/>
      <c r="M257" s="19"/>
      <c r="N257" s="18"/>
      <c r="P257" s="19"/>
      <c r="Q257" s="18"/>
      <c r="S257" s="19"/>
      <c r="T257" s="18"/>
      <c r="V257" s="19"/>
    </row>
    <row r="258" spans="1:22" ht="15.75" customHeight="1"/>
    <row r="259" spans="1:22" ht="15.75" customHeight="1"/>
    <row r="260" spans="1:22" ht="15.75" customHeight="1"/>
    <row r="261" spans="1:22" ht="15.75" customHeight="1"/>
    <row r="262" spans="1:22" ht="15.75" customHeight="1"/>
    <row r="263" spans="1:22" ht="15.75" customHeight="1"/>
    <row r="264" spans="1:22" ht="15.75" customHeight="1"/>
    <row r="265" spans="1:22" ht="15.75" customHeight="1"/>
    <row r="266" spans="1:22" ht="15.75" customHeight="1"/>
    <row r="267" spans="1:22" ht="15.75" customHeight="1"/>
    <row r="268" spans="1:22" ht="15.75" customHeight="1"/>
    <row r="269" spans="1:22" ht="15.75" customHeight="1"/>
    <row r="270" spans="1:22" ht="15.75" customHeight="1"/>
    <row r="271" spans="1:22" ht="15.75" customHeight="1"/>
    <row r="272" spans="1:2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9">
    <mergeCell ref="B55:D55"/>
    <mergeCell ref="B56:D56"/>
    <mergeCell ref="B57:D57"/>
    <mergeCell ref="E56:G56"/>
    <mergeCell ref="E57:G57"/>
    <mergeCell ref="J39:K39"/>
    <mergeCell ref="J40:K40"/>
    <mergeCell ref="J41:K41"/>
    <mergeCell ref="A46:T46"/>
    <mergeCell ref="B47:D47"/>
    <mergeCell ref="E47:G47"/>
    <mergeCell ref="G36:H36"/>
    <mergeCell ref="J36:K36"/>
    <mergeCell ref="D37:E37"/>
    <mergeCell ref="J37:K37"/>
    <mergeCell ref="J38:K38"/>
    <mergeCell ref="D39:E39"/>
    <mergeCell ref="D40:E40"/>
    <mergeCell ref="D41:E41"/>
    <mergeCell ref="D35:E35"/>
    <mergeCell ref="D36:E36"/>
    <mergeCell ref="B54:D54"/>
    <mergeCell ref="E54:G54"/>
    <mergeCell ref="E55:G55"/>
    <mergeCell ref="A2:T2"/>
    <mergeCell ref="D34:E34"/>
    <mergeCell ref="G34:H34"/>
    <mergeCell ref="J34:K34"/>
    <mergeCell ref="G35:H35"/>
    <mergeCell ref="J35:K35"/>
    <mergeCell ref="A4:M4"/>
    <mergeCell ref="G37:H37"/>
    <mergeCell ref="G38:H38"/>
    <mergeCell ref="G39:H39"/>
    <mergeCell ref="G40:H40"/>
    <mergeCell ref="G41:H41"/>
    <mergeCell ref="D38:E38"/>
    <mergeCell ref="B51:D51"/>
    <mergeCell ref="E51:G51"/>
    <mergeCell ref="B52:D52"/>
    <mergeCell ref="E52:G52"/>
    <mergeCell ref="B53:D53"/>
    <mergeCell ref="E53:G53"/>
    <mergeCell ref="B48:D48"/>
    <mergeCell ref="B49:D49"/>
    <mergeCell ref="E49:G49"/>
    <mergeCell ref="B50:D50"/>
    <mergeCell ref="E50:G50"/>
    <mergeCell ref="E48:G48"/>
  </mergeCells>
  <printOptions horizontalCentered="1"/>
  <pageMargins left="0.7" right="0.7" top="0.75" bottom="0.75" header="0" footer="0"/>
  <pageSetup paperSize="9" orientation="landscape"/>
  <rowBreaks count="1" manualBreakCount="1">
    <brk id="20"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2:F1000"/>
  <sheetViews>
    <sheetView workbookViewId="0"/>
  </sheetViews>
  <sheetFormatPr defaultColWidth="12.59765625" defaultRowHeight="15" customHeight="1"/>
  <cols>
    <col min="1" max="1" width="28.69921875" customWidth="1"/>
    <col min="2" max="2" width="27.09765625" customWidth="1"/>
    <col min="3" max="3" width="41.59765625" customWidth="1"/>
    <col min="4" max="5" width="27.09765625" customWidth="1"/>
    <col min="6" max="6" width="12.59765625" customWidth="1"/>
  </cols>
  <sheetData>
    <row r="2" spans="1:6" ht="14.4">
      <c r="A2" s="1" t="s">
        <v>214</v>
      </c>
      <c r="B2" s="1" t="s">
        <v>215</v>
      </c>
      <c r="D2" s="1" t="s">
        <v>216</v>
      </c>
      <c r="E2" s="1" t="s">
        <v>217</v>
      </c>
      <c r="F2" s="1" t="s">
        <v>218</v>
      </c>
    </row>
    <row r="3" spans="1:6" ht="14.4">
      <c r="A3" s="1" t="s">
        <v>219</v>
      </c>
      <c r="B3" s="1" t="s">
        <v>220</v>
      </c>
      <c r="C3" s="1" t="s">
        <v>221</v>
      </c>
      <c r="D3" s="1" t="s">
        <v>222</v>
      </c>
      <c r="E3" s="1" t="s">
        <v>223</v>
      </c>
      <c r="F3" s="1" t="s">
        <v>224</v>
      </c>
    </row>
    <row r="4" spans="1:6" ht="14.4">
      <c r="A4" s="1" t="s">
        <v>225</v>
      </c>
      <c r="B4" s="1" t="s">
        <v>226</v>
      </c>
      <c r="C4" s="1" t="s">
        <v>227</v>
      </c>
      <c r="D4" s="1" t="s">
        <v>228</v>
      </c>
      <c r="E4" s="1" t="s">
        <v>229</v>
      </c>
      <c r="F4" s="1" t="s">
        <v>230</v>
      </c>
    </row>
    <row r="5" spans="1:6" ht="14.4">
      <c r="A5" s="1" t="s">
        <v>231</v>
      </c>
      <c r="B5" s="1" t="s">
        <v>232</v>
      </c>
      <c r="C5" s="1" t="s">
        <v>233</v>
      </c>
      <c r="D5" s="1" t="s">
        <v>234</v>
      </c>
      <c r="E5" s="1" t="s">
        <v>235</v>
      </c>
      <c r="F5" s="1" t="s">
        <v>236</v>
      </c>
    </row>
    <row r="6" spans="1:6" ht="14.4">
      <c r="A6" s="1" t="s">
        <v>237</v>
      </c>
      <c r="B6" s="1" t="s">
        <v>238</v>
      </c>
      <c r="C6" s="1" t="s">
        <v>239</v>
      </c>
      <c r="D6" s="1" t="s">
        <v>240</v>
      </c>
      <c r="E6" s="1" t="s">
        <v>241</v>
      </c>
      <c r="F6" s="1" t="s">
        <v>242</v>
      </c>
    </row>
    <row r="7" spans="1:6" ht="14.4">
      <c r="A7" s="1" t="s">
        <v>243</v>
      </c>
      <c r="B7" s="1" t="s">
        <v>244</v>
      </c>
      <c r="C7" s="1" t="s">
        <v>245</v>
      </c>
      <c r="D7" s="1" t="s">
        <v>246</v>
      </c>
      <c r="E7" s="1" t="s">
        <v>247</v>
      </c>
      <c r="F7" s="1" t="s">
        <v>248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Sheet2</vt:lpstr>
      <vt:lpstr>TALENT INTEREST MATCHING</vt:lpstr>
      <vt:lpstr>Sheet2 (1)</vt:lpstr>
      <vt:lpstr>TALENT INTEREST MATCHING (1)</vt:lpstr>
      <vt:lpstr>Sheet2 (2)</vt:lpstr>
      <vt:lpstr>PERSONAL REFLECTION (1)</vt:lpstr>
      <vt:lpstr>OTHER PERSON REFLECTIONS (1)</vt:lpstr>
      <vt:lpstr>TALENT INTEREST MATCHING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ALL-in Eduspace</dc:creator>
  <cp:lastModifiedBy>ALL-in Eduspace</cp:lastModifiedBy>
  <dcterms:created xsi:type="dcterms:W3CDTF">2021-10-02T11:56:06Z</dcterms:created>
  <dcterms:modified xsi:type="dcterms:W3CDTF">2021-10-29T04:06:06Z</dcterms:modified>
</cp:coreProperties>
</file>