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7975" windowHeight="12495" activeTab="1"/>
  </bookViews>
  <sheets>
    <sheet name="Sheet3" sheetId="4" r:id="rId1"/>
    <sheet name="Sheet1" sheetId="5" r:id="rId2"/>
  </sheets>
  <calcPr calcId="125725"/>
</workbook>
</file>

<file path=xl/calcChain.xml><?xml version="1.0" encoding="utf-8"?>
<calcChain xmlns="http://schemas.openxmlformats.org/spreadsheetml/2006/main">
  <c r="I16" i="5"/>
  <c r="I15"/>
  <c r="I8"/>
  <c r="I9"/>
</calcChain>
</file>

<file path=xl/sharedStrings.xml><?xml version="1.0" encoding="utf-8"?>
<sst xmlns="http://schemas.openxmlformats.org/spreadsheetml/2006/main" count="145" uniqueCount="100">
  <si>
    <t>*명명규칙</t>
    <phoneticPr fontId="1" type="noConversion"/>
  </si>
  <si>
    <t>-Contract</t>
    <phoneticPr fontId="1" type="noConversion"/>
  </si>
  <si>
    <t>첫글자 대문자로 시작</t>
    <phoneticPr fontId="1" type="noConversion"/>
  </si>
  <si>
    <t>두번째 단어부터 첫글자를 대문자로 시작</t>
    <phoneticPr fontId="1" type="noConversion"/>
  </si>
  <si>
    <t>-Struct</t>
    <phoneticPr fontId="1" type="noConversion"/>
  </si>
  <si>
    <t>-그 외 타입</t>
    <phoneticPr fontId="1" type="noConversion"/>
  </si>
  <si>
    <t>*Struct 정의</t>
    <phoneticPr fontId="1" type="noConversion"/>
  </si>
  <si>
    <t>주문번호</t>
    <phoneticPr fontId="1" type="noConversion"/>
  </si>
  <si>
    <t>orderID</t>
    <phoneticPr fontId="1" type="noConversion"/>
  </si>
  <si>
    <t>int</t>
    <phoneticPr fontId="1" type="noConversion"/>
  </si>
  <si>
    <t>상태</t>
    <phoneticPr fontId="1" type="noConversion"/>
  </si>
  <si>
    <t>state</t>
    <phoneticPr fontId="1" type="noConversion"/>
  </si>
  <si>
    <t>enum</t>
    <phoneticPr fontId="1" type="noConversion"/>
  </si>
  <si>
    <t>enum State { Standby, Signed, Calcuated ) // 상태 : 대기, 체결, 정산종료</t>
    <phoneticPr fontId="1" type="noConversion"/>
  </si>
  <si>
    <t>생성시세</t>
    <phoneticPr fontId="1" type="noConversion"/>
  </si>
  <si>
    <t>standbyPrice</t>
    <phoneticPr fontId="1" type="noConversion"/>
  </si>
  <si>
    <t>주문 생성 시점 시세(eth/krw) - A가 최초 주문을 등록
ex) 1 Ether당 31만원이면 310,000</t>
    <phoneticPr fontId="1" type="noConversion"/>
  </si>
  <si>
    <t>생성시간</t>
    <phoneticPr fontId="1" type="noConversion"/>
  </si>
  <si>
    <t>체결시세</t>
    <phoneticPr fontId="1" type="noConversion"/>
  </si>
  <si>
    <t>정산시세</t>
    <phoneticPr fontId="1" type="noConversion"/>
  </si>
  <si>
    <t>정산시간</t>
    <phoneticPr fontId="1" type="noConversion"/>
  </si>
  <si>
    <t>주소</t>
    <phoneticPr fontId="1" type="noConversion"/>
  </si>
  <si>
    <t>옵션</t>
    <phoneticPr fontId="1" type="noConversion"/>
  </si>
  <si>
    <t>주문수량</t>
    <phoneticPr fontId="1" type="noConversion"/>
  </si>
  <si>
    <t>계약기간</t>
    <phoneticPr fontId="1" type="noConversion"/>
  </si>
  <si>
    <t>Struct</t>
    <phoneticPr fontId="1" type="noConversion"/>
  </si>
  <si>
    <t>standbyTime</t>
    <phoneticPr fontId="1" type="noConversion"/>
  </si>
  <si>
    <t>SignedPrice</t>
    <phoneticPr fontId="1" type="noConversion"/>
  </si>
  <si>
    <t>SignedTime</t>
    <phoneticPr fontId="1" type="noConversion"/>
  </si>
  <si>
    <t>CalcuatedPrice</t>
    <phoneticPr fontId="1" type="noConversion"/>
  </si>
  <si>
    <t>CalcuatedTime</t>
    <phoneticPr fontId="1" type="noConversion"/>
  </si>
  <si>
    <t>체결시간</t>
    <phoneticPr fontId="1" type="noConversion"/>
  </si>
  <si>
    <t>orderAddress</t>
    <phoneticPr fontId="1" type="noConversion"/>
  </si>
  <si>
    <t>option</t>
    <phoneticPr fontId="1" type="noConversion"/>
  </si>
  <si>
    <t>orderQty</t>
    <phoneticPr fontId="1" type="noConversion"/>
  </si>
  <si>
    <t>contractTerm</t>
    <phoneticPr fontId="1" type="noConversion"/>
  </si>
  <si>
    <t>createTime</t>
    <phoneticPr fontId="1" type="noConversion"/>
  </si>
  <si>
    <t>address</t>
    <phoneticPr fontId="1" type="noConversion"/>
  </si>
  <si>
    <t>주문자 주소</t>
    <phoneticPr fontId="1" type="noConversion"/>
  </si>
  <si>
    <t>?? 필요없을 듯</t>
    <phoneticPr fontId="1" type="noConversion"/>
  </si>
  <si>
    <t>enum Option { Increase, Decrease ) // 옵션 : 상승,하락</t>
    <phoneticPr fontId="1" type="noConversion"/>
  </si>
  <si>
    <t>계약기간(일단위)</t>
    <phoneticPr fontId="1" type="noConversion"/>
  </si>
  <si>
    <t>주문 정산 시점 시세(eth/krw) - 계약기간 경과시점 정산시 시세</t>
    <phoneticPr fontId="1" type="noConversion"/>
  </si>
  <si>
    <t>주문 체결 시점 시세(eth/krw) B가 A의 최초 주문 선택 후 체결</t>
    <phoneticPr fontId="1" type="noConversion"/>
  </si>
  <si>
    <t>LogicalName</t>
    <phoneticPr fontId="1" type="noConversion"/>
  </si>
  <si>
    <t>PhysicalName</t>
    <phoneticPr fontId="1" type="noConversion"/>
  </si>
  <si>
    <t>Types</t>
    <phoneticPr fontId="1" type="noConversion"/>
  </si>
  <si>
    <t>Desc</t>
    <phoneticPr fontId="1" type="noConversion"/>
  </si>
  <si>
    <t>OrderBook</t>
    <phoneticPr fontId="1" type="noConversion"/>
  </si>
  <si>
    <t>struct</t>
    <phoneticPr fontId="1" type="noConversion"/>
  </si>
  <si>
    <t>주문매핑정보, 상태 , 시세, time등 주문관련 메타정보 포함</t>
    <phoneticPr fontId="1" type="noConversion"/>
  </si>
  <si>
    <t>주문</t>
    <phoneticPr fontId="1" type="noConversion"/>
  </si>
  <si>
    <t>Order</t>
    <phoneticPr fontId="1" type="noConversion"/>
  </si>
  <si>
    <t>개별주문 1건</t>
    <phoneticPr fontId="1" type="noConversion"/>
  </si>
  <si>
    <t>주문대장구조체</t>
    <phoneticPr fontId="1" type="noConversion"/>
  </si>
  <si>
    <t>투자자</t>
    <phoneticPr fontId="1" type="noConversion"/>
  </si>
  <si>
    <t>회피자</t>
    <phoneticPr fontId="1" type="noConversion"/>
  </si>
  <si>
    <t>investor</t>
    <phoneticPr fontId="1" type="noConversion"/>
  </si>
  <si>
    <t>hedger</t>
    <phoneticPr fontId="1" type="noConversion"/>
  </si>
  <si>
    <t>예치수량</t>
    <phoneticPr fontId="1" type="noConversion"/>
  </si>
  <si>
    <t>qtyTotalDeposit</t>
    <phoneticPr fontId="1" type="noConversion"/>
  </si>
  <si>
    <t>uint</t>
    <phoneticPr fontId="1" type="noConversion"/>
  </si>
  <si>
    <t>qtyInvestor</t>
    <phoneticPr fontId="1" type="noConversion"/>
  </si>
  <si>
    <t>qtyHedger</t>
    <phoneticPr fontId="1" type="noConversion"/>
  </si>
  <si>
    <t>회피자수량</t>
    <phoneticPr fontId="1" type="noConversion"/>
  </si>
  <si>
    <t>투자자수량</t>
    <phoneticPr fontId="1" type="noConversion"/>
  </si>
  <si>
    <t>investor ether 배분 수량</t>
    <phoneticPr fontId="1" type="noConversion"/>
  </si>
  <si>
    <t>hedger ether 배분 수량</t>
    <phoneticPr fontId="1" type="noConversion"/>
  </si>
  <si>
    <t>예치기간</t>
    <phoneticPr fontId="1" type="noConversion"/>
  </si>
  <si>
    <t>timelimit</t>
    <phoneticPr fontId="1" type="noConversion"/>
  </si>
  <si>
    <t>uint</t>
    <phoneticPr fontId="1" type="noConversion"/>
  </si>
  <si>
    <t>2.목표일</t>
  </si>
  <si>
    <t>(T+지정일)</t>
  </si>
  <si>
    <t>시장시세유형</t>
  </si>
  <si>
    <t>거래자</t>
  </si>
  <si>
    <t>선택옵션</t>
  </si>
  <si>
    <t>배분수량</t>
  </si>
  <si>
    <t>화폐단위</t>
  </si>
  <si>
    <t> 기준 eth/KRW </t>
  </si>
  <si>
    <t>eth 가치 상승률</t>
  </si>
  <si>
    <t> KRW 환산가치 </t>
  </si>
  <si>
    <t>상승장</t>
  </si>
  <si>
    <t>1.거래채결일</t>
  </si>
  <si>
    <t>(T)</t>
  </si>
  <si>
    <t>투자수량</t>
  </si>
  <si>
    <t>의도</t>
  </si>
  <si>
    <t>금융투자수익</t>
  </si>
  <si>
    <t>Risk Hedge</t>
  </si>
  <si>
    <t>김헷지</t>
    <phoneticPr fontId="1" type="noConversion"/>
  </si>
  <si>
    <t>최투자</t>
    <phoneticPr fontId="1" type="noConversion"/>
  </si>
  <si>
    <t>최투자</t>
    <phoneticPr fontId="1" type="noConversion"/>
  </si>
  <si>
    <t>investor</t>
    <phoneticPr fontId="1" type="noConversion"/>
  </si>
  <si>
    <t>Hedger</t>
    <phoneticPr fontId="1" type="noConversion"/>
  </si>
  <si>
    <t>Eth</t>
    <phoneticPr fontId="1" type="noConversion"/>
  </si>
  <si>
    <t> -&gt; Investor는 보유eth가치상승수익 + 배분수량증가에 따른 수익</t>
    <phoneticPr fontId="1" type="noConversion"/>
  </si>
  <si>
    <t>investor</t>
    <phoneticPr fontId="1" type="noConversion"/>
  </si>
  <si>
    <t> -&gt; Hedger는 거래체결일의 KRW환산가치에 해당하는 eth수량을 배분(원화 가치 유지)</t>
    <phoneticPr fontId="1" type="noConversion"/>
  </si>
  <si>
    <t> -&gt; Investor는 보유eth가치하락 + hedger 손해수량 보전으로인한 보유수량 감소</t>
    <phoneticPr fontId="1" type="noConversion"/>
  </si>
  <si>
    <t>하락장</t>
    <phoneticPr fontId="1" type="noConversion"/>
  </si>
  <si>
    <t>Hedger</t>
    <phoneticPr fontId="1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</si>
</sst>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color rgb="FF00B0F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42" fontId="5" fillId="0" borderId="0" xfId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2" fontId="7" fillId="0" borderId="1" xfId="1" applyFont="1" applyBorder="1" applyAlignment="1">
      <alignment vertical="center" wrapText="1"/>
    </xf>
    <xf numFmtId="9" fontId="7" fillId="0" borderId="1" xfId="0" applyNumberFormat="1" applyFont="1" applyBorder="1" applyAlignment="1">
      <alignment vertical="center" wrapText="1"/>
    </xf>
    <xf numFmtId="42" fontId="5" fillId="0" borderId="1" xfId="1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2" fontId="5" fillId="0" borderId="1" xfId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42" fontId="5" fillId="0" borderId="9" xfId="1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42" fontId="5" fillId="0" borderId="11" xfId="1" applyFont="1" applyBorder="1" applyAlignment="1">
      <alignment horizontal="center" vertical="center" wrapText="1"/>
    </xf>
    <xf numFmtId="42" fontId="5" fillId="0" borderId="12" xfId="1" applyFont="1" applyBorder="1" applyAlignment="1">
      <alignment vertical="center" wrapText="1"/>
    </xf>
    <xf numFmtId="42" fontId="6" fillId="0" borderId="9" xfId="0" applyNumberFormat="1" applyFont="1" applyBorder="1" applyAlignment="1">
      <alignment vertical="center" wrapText="1"/>
    </xf>
    <xf numFmtId="42" fontId="5" fillId="0" borderId="9" xfId="0" applyNumberFormat="1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2" fontId="5" fillId="0" borderId="0" xfId="1" applyFont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42" fontId="9" fillId="0" borderId="9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6"/>
  <sheetViews>
    <sheetView workbookViewId="0">
      <selection activeCell="K27" sqref="K27"/>
    </sheetView>
  </sheetViews>
  <sheetFormatPr defaultRowHeight="16.5"/>
  <cols>
    <col min="2" max="2" width="11.75" customWidth="1"/>
    <col min="3" max="3" width="23.875" customWidth="1"/>
    <col min="4" max="4" width="13.75" bestFit="1" customWidth="1"/>
    <col min="5" max="5" width="13.875" customWidth="1"/>
    <col min="6" max="6" width="68.5" bestFit="1" customWidth="1"/>
  </cols>
  <sheetData>
    <row r="2" spans="2:6">
      <c r="B2" t="s">
        <v>0</v>
      </c>
    </row>
    <row r="3" spans="2:6">
      <c r="B3" s="2" t="s">
        <v>1</v>
      </c>
      <c r="C3" t="s">
        <v>2</v>
      </c>
    </row>
    <row r="4" spans="2:6">
      <c r="B4" s="2" t="s">
        <v>4</v>
      </c>
      <c r="C4" t="s">
        <v>2</v>
      </c>
    </row>
    <row r="5" spans="2:6">
      <c r="B5" s="2" t="s">
        <v>5</v>
      </c>
      <c r="C5" t="s">
        <v>3</v>
      </c>
    </row>
    <row r="7" spans="2:6">
      <c r="B7" t="s">
        <v>6</v>
      </c>
    </row>
    <row r="8" spans="2:6">
      <c r="B8" s="5"/>
      <c r="C8" s="5" t="s">
        <v>44</v>
      </c>
      <c r="D8" s="5" t="s">
        <v>45</v>
      </c>
      <c r="E8" s="5" t="s">
        <v>46</v>
      </c>
      <c r="F8" s="5" t="s">
        <v>47</v>
      </c>
    </row>
    <row r="9" spans="2:6">
      <c r="B9" s="9" t="s">
        <v>25</v>
      </c>
      <c r="C9" s="6" t="s">
        <v>54</v>
      </c>
      <c r="D9" s="6" t="s">
        <v>48</v>
      </c>
      <c r="E9" s="6" t="s">
        <v>49</v>
      </c>
      <c r="F9" s="6" t="s">
        <v>50</v>
      </c>
    </row>
    <row r="10" spans="2:6">
      <c r="B10" s="10"/>
      <c r="C10" s="1" t="s">
        <v>7</v>
      </c>
      <c r="D10" s="1" t="s">
        <v>8</v>
      </c>
      <c r="E10" s="1" t="s">
        <v>9</v>
      </c>
      <c r="F10" s="1"/>
    </row>
    <row r="11" spans="2:6">
      <c r="B11" s="10"/>
      <c r="C11" s="1" t="s">
        <v>10</v>
      </c>
      <c r="D11" s="1" t="s">
        <v>11</v>
      </c>
      <c r="E11" s="1" t="s">
        <v>12</v>
      </c>
      <c r="F11" s="1" t="s">
        <v>13</v>
      </c>
    </row>
    <row r="12" spans="2:6">
      <c r="B12" s="10"/>
      <c r="C12" s="1" t="s">
        <v>55</v>
      </c>
      <c r="D12" s="1" t="s">
        <v>57</v>
      </c>
      <c r="E12" s="1" t="s">
        <v>37</v>
      </c>
      <c r="F12" s="1"/>
    </row>
    <row r="13" spans="2:6">
      <c r="B13" s="10"/>
      <c r="C13" s="1" t="s">
        <v>56</v>
      </c>
      <c r="D13" s="1" t="s">
        <v>58</v>
      </c>
      <c r="E13" s="1" t="s">
        <v>37</v>
      </c>
      <c r="F13" s="1"/>
    </row>
    <row r="14" spans="2:6">
      <c r="B14" s="10"/>
      <c r="C14" s="1" t="s">
        <v>68</v>
      </c>
      <c r="D14" s="1" t="s">
        <v>69</v>
      </c>
      <c r="E14" s="1" t="s">
        <v>70</v>
      </c>
      <c r="F14" s="1"/>
    </row>
    <row r="15" spans="2:6" ht="33">
      <c r="B15" s="10"/>
      <c r="C15" s="1" t="s">
        <v>14</v>
      </c>
      <c r="D15" s="1" t="s">
        <v>15</v>
      </c>
      <c r="E15" s="1" t="s">
        <v>61</v>
      </c>
      <c r="F15" s="3" t="s">
        <v>16</v>
      </c>
    </row>
    <row r="16" spans="2:6">
      <c r="B16" s="10"/>
      <c r="C16" s="1" t="s">
        <v>17</v>
      </c>
      <c r="D16" s="1" t="s">
        <v>26</v>
      </c>
      <c r="E16" s="1" t="s">
        <v>61</v>
      </c>
      <c r="F16" s="1"/>
    </row>
    <row r="17" spans="2:6">
      <c r="B17" s="10"/>
      <c r="C17" s="1" t="s">
        <v>18</v>
      </c>
      <c r="D17" s="1" t="s">
        <v>27</v>
      </c>
      <c r="E17" s="1" t="s">
        <v>61</v>
      </c>
      <c r="F17" s="1" t="s">
        <v>43</v>
      </c>
    </row>
    <row r="18" spans="2:6">
      <c r="B18" s="10"/>
      <c r="C18" s="1" t="s">
        <v>31</v>
      </c>
      <c r="D18" s="1" t="s">
        <v>28</v>
      </c>
      <c r="E18" s="1" t="s">
        <v>61</v>
      </c>
      <c r="F18" s="1"/>
    </row>
    <row r="19" spans="2:6">
      <c r="B19" s="10"/>
      <c r="C19" s="1" t="s">
        <v>19</v>
      </c>
      <c r="D19" s="1" t="s">
        <v>29</v>
      </c>
      <c r="E19" s="1" t="s">
        <v>61</v>
      </c>
      <c r="F19" s="1" t="s">
        <v>42</v>
      </c>
    </row>
    <row r="20" spans="2:6">
      <c r="B20" s="10"/>
      <c r="C20" s="1" t="s">
        <v>20</v>
      </c>
      <c r="D20" s="1" t="s">
        <v>30</v>
      </c>
      <c r="E20" s="1" t="s">
        <v>61</v>
      </c>
      <c r="F20" s="1"/>
    </row>
    <row r="21" spans="2:6">
      <c r="B21" s="10"/>
      <c r="C21" s="1" t="s">
        <v>59</v>
      </c>
      <c r="D21" s="1" t="s">
        <v>60</v>
      </c>
      <c r="E21" s="1" t="s">
        <v>61</v>
      </c>
      <c r="F21" s="1"/>
    </row>
    <row r="22" spans="2:6">
      <c r="B22" s="10"/>
      <c r="C22" s="1" t="s">
        <v>65</v>
      </c>
      <c r="D22" s="1" t="s">
        <v>62</v>
      </c>
      <c r="E22" s="1" t="s">
        <v>61</v>
      </c>
      <c r="F22" s="1" t="s">
        <v>66</v>
      </c>
    </row>
    <row r="23" spans="2:6">
      <c r="B23" s="11"/>
      <c r="C23" s="1" t="s">
        <v>64</v>
      </c>
      <c r="D23" s="1" t="s">
        <v>63</v>
      </c>
      <c r="E23" s="1" t="s">
        <v>61</v>
      </c>
      <c r="F23" s="1" t="s">
        <v>67</v>
      </c>
    </row>
    <row r="24" spans="2:6">
      <c r="B24" s="4"/>
      <c r="C24" s="1"/>
      <c r="D24" s="1"/>
      <c r="E24" s="1"/>
      <c r="F24" s="1"/>
    </row>
    <row r="25" spans="2:6">
      <c r="B25" s="4"/>
      <c r="C25" s="1"/>
      <c r="D25" s="1"/>
      <c r="E25" s="1"/>
      <c r="F25" s="1"/>
    </row>
    <row r="26" spans="2:6">
      <c r="B26" s="4"/>
      <c r="C26" s="1"/>
      <c r="D26" s="1"/>
      <c r="E26" s="1"/>
      <c r="F26" s="1"/>
    </row>
    <row r="27" spans="2:6">
      <c r="B27" s="4"/>
      <c r="C27" s="1"/>
      <c r="D27" s="1"/>
      <c r="E27" s="1"/>
      <c r="F27" s="1"/>
    </row>
    <row r="28" spans="2:6">
      <c r="B28" s="4"/>
      <c r="C28" s="1"/>
      <c r="D28" s="1"/>
      <c r="E28" s="1"/>
      <c r="F28" s="1"/>
    </row>
    <row r="29" spans="2:6">
      <c r="B29" s="12" t="s">
        <v>25</v>
      </c>
      <c r="C29" s="7" t="s">
        <v>51</v>
      </c>
      <c r="D29" s="7" t="s">
        <v>52</v>
      </c>
      <c r="E29" s="7" t="s">
        <v>49</v>
      </c>
      <c r="F29" s="7" t="s">
        <v>53</v>
      </c>
    </row>
    <row r="30" spans="2:6">
      <c r="B30" s="13"/>
      <c r="C30" s="8" t="s">
        <v>21</v>
      </c>
      <c r="D30" s="8" t="s">
        <v>32</v>
      </c>
      <c r="E30" s="8" t="s">
        <v>37</v>
      </c>
      <c r="F30" s="8" t="s">
        <v>38</v>
      </c>
    </row>
    <row r="31" spans="2:6">
      <c r="B31" s="13"/>
      <c r="C31" s="8" t="s">
        <v>7</v>
      </c>
      <c r="D31" s="8" t="s">
        <v>8</v>
      </c>
      <c r="E31" s="8" t="s">
        <v>9</v>
      </c>
      <c r="F31" s="8" t="s">
        <v>39</v>
      </c>
    </row>
    <row r="32" spans="2:6">
      <c r="B32" s="13"/>
      <c r="C32" s="8" t="s">
        <v>10</v>
      </c>
      <c r="D32" s="8" t="s">
        <v>11</v>
      </c>
      <c r="E32" s="8" t="s">
        <v>12</v>
      </c>
      <c r="F32" s="8" t="s">
        <v>13</v>
      </c>
    </row>
    <row r="33" spans="2:6">
      <c r="B33" s="13"/>
      <c r="C33" s="8" t="s">
        <v>22</v>
      </c>
      <c r="D33" s="8" t="s">
        <v>33</v>
      </c>
      <c r="E33" s="8" t="s">
        <v>12</v>
      </c>
      <c r="F33" s="8" t="s">
        <v>40</v>
      </c>
    </row>
    <row r="34" spans="2:6">
      <c r="B34" s="13"/>
      <c r="C34" s="8" t="s">
        <v>23</v>
      </c>
      <c r="D34" s="8" t="s">
        <v>34</v>
      </c>
      <c r="E34" s="8" t="s">
        <v>9</v>
      </c>
      <c r="F34" s="8"/>
    </row>
    <row r="35" spans="2:6">
      <c r="B35" s="13"/>
      <c r="C35" s="8" t="s">
        <v>24</v>
      </c>
      <c r="D35" s="8" t="s">
        <v>35</v>
      </c>
      <c r="E35" s="8" t="s">
        <v>9</v>
      </c>
      <c r="F35" s="8" t="s">
        <v>41</v>
      </c>
    </row>
    <row r="36" spans="2:6">
      <c r="B36" s="14"/>
      <c r="C36" s="8" t="s">
        <v>17</v>
      </c>
      <c r="D36" s="8" t="s">
        <v>36</v>
      </c>
      <c r="E36" s="8" t="s">
        <v>9</v>
      </c>
      <c r="F36" s="8"/>
    </row>
  </sheetData>
  <mergeCells count="2">
    <mergeCell ref="B9:B23"/>
    <mergeCell ref="B29:B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9"/>
  <sheetViews>
    <sheetView tabSelected="1" zoomScale="115" zoomScaleNormal="115" workbookViewId="0">
      <selection activeCell="P19" sqref="P19"/>
    </sheetView>
  </sheetViews>
  <sheetFormatPr defaultRowHeight="16.5"/>
  <cols>
    <col min="1" max="1" width="9" style="15"/>
    <col min="2" max="2" width="18.5" style="15" customWidth="1"/>
    <col min="3" max="3" width="14.125" style="20" customWidth="1"/>
    <col min="4" max="5" width="9" style="20"/>
    <col min="6" max="6" width="9" style="15"/>
    <col min="7" max="7" width="17.75" style="15" customWidth="1"/>
    <col min="8" max="8" width="17" style="15" customWidth="1"/>
    <col min="9" max="9" width="21.25" style="15" customWidth="1"/>
    <col min="10" max="16384" width="9" style="15"/>
  </cols>
  <sheetData>
    <row r="1" spans="2:10" ht="17.25" thickBot="1"/>
    <row r="2" spans="2:10" ht="30" customHeight="1">
      <c r="B2" s="43" t="s">
        <v>82</v>
      </c>
      <c r="C2" s="44" t="s">
        <v>74</v>
      </c>
      <c r="D2" s="44" t="s">
        <v>75</v>
      </c>
      <c r="E2" s="44" t="s">
        <v>84</v>
      </c>
      <c r="F2" s="44" t="s">
        <v>77</v>
      </c>
      <c r="G2" s="44" t="s">
        <v>78</v>
      </c>
      <c r="H2" s="44" t="s">
        <v>85</v>
      </c>
      <c r="I2" s="45" t="s">
        <v>80</v>
      </c>
    </row>
    <row r="3" spans="2:10" ht="20.25" customHeight="1">
      <c r="B3" s="31" t="s">
        <v>83</v>
      </c>
      <c r="C3" s="22" t="s">
        <v>90</v>
      </c>
      <c r="D3" s="22" t="s">
        <v>91</v>
      </c>
      <c r="E3" s="22">
        <v>100</v>
      </c>
      <c r="F3" s="22" t="s">
        <v>93</v>
      </c>
      <c r="G3" s="30">
        <v>300000</v>
      </c>
      <c r="H3" s="23" t="s">
        <v>86</v>
      </c>
      <c r="I3" s="32">
        <v>30000000</v>
      </c>
    </row>
    <row r="4" spans="2:10" ht="20.25" customHeight="1" thickBot="1">
      <c r="B4" s="33"/>
      <c r="C4" s="34" t="s">
        <v>88</v>
      </c>
      <c r="D4" s="34" t="s">
        <v>92</v>
      </c>
      <c r="E4" s="34">
        <v>100</v>
      </c>
      <c r="F4" s="34" t="s">
        <v>93</v>
      </c>
      <c r="G4" s="36"/>
      <c r="H4" s="35" t="s">
        <v>87</v>
      </c>
      <c r="I4" s="37">
        <v>30000000</v>
      </c>
    </row>
    <row r="5" spans="2:10" ht="20.25" customHeight="1">
      <c r="B5" s="19"/>
      <c r="C5" s="19"/>
      <c r="D5" s="19"/>
      <c r="E5" s="19"/>
      <c r="F5" s="17"/>
      <c r="G5" s="48"/>
      <c r="H5" s="17"/>
      <c r="I5" s="21"/>
    </row>
    <row r="6" spans="2:10" ht="18" thickBot="1">
      <c r="B6" s="16"/>
      <c r="C6" s="19"/>
      <c r="D6" s="19"/>
      <c r="E6" s="19"/>
      <c r="F6" s="17"/>
      <c r="G6" s="17"/>
      <c r="H6" s="17"/>
      <c r="I6" s="17"/>
    </row>
    <row r="7" spans="2:10" ht="25.5" customHeight="1">
      <c r="B7" s="49" t="s">
        <v>71</v>
      </c>
      <c r="C7" s="50" t="s">
        <v>73</v>
      </c>
      <c r="D7" s="50" t="s">
        <v>74</v>
      </c>
      <c r="E7" s="50" t="s">
        <v>75</v>
      </c>
      <c r="F7" s="50" t="s">
        <v>76</v>
      </c>
      <c r="G7" s="50" t="s">
        <v>78</v>
      </c>
      <c r="H7" s="50" t="s">
        <v>79</v>
      </c>
      <c r="I7" s="51" t="s">
        <v>80</v>
      </c>
      <c r="J7" s="17"/>
    </row>
    <row r="8" spans="2:10" ht="29.25" customHeight="1">
      <c r="B8" s="31" t="s">
        <v>72</v>
      </c>
      <c r="C8" s="47" t="s">
        <v>81</v>
      </c>
      <c r="D8" s="57" t="s">
        <v>89</v>
      </c>
      <c r="E8" s="57" t="s">
        <v>95</v>
      </c>
      <c r="F8" s="24">
        <v>132</v>
      </c>
      <c r="G8" s="25">
        <v>450000</v>
      </c>
      <c r="H8" s="26">
        <v>0.5</v>
      </c>
      <c r="I8" s="38">
        <f>G8*F8</f>
        <v>59400000</v>
      </c>
      <c r="J8" s="18"/>
    </row>
    <row r="9" spans="2:10" ht="24" customHeight="1">
      <c r="B9" s="31"/>
      <c r="C9" s="47"/>
      <c r="D9" s="22" t="s">
        <v>88</v>
      </c>
      <c r="E9" s="22" t="s">
        <v>92</v>
      </c>
      <c r="F9" s="23">
        <v>66</v>
      </c>
      <c r="G9" s="27">
        <v>450000</v>
      </c>
      <c r="H9" s="28">
        <v>0.5</v>
      </c>
      <c r="I9" s="39">
        <f>F9*G9</f>
        <v>29700000</v>
      </c>
      <c r="J9" s="17"/>
    </row>
    <row r="10" spans="2:10" ht="28.5" customHeight="1">
      <c r="B10" s="31"/>
      <c r="C10" s="29" t="s">
        <v>96</v>
      </c>
      <c r="D10" s="29"/>
      <c r="E10" s="29"/>
      <c r="F10" s="29"/>
      <c r="G10" s="29"/>
      <c r="H10" s="29"/>
      <c r="I10" s="40"/>
      <c r="J10" s="17"/>
    </row>
    <row r="11" spans="2:10" ht="28.5" customHeight="1" thickBot="1">
      <c r="B11" s="33"/>
      <c r="C11" s="41" t="s">
        <v>94</v>
      </c>
      <c r="D11" s="41"/>
      <c r="E11" s="41"/>
      <c r="F11" s="41"/>
      <c r="G11" s="41"/>
      <c r="H11" s="41"/>
      <c r="I11" s="42"/>
      <c r="J11" s="17"/>
    </row>
    <row r="12" spans="2:10" ht="19.5" customHeight="1">
      <c r="B12" s="19"/>
      <c r="C12" s="17"/>
      <c r="D12" s="19"/>
      <c r="E12" s="19"/>
      <c r="F12" s="17"/>
      <c r="G12" s="17"/>
      <c r="H12" s="17"/>
      <c r="I12" s="17"/>
      <c r="J12" s="17"/>
    </row>
    <row r="13" spans="2:10" ht="24" customHeight="1" thickBot="1">
      <c r="B13" s="19"/>
      <c r="C13" s="17"/>
      <c r="D13" s="19"/>
      <c r="E13" s="19"/>
      <c r="F13" s="17"/>
      <c r="G13" s="17"/>
      <c r="H13" s="17"/>
      <c r="I13" s="17"/>
      <c r="J13" s="17"/>
    </row>
    <row r="14" spans="2:10" ht="28.5" customHeight="1">
      <c r="B14" s="52" t="s">
        <v>71</v>
      </c>
      <c r="C14" s="53" t="s">
        <v>73</v>
      </c>
      <c r="D14" s="53" t="s">
        <v>74</v>
      </c>
      <c r="E14" s="53" t="s">
        <v>75</v>
      </c>
      <c r="F14" s="53" t="s">
        <v>76</v>
      </c>
      <c r="G14" s="53" t="s">
        <v>78</v>
      </c>
      <c r="H14" s="53" t="s">
        <v>79</v>
      </c>
      <c r="I14" s="54" t="s">
        <v>80</v>
      </c>
      <c r="J14" s="17"/>
    </row>
    <row r="15" spans="2:10" ht="28.5" customHeight="1">
      <c r="B15" s="31" t="s">
        <v>72</v>
      </c>
      <c r="C15" s="46" t="s">
        <v>98</v>
      </c>
      <c r="D15" s="57" t="s">
        <v>89</v>
      </c>
      <c r="E15" s="57" t="s">
        <v>95</v>
      </c>
      <c r="F15" s="56">
        <v>79</v>
      </c>
      <c r="G15" s="25">
        <v>250000</v>
      </c>
      <c r="H15" s="26">
        <v>-0.17</v>
      </c>
      <c r="I15" s="55">
        <f>G15*F15</f>
        <v>19750000</v>
      </c>
      <c r="J15" s="17"/>
    </row>
    <row r="16" spans="2:10" ht="28.5" customHeight="1">
      <c r="B16" s="31"/>
      <c r="C16" s="46"/>
      <c r="D16" s="22" t="s">
        <v>88</v>
      </c>
      <c r="E16" s="22" t="s">
        <v>99</v>
      </c>
      <c r="F16" s="23">
        <v>119</v>
      </c>
      <c r="G16" s="27">
        <v>250000</v>
      </c>
      <c r="H16" s="28">
        <v>-0.17</v>
      </c>
      <c r="I16" s="39">
        <f>F16*G16</f>
        <v>29750000</v>
      </c>
      <c r="J16" s="17"/>
    </row>
    <row r="17" spans="2:10" ht="28.5" customHeight="1">
      <c r="B17" s="31"/>
      <c r="C17" s="29" t="s">
        <v>96</v>
      </c>
      <c r="D17" s="29"/>
      <c r="E17" s="29"/>
      <c r="F17" s="29"/>
      <c r="G17" s="29"/>
      <c r="H17" s="29"/>
      <c r="I17" s="40"/>
      <c r="J17" s="17"/>
    </row>
    <row r="18" spans="2:10" ht="28.5" customHeight="1" thickBot="1">
      <c r="B18" s="33"/>
      <c r="C18" s="41" t="s">
        <v>97</v>
      </c>
      <c r="D18" s="41"/>
      <c r="E18" s="41"/>
      <c r="F18" s="41"/>
      <c r="G18" s="41"/>
      <c r="H18" s="41"/>
      <c r="I18" s="42"/>
      <c r="J18" s="17"/>
    </row>
    <row r="19" spans="2:10" ht="28.5" customHeight="1">
      <c r="B19" s="19"/>
      <c r="C19" s="17"/>
      <c r="D19" s="19"/>
      <c r="E19" s="19"/>
      <c r="F19" s="17"/>
      <c r="G19" s="17"/>
      <c r="H19" s="17"/>
      <c r="I19" s="17"/>
      <c r="J19" s="17"/>
    </row>
  </sheetData>
  <mergeCells count="10">
    <mergeCell ref="B15:B18"/>
    <mergeCell ref="C15:C16"/>
    <mergeCell ref="C17:I17"/>
    <mergeCell ref="C18:I18"/>
    <mergeCell ref="G3:G4"/>
    <mergeCell ref="B3:B4"/>
    <mergeCell ref="B8:B11"/>
    <mergeCell ref="C10:I10"/>
    <mergeCell ref="C11:I11"/>
    <mergeCell ref="C8:C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alladd</dc:creator>
  <cp:lastModifiedBy>alladd</cp:lastModifiedBy>
  <dcterms:created xsi:type="dcterms:W3CDTF">2017-07-06T14:48:44Z</dcterms:created>
  <dcterms:modified xsi:type="dcterms:W3CDTF">2017-11-05T17:30:25Z</dcterms:modified>
</cp:coreProperties>
</file>