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Pagamentos/"/>
    </mc:Choice>
  </mc:AlternateContent>
  <xr:revisionPtr revIDLastSave="3" documentId="8_{0390A935-456A-45D0-9A11-9070B3E317F7}" xr6:coauthVersionLast="47" xr6:coauthVersionMax="47" xr10:uidLastSave="{FB4D1D90-FEE3-439C-82A8-96BA987E04B4}"/>
  <bookViews>
    <workbookView xWindow="-120" yWindow="-120" windowWidth="29040" windowHeight="15720" xr2:uid="{CD5C9E2B-AD4D-4A9E-AF00-FE19D36B5AE1}"/>
  </bookViews>
  <sheets>
    <sheet name="Pagamentos" sheetId="1" r:id="rId1"/>
  </sheets>
  <definedNames>
    <definedName name="_xlnm._FilterDatabase" localSheetId="0" hidden="1">Pagamentos!$B$2:$O$2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</calcChain>
</file>

<file path=xl/sharedStrings.xml><?xml version="1.0" encoding="utf-8"?>
<sst xmlns="http://schemas.openxmlformats.org/spreadsheetml/2006/main" count="14" uniqueCount="14">
  <si>
    <t>Total</t>
  </si>
  <si>
    <t>dez/18</t>
  </si>
  <si>
    <t>nov/18</t>
  </si>
  <si>
    <t>out/18</t>
  </si>
  <si>
    <t>set/18</t>
  </si>
  <si>
    <t>ago/18</t>
  </si>
  <si>
    <t>jul/18</t>
  </si>
  <si>
    <t>jun/18</t>
  </si>
  <si>
    <t>mai/18</t>
  </si>
  <si>
    <t>abr/18</t>
  </si>
  <si>
    <t>mar/18</t>
  </si>
  <si>
    <t>fev/18</t>
  </si>
  <si>
    <t>jan/18</t>
  </si>
  <si>
    <t>ID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</si>
</sst>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44" fontId="3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44" fontId="3" fillId="0" borderId="4" xfId="1" applyFont="1" applyBorder="1" applyAlignment="1">
      <alignment vertical="center"/>
    </xf>
    <xf numFmtId="44" fontId="0" fillId="0" borderId="5" xfId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B00F-B125-41EF-B62D-CED9F2A8A82E}">
  <dimension ref="A1:O7"/>
  <sheetViews>
    <sheetView showGridLines="0" tabSelected="1" workbookViewId="0">
      <selection activeCell="B2" sqref="B2:O7"/>
    </sheetView>
  </sheetViews>
  <sheetFormatPr defaultColWidth="9.140625" defaultRowHeight="15" x14ac:dyDescent="0.25"/>
  <cols>
    <col min="1" max="1" width="9.140625" style="1"/>
    <col min="2" max="2" width="13" style="1" bestFit="1" customWidth="1"/>
    <col min="3" max="3" width="13.85546875" style="1" bestFit="1" customWidth="1"/>
    <col min="4" max="4" width="15.42578125" style="1" bestFit="1" customWidth="1"/>
    <col min="5" max="5" width="13.85546875" style="1" bestFit="1" customWidth="1"/>
    <col min="6" max="6" width="15.42578125" style="1" bestFit="1" customWidth="1"/>
    <col min="7" max="7" width="13.85546875" style="1" bestFit="1" customWidth="1"/>
    <col min="8" max="11" width="15.42578125" style="1" bestFit="1" customWidth="1"/>
    <col min="12" max="13" width="13.85546875" style="1" bestFit="1" customWidth="1"/>
    <col min="14" max="14" width="15.42578125" style="1" bestFit="1" customWidth="1"/>
    <col min="15" max="15" width="17" style="1" bestFit="1" customWidth="1"/>
    <col min="16" max="16384" width="9.140625" style="1"/>
  </cols>
  <sheetData>
    <row r="1" spans="1:15" x14ac:dyDescent="0.25">
      <c r="A1" s="12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4.75" customHeight="1" x14ac:dyDescent="0.25">
      <c r="B2" s="10" t="s">
        <v>13</v>
      </c>
      <c r="C2" s="9" t="s">
        <v>12</v>
      </c>
      <c r="D2" s="9" t="s">
        <v>11</v>
      </c>
      <c r="E2" s="9" t="s">
        <v>10</v>
      </c>
      <c r="F2" s="9" t="s">
        <v>9</v>
      </c>
      <c r="G2" s="9" t="s">
        <v>8</v>
      </c>
      <c r="H2" s="9" t="s">
        <v>7</v>
      </c>
      <c r="I2" s="9" t="s">
        <v>6</v>
      </c>
      <c r="J2" s="9" t="s">
        <v>5</v>
      </c>
      <c r="K2" s="9" t="s">
        <v>4</v>
      </c>
      <c r="L2" s="9" t="s">
        <v>3</v>
      </c>
      <c r="M2" s="9" t="s">
        <v>2</v>
      </c>
      <c r="N2" s="9" t="s">
        <v>1</v>
      </c>
      <c r="O2" s="8" t="s">
        <v>0</v>
      </c>
    </row>
    <row r="3" spans="1:15" ht="24.75" customHeight="1" x14ac:dyDescent="0.25">
      <c r="B3" s="7">
        <v>21</v>
      </c>
      <c r="C3" s="6">
        <v>244465.94000000003</v>
      </c>
      <c r="D3" s="6">
        <v>149941.91000000006</v>
      </c>
      <c r="E3" s="6">
        <v>280876.52999999997</v>
      </c>
      <c r="F3" s="6">
        <v>622068.14</v>
      </c>
      <c r="G3" s="6">
        <v>313984.59000000014</v>
      </c>
      <c r="H3" s="6">
        <v>434482.53000000009</v>
      </c>
      <c r="I3" s="6">
        <v>203961.90000000005</v>
      </c>
      <c r="J3" s="6">
        <v>263246.87999999989</v>
      </c>
      <c r="K3" s="6">
        <v>208018.42999999996</v>
      </c>
      <c r="L3" s="6">
        <v>239116.15999999995</v>
      </c>
      <c r="M3" s="6">
        <v>190642.22</v>
      </c>
      <c r="N3" s="6">
        <v>192978.26000000007</v>
      </c>
      <c r="O3" s="5">
        <f>SUM(C3:N3)</f>
        <v>3343783.4900000007</v>
      </c>
    </row>
    <row r="4" spans="1:15" ht="24.75" customHeight="1" x14ac:dyDescent="0.25">
      <c r="B4" s="7">
        <v>22</v>
      </c>
      <c r="C4" s="6">
        <v>928810.44000000041</v>
      </c>
      <c r="D4" s="6">
        <v>1005769.11</v>
      </c>
      <c r="E4" s="6">
        <v>992508.91999999981</v>
      </c>
      <c r="F4" s="6">
        <v>2345236.5300000007</v>
      </c>
      <c r="G4" s="6">
        <v>748558.28000000026</v>
      </c>
      <c r="H4" s="6">
        <v>2382326.9500000011</v>
      </c>
      <c r="I4" s="6">
        <v>1330529.23</v>
      </c>
      <c r="J4" s="6">
        <v>2148695.1599999992</v>
      </c>
      <c r="K4" s="6">
        <v>1091584.8399999992</v>
      </c>
      <c r="L4" s="6">
        <v>918461.39999999991</v>
      </c>
      <c r="M4" s="6">
        <v>934324.37</v>
      </c>
      <c r="N4" s="6">
        <v>1020475.1100000002</v>
      </c>
      <c r="O4" s="5">
        <f>SUM(C4:N4)</f>
        <v>15847280.34</v>
      </c>
    </row>
    <row r="5" spans="1:15" ht="24.75" customHeight="1" x14ac:dyDescent="0.25">
      <c r="B5" s="7">
        <v>31</v>
      </c>
      <c r="C5" s="6">
        <v>164256.84999999998</v>
      </c>
      <c r="D5" s="6">
        <v>178760.8</v>
      </c>
      <c r="E5" s="6">
        <v>224706.2</v>
      </c>
      <c r="F5" s="6">
        <v>326899.11</v>
      </c>
      <c r="G5" s="6">
        <v>110161.51999999999</v>
      </c>
      <c r="H5" s="6">
        <v>405469.55999999988</v>
      </c>
      <c r="I5" s="6">
        <v>216422.49</v>
      </c>
      <c r="J5" s="6">
        <v>346389.37000000011</v>
      </c>
      <c r="K5" s="6">
        <v>146349.23999999996</v>
      </c>
      <c r="L5" s="6">
        <v>110576.5</v>
      </c>
      <c r="M5" s="6">
        <v>117961.91000000002</v>
      </c>
      <c r="N5" s="6">
        <v>109262.76999999999</v>
      </c>
      <c r="O5" s="5">
        <f>SUM(C5:N5)</f>
        <v>2457216.3199999998</v>
      </c>
    </row>
    <row r="6" spans="1:15" ht="24.75" customHeight="1" x14ac:dyDescent="0.25">
      <c r="B6" s="7">
        <v>32</v>
      </c>
      <c r="C6" s="6">
        <v>186754.25999999998</v>
      </c>
      <c r="D6" s="6">
        <v>121852.38999999996</v>
      </c>
      <c r="E6" s="6">
        <v>130247.85999999997</v>
      </c>
      <c r="F6" s="6">
        <v>296823.07999999973</v>
      </c>
      <c r="G6" s="6">
        <v>114379.75000000001</v>
      </c>
      <c r="H6" s="6">
        <v>263322.24999999994</v>
      </c>
      <c r="I6" s="6">
        <v>158858.30999999997</v>
      </c>
      <c r="J6" s="6">
        <v>194804.18000000002</v>
      </c>
      <c r="K6" s="6">
        <v>94700.550000000032</v>
      </c>
      <c r="L6" s="6">
        <v>137491.12</v>
      </c>
      <c r="M6" s="6">
        <v>120259.59999999996</v>
      </c>
      <c r="N6" s="6">
        <v>115078.83</v>
      </c>
      <c r="O6" s="5">
        <f>SUM(C6:N6)</f>
        <v>1934572.1799999995</v>
      </c>
    </row>
    <row r="7" spans="1:15" ht="24.75" customHeight="1" x14ac:dyDescent="0.25">
      <c r="B7" s="4">
        <v>33</v>
      </c>
      <c r="C7" s="3">
        <v>0</v>
      </c>
      <c r="D7" s="3">
        <v>10173.39</v>
      </c>
      <c r="E7" s="3">
        <v>266.91000000000003</v>
      </c>
      <c r="F7" s="3">
        <v>205.11</v>
      </c>
      <c r="G7" s="3">
        <v>132362.79</v>
      </c>
      <c r="H7" s="3">
        <v>2997.42</v>
      </c>
      <c r="I7" s="3">
        <v>71856.66</v>
      </c>
      <c r="J7" s="3">
        <v>16618.030000000002</v>
      </c>
      <c r="K7" s="3">
        <v>14906.14</v>
      </c>
      <c r="L7" s="3">
        <v>70458.349999999991</v>
      </c>
      <c r="M7" s="3">
        <v>49053.49</v>
      </c>
      <c r="N7" s="3">
        <v>30015.690000000002</v>
      </c>
      <c r="O7" s="2">
        <f>SUM(C7:N7)</f>
        <v>398913.98</v>
      </c>
    </row>
  </sheetData>
  <autoFilter ref="B2:O2" xr:uid="{63C3F11D-07CD-4F54-85BE-61BAA10B14A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Jr</dc:creator>
  <cp:lastModifiedBy>Nogueira Jr</cp:lastModifiedBy>
  <dcterms:created xsi:type="dcterms:W3CDTF">2024-05-26T01:17:47Z</dcterms:created>
  <dcterms:modified xsi:type="dcterms:W3CDTF">2024-05-31T12:35:37Z</dcterms:modified>
</cp:coreProperties>
</file>