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46c720ed24b6364/_Meus Projetos em Power BI_/Power BI - Financeiro ^M Fluxo de Caixa/01 - DataBase/Outras Bases/"/>
    </mc:Choice>
  </mc:AlternateContent>
  <xr:revisionPtr revIDLastSave="0" documentId="8_{EBF33DEF-C797-4E8A-B21E-F6B14881E6C2}" xr6:coauthVersionLast="47" xr6:coauthVersionMax="47" xr10:uidLastSave="{00000000-0000-0000-0000-000000000000}"/>
  <bookViews>
    <workbookView xWindow="-120" yWindow="-120" windowWidth="29040" windowHeight="15720" xr2:uid="{E4945420-C37A-4CD2-A673-4928B8A09E31}"/>
  </bookViews>
  <sheets>
    <sheet name="Pagamentos" sheetId="1" r:id="rId1"/>
  </sheets>
  <definedNames>
    <definedName name="_xlnm._FilterDatabase" localSheetId="0" hidden="1">Pagamentos!$B$2:$O$2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O6" i="1"/>
  <c r="O5" i="1"/>
  <c r="O4" i="1"/>
  <c r="O3" i="1"/>
</calcChain>
</file>

<file path=xl/sharedStrings.xml><?xml version="1.0" encoding="utf-8"?>
<sst xmlns="http://schemas.openxmlformats.org/spreadsheetml/2006/main" count="2" uniqueCount="2">
  <si>
    <t>ID Conta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</si>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</sst>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.00_-;\-&quot;R$&quot;\ * #,##0.00_-;_-&quot;R$&quot;\ * &quot;-&quot;??_-;_-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7" fontId="2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0" fillId="0" borderId="2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4" fontId="0" fillId="0" borderId="5" xfId="1" applyFont="1" applyBorder="1" applyAlignment="1">
      <alignment vertical="center"/>
    </xf>
    <xf numFmtId="44" fontId="3" fillId="0" borderId="6" xfId="1" applyFont="1" applyBorder="1" applyAlignment="1">
      <alignment vertical="center"/>
    </xf>
    <xf numFmtId="44" fontId="0" fillId="0" borderId="0" xfId="0" applyNumberFormat="1" applyAlignment="1">
      <alignment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86A42-F071-4174-AAEE-C4F61355EF94}">
  <dimension ref="A1:O10"/>
  <sheetViews>
    <sheetView showGridLines="0" tabSelected="1" workbookViewId="0">
      <selection activeCell="C7" sqref="C7"/>
    </sheetView>
  </sheetViews>
  <sheetFormatPr defaultColWidth="9.140625" defaultRowHeight="15" x14ac:dyDescent="0.25"/>
  <cols>
    <col min="1" max="1" width="9.140625" style="3"/>
    <col min="2" max="2" width="13" style="3" bestFit="1" customWidth="1"/>
    <col min="3" max="3" width="14.28515625" style="3" bestFit="1" customWidth="1"/>
    <col min="4" max="12" width="15.85546875" style="3" bestFit="1" customWidth="1"/>
    <col min="13" max="13" width="14.28515625" style="3" bestFit="1" customWidth="1"/>
    <col min="14" max="14" width="15.85546875" style="3" bestFit="1" customWidth="1"/>
    <col min="15" max="15" width="17" style="3" bestFit="1" customWidth="1"/>
    <col min="16" max="16384" width="9.140625" style="3"/>
  </cols>
  <sheetData>
    <row r="1" spans="1:15" x14ac:dyDescent="0.2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5" ht="24.75" customHeight="1" x14ac:dyDescent="0.25">
      <c r="B2" s="4" t="s">
        <v>0</v>
      </c>
      <c r="C2" s="5">
        <v>43831</v>
      </c>
      <c r="D2" s="5">
        <v>43862</v>
      </c>
      <c r="E2" s="5">
        <v>43891</v>
      </c>
      <c r="F2" s="5">
        <v>43922</v>
      </c>
      <c r="G2" s="5">
        <v>43952</v>
      </c>
      <c r="H2" s="5">
        <v>43983</v>
      </c>
      <c r="I2" s="5">
        <v>44013</v>
      </c>
      <c r="J2" s="5">
        <v>44044</v>
      </c>
      <c r="K2" s="5">
        <v>44075</v>
      </c>
      <c r="L2" s="5">
        <v>44105</v>
      </c>
      <c r="M2" s="5">
        <v>44136</v>
      </c>
      <c r="N2" s="5">
        <v>44166</v>
      </c>
      <c r="O2" s="6" t="s">
        <v>1</v>
      </c>
    </row>
    <row r="3" spans="1:15" ht="24.75" customHeight="1" x14ac:dyDescent="0.25">
      <c r="B3" s="7">
        <v>21</v>
      </c>
      <c r="C3" s="8">
        <v>560925.59</v>
      </c>
      <c r="D3" s="8">
        <v>332719.39</v>
      </c>
      <c r="E3" s="8">
        <v>900823.44</v>
      </c>
      <c r="F3" s="8">
        <v>1186468.27</v>
      </c>
      <c r="G3" s="8">
        <v>446641.96</v>
      </c>
      <c r="H3" s="8">
        <v>1492873.91</v>
      </c>
      <c r="I3" s="8">
        <v>256173.23</v>
      </c>
      <c r="J3" s="8">
        <v>555259.26</v>
      </c>
      <c r="K3" s="8">
        <v>488092.86</v>
      </c>
      <c r="L3" s="8">
        <v>196658.21</v>
      </c>
      <c r="M3" s="8">
        <v>358537.43</v>
      </c>
      <c r="N3" s="8">
        <v>496763.36</v>
      </c>
      <c r="O3" s="9">
        <f>SUM(C3:N3)</f>
        <v>7271936.9100000001</v>
      </c>
    </row>
    <row r="4" spans="1:15" ht="24.75" customHeight="1" x14ac:dyDescent="0.25">
      <c r="B4" s="7">
        <v>22</v>
      </c>
      <c r="C4" s="8">
        <v>477930.62</v>
      </c>
      <c r="D4" s="8">
        <v>2810243.15</v>
      </c>
      <c r="E4" s="8">
        <v>2040760.36</v>
      </c>
      <c r="F4" s="8">
        <v>7633260</v>
      </c>
      <c r="G4" s="8">
        <v>1050551.26</v>
      </c>
      <c r="H4" s="8">
        <v>2840647.31</v>
      </c>
      <c r="I4" s="8">
        <v>1109959.69</v>
      </c>
      <c r="J4" s="8">
        <v>5792462.9299999997</v>
      </c>
      <c r="K4" s="8">
        <v>1368057.97</v>
      </c>
      <c r="L4" s="8">
        <v>1780062.68</v>
      </c>
      <c r="M4" s="8">
        <v>776214.36</v>
      </c>
      <c r="N4" s="8">
        <v>1635727.71</v>
      </c>
      <c r="O4" s="9">
        <f>SUM(C4:N4)</f>
        <v>29315878.039999999</v>
      </c>
    </row>
    <row r="5" spans="1:15" ht="24.75" customHeight="1" x14ac:dyDescent="0.25">
      <c r="B5" s="7">
        <v>31</v>
      </c>
      <c r="C5" s="8">
        <v>130431.41</v>
      </c>
      <c r="D5" s="8">
        <v>78956.039999999994</v>
      </c>
      <c r="E5" s="8">
        <v>416231.88</v>
      </c>
      <c r="F5" s="8">
        <v>382440.92</v>
      </c>
      <c r="G5" s="8">
        <v>209368.44</v>
      </c>
      <c r="H5" s="8">
        <v>555196.1</v>
      </c>
      <c r="I5" s="8">
        <v>137755.14000000001</v>
      </c>
      <c r="J5" s="8">
        <v>649446.64</v>
      </c>
      <c r="K5" s="8">
        <v>96971.12</v>
      </c>
      <c r="L5" s="8">
        <v>217731.44</v>
      </c>
      <c r="M5" s="8">
        <v>112573.07</v>
      </c>
      <c r="N5" s="8">
        <v>191083.4</v>
      </c>
      <c r="O5" s="9">
        <f>SUM(C5:N5)</f>
        <v>3178185.6</v>
      </c>
    </row>
    <row r="6" spans="1:15" ht="24.75" customHeight="1" x14ac:dyDescent="0.25">
      <c r="B6" s="7">
        <v>32</v>
      </c>
      <c r="C6" s="8">
        <v>109292.16</v>
      </c>
      <c r="D6" s="8">
        <v>149232.29999999999</v>
      </c>
      <c r="E6" s="8">
        <v>94568.57</v>
      </c>
      <c r="F6" s="8">
        <v>723392.43</v>
      </c>
      <c r="G6" s="8">
        <v>102166.47</v>
      </c>
      <c r="H6" s="8">
        <v>730225.43</v>
      </c>
      <c r="I6" s="8">
        <v>214298.64</v>
      </c>
      <c r="J6" s="8">
        <v>557880.1</v>
      </c>
      <c r="K6" s="8">
        <v>98542.23</v>
      </c>
      <c r="L6" s="8">
        <v>114437.95</v>
      </c>
      <c r="M6" s="8">
        <v>172113.32</v>
      </c>
      <c r="N6" s="8">
        <v>348869.91</v>
      </c>
      <c r="O6" s="9">
        <f>SUM(C6:N6)</f>
        <v>3415019.5100000002</v>
      </c>
    </row>
    <row r="7" spans="1:15" ht="24.75" customHeight="1" x14ac:dyDescent="0.25">
      <c r="B7" s="10">
        <v>33</v>
      </c>
      <c r="C7" s="11">
        <v>295186.77</v>
      </c>
      <c r="D7" s="11">
        <v>26805.4</v>
      </c>
      <c r="E7" s="11">
        <v>235.92</v>
      </c>
      <c r="F7" s="11">
        <v>502.2</v>
      </c>
      <c r="G7" s="11">
        <v>147583.39000000001</v>
      </c>
      <c r="H7" s="11">
        <v>5406.01</v>
      </c>
      <c r="I7" s="11">
        <v>215790.06</v>
      </c>
      <c r="J7" s="11">
        <v>19837.91</v>
      </c>
      <c r="K7" s="11">
        <v>14169.31</v>
      </c>
      <c r="L7" s="11">
        <v>56727.69</v>
      </c>
      <c r="M7" s="11">
        <v>47854.11</v>
      </c>
      <c r="N7" s="11">
        <v>57076.04</v>
      </c>
      <c r="O7" s="12">
        <f>SUM(C7:N7)</f>
        <v>887174.81000000017</v>
      </c>
    </row>
    <row r="10" spans="1:15" x14ac:dyDescent="0.25">
      <c r="D10" s="13"/>
    </row>
  </sheetData>
  <autoFilter ref="B2:O2" xr:uid="{63C3F11D-07CD-4F54-85BE-61BAA10B14A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Pagamentos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Nogueira Jr</dc:creator>
  <cp:lastModifiedBy>Nogueira Jr</cp:lastModifiedBy>
  <dcterms:created xsi:type="dcterms:W3CDTF">2024-05-26T01:25:43Z</dcterms:created>
  <dcterms:modified xsi:type="dcterms:W3CDTF">2024-05-26T01:28:22Z</dcterms:modified>
</cp:coreProperties>
</file>