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Outras Bases/"/>
    </mc:Choice>
  </mc:AlternateContent>
  <xr:revisionPtr revIDLastSave="0" documentId="8_{82458509-515A-4B43-B045-4B2C741D60FE}" xr6:coauthVersionLast="47" xr6:coauthVersionMax="47" xr10:uidLastSave="{00000000-0000-0000-0000-000000000000}"/>
  <bookViews>
    <workbookView xWindow="-120" yWindow="-120" windowWidth="29040" windowHeight="15720" xr2:uid="{A761B171-BD79-421B-B944-D2E9E56C112B}"/>
  </bookViews>
  <sheets>
    <sheet name="Pagamentos" sheetId="1" r:id="rId1"/>
  </sheets>
  <definedNames>
    <definedName name="_xlnm._FilterDatabase" localSheetId="0" hidden="1">Pagamentos!$B$2:$O$2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O4" i="1"/>
  <c r="O3" i="1"/>
</calcChain>
</file>

<file path=xl/sharedStrings.xml><?xml version="1.0" encoding="utf-8"?>
<sst xmlns="http://schemas.openxmlformats.org/spreadsheetml/2006/main" count="2" uniqueCount="2">
  <si>
    <t>ID Conta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</si>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</sst>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0" fillId="0" borderId="2" xfId="1" applyFont="1" applyBorder="1" applyAlignment="1">
      <alignment vertical="center"/>
    </xf>
    <xf numFmtId="44" fontId="3" fillId="0" borderId="3" xfId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44" fontId="3" fillId="0" borderId="6" xfId="1" applyFont="1" applyBorder="1" applyAlignment="1">
      <alignment vertical="center"/>
    </xf>
    <xf numFmtId="44" fontId="0" fillId="0" borderId="0" xfId="0" applyNumberForma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F16-0854-48A6-BDCB-74AA05D18819}">
  <dimension ref="A1:O10"/>
  <sheetViews>
    <sheetView showGridLines="0" tabSelected="1" workbookViewId="0">
      <selection activeCell="C5" sqref="C5"/>
    </sheetView>
  </sheetViews>
  <sheetFormatPr defaultColWidth="9.140625" defaultRowHeight="15" x14ac:dyDescent="0.25"/>
  <cols>
    <col min="1" max="1" width="9.140625" style="3"/>
    <col min="2" max="2" width="13" style="3" bestFit="1" customWidth="1"/>
    <col min="3" max="3" width="14.28515625" style="3" bestFit="1" customWidth="1"/>
    <col min="4" max="12" width="15.85546875" style="3" bestFit="1" customWidth="1"/>
    <col min="13" max="13" width="14.28515625" style="3" bestFit="1" customWidth="1"/>
    <col min="14" max="14" width="15.85546875" style="3" bestFit="1" customWidth="1"/>
    <col min="15" max="15" width="17" style="3" bestFit="1" customWidth="1"/>
    <col min="16" max="16384" width="9.140625" style="3"/>
  </cols>
  <sheetData>
    <row r="1" spans="1:1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24.75" customHeight="1" x14ac:dyDescent="0.25">
      <c r="B2" s="4" t="s">
        <v>0</v>
      </c>
      <c r="C2" s="5">
        <v>44197</v>
      </c>
      <c r="D2" s="5">
        <v>44228</v>
      </c>
      <c r="E2" s="5">
        <v>44256</v>
      </c>
      <c r="F2" s="5">
        <v>44287</v>
      </c>
      <c r="G2" s="5">
        <v>44317</v>
      </c>
      <c r="H2" s="5">
        <v>44348</v>
      </c>
      <c r="I2" s="5">
        <v>44378</v>
      </c>
      <c r="J2" s="5">
        <v>44409</v>
      </c>
      <c r="K2" s="5">
        <v>44440</v>
      </c>
      <c r="L2" s="5">
        <v>44470</v>
      </c>
      <c r="M2" s="5">
        <v>44501</v>
      </c>
      <c r="N2" s="5">
        <v>44531</v>
      </c>
      <c r="O2" s="6" t="s">
        <v>1</v>
      </c>
    </row>
    <row r="3" spans="1:15" ht="24.75" customHeight="1" x14ac:dyDescent="0.25">
      <c r="B3" s="7">
        <v>21</v>
      </c>
      <c r="C3" s="8">
        <v>587113.29</v>
      </c>
      <c r="D3" s="8">
        <v>308163.52</v>
      </c>
      <c r="E3" s="8">
        <v>1772582.21</v>
      </c>
      <c r="F3" s="8">
        <v>1033286.71</v>
      </c>
      <c r="G3" s="8">
        <v>666358.37</v>
      </c>
      <c r="H3" s="8">
        <v>2757685.32</v>
      </c>
      <c r="I3" s="8">
        <v>381727.43</v>
      </c>
      <c r="J3" s="8">
        <v>354616.39</v>
      </c>
      <c r="K3" s="8">
        <v>957249.18</v>
      </c>
      <c r="L3" s="8">
        <v>134366.96</v>
      </c>
      <c r="M3" s="8">
        <v>676233.99</v>
      </c>
      <c r="N3" s="8">
        <v>701123.47</v>
      </c>
      <c r="O3" s="9">
        <f>SUM(C3:N3)</f>
        <v>10330506.840000002</v>
      </c>
    </row>
    <row r="4" spans="1:15" ht="24.75" customHeight="1" x14ac:dyDescent="0.25">
      <c r="B4" s="7">
        <v>22</v>
      </c>
      <c r="C4" s="8">
        <v>277400.21999999997</v>
      </c>
      <c r="D4" s="8">
        <v>4132967.93</v>
      </c>
      <c r="E4" s="8">
        <v>2649684.33</v>
      </c>
      <c r="F4" s="8">
        <v>7076995.6100000003</v>
      </c>
      <c r="G4" s="8">
        <v>1797976.22</v>
      </c>
      <c r="H4" s="8">
        <v>3416964.96</v>
      </c>
      <c r="I4" s="8">
        <v>2104947.2799999998</v>
      </c>
      <c r="J4" s="8">
        <v>5102755.62</v>
      </c>
      <c r="K4" s="8">
        <v>2392509.84</v>
      </c>
      <c r="L4" s="8">
        <v>1815631.72</v>
      </c>
      <c r="M4" s="8">
        <v>946309.11</v>
      </c>
      <c r="N4" s="8">
        <v>1835026.11</v>
      </c>
      <c r="O4" s="9">
        <f>SUM(C4:N4)</f>
        <v>33549168.949999999</v>
      </c>
    </row>
    <row r="5" spans="1:15" ht="24.75" customHeight="1" x14ac:dyDescent="0.25">
      <c r="B5" s="7">
        <v>31</v>
      </c>
      <c r="C5" s="8">
        <v>168130.08</v>
      </c>
      <c r="D5" s="8">
        <v>142791.71</v>
      </c>
      <c r="E5" s="8">
        <v>211618.56</v>
      </c>
      <c r="F5" s="8">
        <v>209405.28</v>
      </c>
      <c r="G5" s="8">
        <v>199589.05</v>
      </c>
      <c r="H5" s="8">
        <v>705942.18</v>
      </c>
      <c r="I5" s="8">
        <v>119112.06</v>
      </c>
      <c r="J5" s="8">
        <v>706916.36</v>
      </c>
      <c r="K5" s="8">
        <v>106865.87</v>
      </c>
      <c r="L5" s="8">
        <v>315116.87</v>
      </c>
      <c r="M5" s="8">
        <v>158116.4</v>
      </c>
      <c r="N5" s="8">
        <v>380273.74</v>
      </c>
      <c r="O5" s="9">
        <f>SUM(C5:N5)</f>
        <v>3423878.16</v>
      </c>
    </row>
    <row r="6" spans="1:15" ht="24.75" customHeight="1" x14ac:dyDescent="0.25">
      <c r="B6" s="7">
        <v>32</v>
      </c>
      <c r="C6" s="8">
        <v>215913.36</v>
      </c>
      <c r="D6" s="8">
        <v>290056.92</v>
      </c>
      <c r="E6" s="8">
        <v>79322.649999999994</v>
      </c>
      <c r="F6" s="8">
        <v>625101.67000000004</v>
      </c>
      <c r="G6" s="8">
        <v>191803.8</v>
      </c>
      <c r="H6" s="8">
        <v>1394737.6</v>
      </c>
      <c r="I6" s="8">
        <v>326478.87</v>
      </c>
      <c r="J6" s="8">
        <v>558202.47</v>
      </c>
      <c r="K6" s="8">
        <v>133084.29999999999</v>
      </c>
      <c r="L6" s="8">
        <v>150800.6</v>
      </c>
      <c r="M6" s="8">
        <v>228053.96</v>
      </c>
      <c r="N6" s="8">
        <v>522113.51</v>
      </c>
      <c r="O6" s="9">
        <f>SUM(C6:N6)</f>
        <v>4715669.71</v>
      </c>
    </row>
    <row r="7" spans="1:15" ht="24.75" customHeight="1" x14ac:dyDescent="0.25">
      <c r="B7" s="10">
        <v>33</v>
      </c>
      <c r="C7" s="11">
        <v>226552.94</v>
      </c>
      <c r="D7" s="11">
        <v>48299.45</v>
      </c>
      <c r="E7" s="11">
        <v>260.63</v>
      </c>
      <c r="F7" s="11">
        <v>770.52</v>
      </c>
      <c r="G7" s="11">
        <v>282015.24</v>
      </c>
      <c r="H7" s="11">
        <v>2989.44</v>
      </c>
      <c r="I7" s="11">
        <v>300985.14</v>
      </c>
      <c r="J7" s="11">
        <v>22186.45</v>
      </c>
      <c r="K7" s="11">
        <v>14109.04</v>
      </c>
      <c r="L7" s="11">
        <v>97817.81</v>
      </c>
      <c r="M7" s="11">
        <v>55093.14</v>
      </c>
      <c r="N7" s="11">
        <v>62318.2</v>
      </c>
      <c r="O7" s="12">
        <f>SUM(C7:N7)</f>
        <v>1113397.9999999998</v>
      </c>
    </row>
    <row r="10" spans="1:15" x14ac:dyDescent="0.25">
      <c r="D10" s="13"/>
    </row>
  </sheetData>
  <autoFilter ref="B2:O2" xr:uid="{63C3F11D-07CD-4F54-85BE-61BAA10B14A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2024-05-26T01:27:57Z</dcterms:created>
  <dcterms:modified xsi:type="dcterms:W3CDTF">2024-05-26T01:29:41Z</dcterms:modified>
</cp:coreProperties>
</file>