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6c720ed24b6364/_Meus Projetos em Power BI_/Power BI - Financeiro ^M Fluxo de Caixa/01 - DataBase/Outras Bases/"/>
    </mc:Choice>
  </mc:AlternateContent>
  <xr:revisionPtr revIDLastSave="2" documentId="8_{6399607C-BA32-43EA-AB24-0EFD0E67029E}" xr6:coauthVersionLast="47" xr6:coauthVersionMax="47" xr10:uidLastSave="{2FC936E3-B32E-43CD-B18A-F909085625A9}"/>
  <bookViews>
    <workbookView xWindow="-120" yWindow="-120" windowWidth="29040" windowHeight="15720" xr2:uid="{B3933D34-A0AE-4EEB-9053-759FDF996ACF}"/>
  </bookViews>
  <sheets>
    <sheet name="Pagamentos" sheetId="1" r:id="rId1"/>
  </sheets>
  <definedNames>
    <definedName name="_xlnm._FilterDatabase" localSheetId="0" hidden="1">Pagamentos!$B$2:$O$2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O3" i="1"/>
</calcChain>
</file>

<file path=xl/sharedStrings.xml><?xml version="1.0" encoding="utf-8"?>
<sst xmlns="http://schemas.openxmlformats.org/spreadsheetml/2006/main" count="2" uniqueCount="2">
  <si>
    <t>ID Conta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</si>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</sst>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7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0" fillId="0" borderId="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4" fontId="0" fillId="0" borderId="5" xfId="1" applyFont="1" applyBorder="1" applyAlignment="1">
      <alignment vertical="center"/>
    </xf>
    <xf numFmtId="44" fontId="3" fillId="0" borderId="6" xfId="1" applyFont="1" applyBorder="1" applyAlignment="1">
      <alignment vertical="center"/>
    </xf>
    <xf numFmtId="44" fontId="0" fillId="0" borderId="0" xfId="0" applyNumberFormat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C177-C6B5-4D4E-B837-AA95A2B00E83}">
  <dimension ref="A1:O10"/>
  <sheetViews>
    <sheetView showGridLines="0" tabSelected="1" workbookViewId="0">
      <selection activeCell="H4" sqref="H4"/>
    </sheetView>
  </sheetViews>
  <sheetFormatPr defaultColWidth="9.140625" defaultRowHeight="15" x14ac:dyDescent="0.25"/>
  <cols>
    <col min="1" max="1" width="9.140625" style="3"/>
    <col min="2" max="2" width="13" style="3" bestFit="1" customWidth="1"/>
    <col min="3" max="3" width="14.28515625" style="3" bestFit="1" customWidth="1"/>
    <col min="4" max="14" width="15.85546875" style="3" bestFit="1" customWidth="1"/>
    <col min="15" max="15" width="17" style="3" bestFit="1" customWidth="1"/>
    <col min="16" max="16384" width="9.140625" style="3"/>
  </cols>
  <sheetData>
    <row r="1" spans="1:1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24.75" customHeight="1" x14ac:dyDescent="0.25">
      <c r="B2" s="4" t="s">
        <v>0</v>
      </c>
      <c r="C2" s="5">
        <v>45292</v>
      </c>
      <c r="D2" s="5">
        <v>45323</v>
      </c>
      <c r="E2" s="5">
        <v>45352</v>
      </c>
      <c r="F2" s="5">
        <v>45383</v>
      </c>
      <c r="G2" s="5">
        <v>45413</v>
      </c>
      <c r="H2" s="5">
        <v>45444</v>
      </c>
      <c r="I2" s="5">
        <v>45474</v>
      </c>
      <c r="J2" s="5">
        <v>45505</v>
      </c>
      <c r="K2" s="5">
        <v>45536</v>
      </c>
      <c r="L2" s="5">
        <v>45566</v>
      </c>
      <c r="M2" s="5">
        <v>45597</v>
      </c>
      <c r="N2" s="5">
        <v>45627</v>
      </c>
      <c r="O2" s="6" t="s">
        <v>1</v>
      </c>
    </row>
    <row r="3" spans="1:15" ht="24.75" customHeight="1" x14ac:dyDescent="0.25">
      <c r="B3" s="7">
        <v>21</v>
      </c>
      <c r="C3" s="8">
        <v>625314.76</v>
      </c>
      <c r="D3" s="8">
        <v>285320.39</v>
      </c>
      <c r="E3" s="8">
        <v>1692597.85</v>
      </c>
      <c r="F3" s="8">
        <v>1628299.3</v>
      </c>
      <c r="G3" s="8">
        <v>647938.69999999995</v>
      </c>
      <c r="H3" s="8"/>
      <c r="I3" s="8"/>
      <c r="J3" s="8"/>
      <c r="K3" s="8"/>
      <c r="L3" s="8"/>
      <c r="M3" s="8"/>
      <c r="N3" s="8"/>
      <c r="O3" s="9">
        <f>SUM(C3:N3)</f>
        <v>4879471</v>
      </c>
    </row>
    <row r="4" spans="1:15" ht="24.75" customHeight="1" x14ac:dyDescent="0.25">
      <c r="B4" s="7">
        <v>22</v>
      </c>
      <c r="C4" s="8">
        <v>273352.08</v>
      </c>
      <c r="D4" s="8">
        <v>2004330.64</v>
      </c>
      <c r="E4" s="8">
        <v>1194650.29</v>
      </c>
      <c r="F4" s="8">
        <v>4262554.4400000004</v>
      </c>
      <c r="G4" s="8">
        <v>2915550.77</v>
      </c>
      <c r="H4" s="8"/>
      <c r="I4" s="8"/>
      <c r="J4" s="8"/>
      <c r="K4" s="8"/>
      <c r="L4" s="8"/>
      <c r="M4" s="8"/>
      <c r="N4" s="8"/>
      <c r="O4" s="9">
        <f>SUM(C4:N4)</f>
        <v>10650438.220000001</v>
      </c>
    </row>
    <row r="5" spans="1:15" ht="24.75" customHeight="1" x14ac:dyDescent="0.25">
      <c r="B5" s="7">
        <v>31</v>
      </c>
      <c r="C5" s="8">
        <v>140299.4</v>
      </c>
      <c r="D5" s="8">
        <v>80004.44</v>
      </c>
      <c r="E5" s="8">
        <v>298967.82</v>
      </c>
      <c r="F5" s="8">
        <v>231336.62</v>
      </c>
      <c r="G5" s="8">
        <v>81995.45</v>
      </c>
      <c r="H5" s="8"/>
      <c r="I5" s="8"/>
      <c r="J5" s="8"/>
      <c r="K5" s="8"/>
      <c r="L5" s="8"/>
      <c r="M5" s="8"/>
      <c r="N5" s="8"/>
      <c r="O5" s="9">
        <f>SUM(C5:N5)</f>
        <v>832603.73</v>
      </c>
    </row>
    <row r="6" spans="1:15" ht="24.75" customHeight="1" x14ac:dyDescent="0.25">
      <c r="B6" s="7">
        <v>32</v>
      </c>
      <c r="C6" s="8">
        <v>112889.38</v>
      </c>
      <c r="D6" s="8">
        <v>432892.1</v>
      </c>
      <c r="E6" s="8">
        <v>173052.59</v>
      </c>
      <c r="F6" s="8">
        <v>618676.24</v>
      </c>
      <c r="G6" s="8">
        <v>169072.19</v>
      </c>
      <c r="H6" s="8"/>
      <c r="I6" s="8"/>
      <c r="J6" s="8"/>
      <c r="K6" s="8"/>
      <c r="L6" s="8"/>
      <c r="M6" s="8"/>
      <c r="N6" s="8"/>
      <c r="O6" s="9">
        <f>SUM(C6:N6)</f>
        <v>1506582.5</v>
      </c>
    </row>
    <row r="7" spans="1:15" ht="24.75" customHeight="1" x14ac:dyDescent="0.25">
      <c r="B7" s="10">
        <v>33</v>
      </c>
      <c r="C7" s="11">
        <v>116894.92</v>
      </c>
      <c r="D7" s="11">
        <v>41272.86</v>
      </c>
      <c r="E7" s="11">
        <v>60.63</v>
      </c>
      <c r="F7" s="11">
        <v>786.84</v>
      </c>
      <c r="G7" s="11">
        <v>357802.72</v>
      </c>
      <c r="H7" s="11"/>
      <c r="I7" s="11"/>
      <c r="J7" s="11"/>
      <c r="K7" s="11"/>
      <c r="L7" s="11"/>
      <c r="M7" s="11"/>
      <c r="N7" s="11"/>
      <c r="O7" s="12">
        <f>SUM(C7:N7)</f>
        <v>516817.97</v>
      </c>
    </row>
    <row r="10" spans="1:15" x14ac:dyDescent="0.25">
      <c r="D10" s="13"/>
    </row>
  </sheetData>
  <autoFilter ref="B2:O2" xr:uid="{63C3F11D-07CD-4F54-85BE-61BAA10B14A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Nogueira Jr</dc:creator>
  <cp:lastModifiedBy>Nogueira Jr</cp:lastModifiedBy>
  <dcterms:created xsi:type="dcterms:W3CDTF">2024-05-26T01:31:50Z</dcterms:created>
  <dcterms:modified xsi:type="dcterms:W3CDTF">2024-05-26T01:33:44Z</dcterms:modified>
</cp:coreProperties>
</file>