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mfs.local\AKC-ABL\Users\curry.cunningham\My Documents\Projects\Halibut MSE\Halibut_BioEcon\docs\"/>
    </mc:Choice>
  </mc:AlternateContent>
  <bookViews>
    <workbookView xWindow="0" yWindow="0" windowWidth="17910" windowHeight="13590"/>
  </bookViews>
  <sheets>
    <sheet name="Recruitment" sheetId="1" r:id="rId1"/>
    <sheet name="Eqlb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6" i="1"/>
</calcChain>
</file>

<file path=xl/sharedStrings.xml><?xml version="1.0" encoding="utf-8"?>
<sst xmlns="http://schemas.openxmlformats.org/spreadsheetml/2006/main" count="7" uniqueCount="6">
  <si>
    <t>SSB</t>
  </si>
  <si>
    <t>Ricker</t>
  </si>
  <si>
    <t>BH</t>
  </si>
  <si>
    <t>ssb_eq</t>
  </si>
  <si>
    <t>h</t>
  </si>
  <si>
    <t>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</si>
</sst>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Recruitment!$B$5</c:f>
              <c:strCache>
                <c:ptCount val="1"/>
                <c:pt idx="0">
                  <c:v>Ricker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Recruitment!$A$6:$A$43</c:f>
              <c:numCache>
                <c:formatCode>0.00E+00</c:formatCode>
                <c:ptCount val="38"/>
                <c:pt idx="0">
                  <c:v>1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  <c:pt idx="8">
                  <c:v>160000000</c:v>
                </c:pt>
                <c:pt idx="9">
                  <c:v>180000000</c:v>
                </c:pt>
                <c:pt idx="10">
                  <c:v>200000000</c:v>
                </c:pt>
                <c:pt idx="11">
                  <c:v>220000000</c:v>
                </c:pt>
                <c:pt idx="12">
                  <c:v>240000000</c:v>
                </c:pt>
                <c:pt idx="13">
                  <c:v>260000000</c:v>
                </c:pt>
                <c:pt idx="14">
                  <c:v>280000000</c:v>
                </c:pt>
                <c:pt idx="15">
                  <c:v>300000000</c:v>
                </c:pt>
                <c:pt idx="16">
                  <c:v>320000000</c:v>
                </c:pt>
                <c:pt idx="17">
                  <c:v>340000000</c:v>
                </c:pt>
                <c:pt idx="18">
                  <c:v>360000000</c:v>
                </c:pt>
                <c:pt idx="19">
                  <c:v>380000000</c:v>
                </c:pt>
                <c:pt idx="20">
                  <c:v>400000000</c:v>
                </c:pt>
                <c:pt idx="21">
                  <c:v>420000000</c:v>
                </c:pt>
                <c:pt idx="22">
                  <c:v>440000000</c:v>
                </c:pt>
                <c:pt idx="23">
                  <c:v>460000000</c:v>
                </c:pt>
                <c:pt idx="24">
                  <c:v>480000000</c:v>
                </c:pt>
                <c:pt idx="25">
                  <c:v>500000000</c:v>
                </c:pt>
                <c:pt idx="26">
                  <c:v>520000000</c:v>
                </c:pt>
                <c:pt idx="27">
                  <c:v>540000000</c:v>
                </c:pt>
                <c:pt idx="28">
                  <c:v>560000000</c:v>
                </c:pt>
                <c:pt idx="29">
                  <c:v>580000000</c:v>
                </c:pt>
                <c:pt idx="30">
                  <c:v>600000000</c:v>
                </c:pt>
                <c:pt idx="31">
                  <c:v>620000000</c:v>
                </c:pt>
                <c:pt idx="32">
                  <c:v>640000000</c:v>
                </c:pt>
                <c:pt idx="33">
                  <c:v>660000000</c:v>
                </c:pt>
                <c:pt idx="34">
                  <c:v>680000000</c:v>
                </c:pt>
                <c:pt idx="35">
                  <c:v>700000000</c:v>
                </c:pt>
                <c:pt idx="36">
                  <c:v>720000000</c:v>
                </c:pt>
                <c:pt idx="37">
                  <c:v>740000000</c:v>
                </c:pt>
              </c:numCache>
            </c:numRef>
          </c:xVal>
          <c:yVal>
            <c:numRef>
              <c:f>Recruitment!$B$6:$B$43</c:f>
              <c:numCache>
                <c:formatCode>0.00E+00</c:formatCode>
                <c:ptCount val="38"/>
                <c:pt idx="0">
                  <c:v>5.2184206403827877</c:v>
                </c:pt>
                <c:pt idx="1">
                  <c:v>97942553.663303167</c:v>
                </c:pt>
                <c:pt idx="2">
                  <c:v>183824655.93855152</c:v>
                </c:pt>
                <c:pt idx="3">
                  <c:v>258760131.83522713</c:v>
                </c:pt>
                <c:pt idx="4">
                  <c:v>323771370.23092163</c:v>
                </c:pt>
                <c:pt idx="5">
                  <c:v>379796360.91105074</c:v>
                </c:pt>
                <c:pt idx="6">
                  <c:v>427695211.69231832</c:v>
                </c:pt>
                <c:pt idx="7">
                  <c:v>468256182.97577888</c:v>
                </c:pt>
                <c:pt idx="8">
                  <c:v>502201274.44751948</c:v>
                </c:pt>
                <c:pt idx="9">
                  <c:v>530191396.19917941</c:v>
                </c:pt>
                <c:pt idx="10">
                  <c:v>552831154.26427591</c:v>
                </c:pt>
                <c:pt idx="11">
                  <c:v>570673278.44802189</c:v>
                </c:pt>
                <c:pt idx="12">
                  <c:v>584222718.35716939</c:v>
                </c:pt>
                <c:pt idx="13">
                  <c:v>593940431.70230186</c:v>
                </c:pt>
                <c:pt idx="14">
                  <c:v>600246887.23854375</c:v>
                </c:pt>
                <c:pt idx="15">
                  <c:v>603525303.12306452</c:v>
                </c:pt>
                <c:pt idx="16">
                  <c:v>604124639.99088109</c:v>
                </c:pt>
                <c:pt idx="17">
                  <c:v>602362366.6766814</c:v>
                </c:pt>
                <c:pt idx="18">
                  <c:v>598527015.23260486</c:v>
                </c:pt>
                <c:pt idx="19">
                  <c:v>592880540.70351899</c:v>
                </c:pt>
                <c:pt idx="20">
                  <c:v>585660500.01615083</c:v>
                </c:pt>
                <c:pt idx="21">
                  <c:v>577082063.31073332</c:v>
                </c:pt>
                <c:pt idx="22">
                  <c:v>567339870.0882535</c:v>
                </c:pt>
                <c:pt idx="23">
                  <c:v>556609741.65796256</c:v>
                </c:pt>
                <c:pt idx="24">
                  <c:v>545050260.5438695</c:v>
                </c:pt>
                <c:pt idx="25">
                  <c:v>532804226.74117869</c:v>
                </c:pt>
                <c:pt idx="26">
                  <c:v>520000000</c:v>
                </c:pt>
                <c:pt idx="27">
                  <c:v>506752736.65041393</c:v>
                </c:pt>
                <c:pt idx="28">
                  <c:v>493165528.86660826</c:v>
                </c:pt>
                <c:pt idx="29">
                  <c:v>479330453.69505757</c:v>
                </c:pt>
                <c:pt idx="30">
                  <c:v>465329538.63956904</c:v>
                </c:pt>
                <c:pt idx="31">
                  <c:v>451235650.10161489</c:v>
                </c:pt>
                <c:pt idx="32">
                  <c:v>437113310.51511961</c:v>
                </c:pt>
                <c:pt idx="33">
                  <c:v>423019449.58827263</c:v>
                </c:pt>
                <c:pt idx="34">
                  <c:v>409004094.66874886</c:v>
                </c:pt>
                <c:pt idx="35">
                  <c:v>395111004.88079906</c:v>
                </c:pt>
                <c:pt idx="36">
                  <c:v>381378253.34102869</c:v>
                </c:pt>
                <c:pt idx="37">
                  <c:v>367838761.44250429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Recruitment!$C$5</c:f>
              <c:strCache>
                <c:ptCount val="1"/>
                <c:pt idx="0">
                  <c:v>BH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Recruitment!$A$6:$A$43</c:f>
              <c:numCache>
                <c:formatCode>0.00E+00</c:formatCode>
                <c:ptCount val="38"/>
                <c:pt idx="0">
                  <c:v>1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  <c:pt idx="8">
                  <c:v>160000000</c:v>
                </c:pt>
                <c:pt idx="9">
                  <c:v>180000000</c:v>
                </c:pt>
                <c:pt idx="10">
                  <c:v>200000000</c:v>
                </c:pt>
                <c:pt idx="11">
                  <c:v>220000000</c:v>
                </c:pt>
                <c:pt idx="12">
                  <c:v>240000000</c:v>
                </c:pt>
                <c:pt idx="13">
                  <c:v>260000000</c:v>
                </c:pt>
                <c:pt idx="14">
                  <c:v>280000000</c:v>
                </c:pt>
                <c:pt idx="15">
                  <c:v>300000000</c:v>
                </c:pt>
                <c:pt idx="16">
                  <c:v>320000000</c:v>
                </c:pt>
                <c:pt idx="17">
                  <c:v>340000000</c:v>
                </c:pt>
                <c:pt idx="18">
                  <c:v>360000000</c:v>
                </c:pt>
                <c:pt idx="19">
                  <c:v>380000000</c:v>
                </c:pt>
                <c:pt idx="20">
                  <c:v>400000000</c:v>
                </c:pt>
                <c:pt idx="21">
                  <c:v>420000000</c:v>
                </c:pt>
                <c:pt idx="22">
                  <c:v>440000000</c:v>
                </c:pt>
                <c:pt idx="23">
                  <c:v>460000000</c:v>
                </c:pt>
                <c:pt idx="24">
                  <c:v>480000000</c:v>
                </c:pt>
                <c:pt idx="25">
                  <c:v>500000000</c:v>
                </c:pt>
                <c:pt idx="26">
                  <c:v>520000000</c:v>
                </c:pt>
                <c:pt idx="27">
                  <c:v>540000000</c:v>
                </c:pt>
                <c:pt idx="28">
                  <c:v>560000000</c:v>
                </c:pt>
                <c:pt idx="29">
                  <c:v>580000000</c:v>
                </c:pt>
                <c:pt idx="30">
                  <c:v>600000000</c:v>
                </c:pt>
                <c:pt idx="31">
                  <c:v>620000000</c:v>
                </c:pt>
                <c:pt idx="32">
                  <c:v>640000000</c:v>
                </c:pt>
                <c:pt idx="33">
                  <c:v>660000000</c:v>
                </c:pt>
                <c:pt idx="34">
                  <c:v>680000000</c:v>
                </c:pt>
                <c:pt idx="35">
                  <c:v>700000000</c:v>
                </c:pt>
                <c:pt idx="36">
                  <c:v>720000000</c:v>
                </c:pt>
                <c:pt idx="37">
                  <c:v>740000000</c:v>
                </c:pt>
              </c:numCache>
            </c:numRef>
          </c:xVal>
          <c:yVal>
            <c:numRef>
              <c:f>Recruitment!$C$6:$C$43</c:f>
              <c:numCache>
                <c:formatCode>0.00E+00</c:formatCode>
                <c:ptCount val="38"/>
                <c:pt idx="0">
                  <c:v>11.99999974615384</c:v>
                </c:pt>
                <c:pt idx="1">
                  <c:v>168648648.64864862</c:v>
                </c:pt>
                <c:pt idx="2">
                  <c:v>260000000</c:v>
                </c:pt>
                <c:pt idx="3">
                  <c:v>317288135.59322017</c:v>
                </c:pt>
                <c:pt idx="4">
                  <c:v>356571428.57142842</c:v>
                </c:pt>
                <c:pt idx="5">
                  <c:v>385185185.18518525</c:v>
                </c:pt>
                <c:pt idx="6">
                  <c:v>406956521.73913038</c:v>
                </c:pt>
                <c:pt idx="7">
                  <c:v>424077669.90291268</c:v>
                </c:pt>
                <c:pt idx="8">
                  <c:v>437894736.84210521</c:v>
                </c:pt>
                <c:pt idx="9">
                  <c:v>449280000</c:v>
                </c:pt>
                <c:pt idx="10">
                  <c:v>458823529.41176468</c:v>
                </c:pt>
                <c:pt idx="11">
                  <c:v>466938775.51020396</c:v>
                </c:pt>
                <c:pt idx="12">
                  <c:v>473924050.63291138</c:v>
                </c:pt>
                <c:pt idx="13">
                  <c:v>479999999.99999994</c:v>
                </c:pt>
                <c:pt idx="14">
                  <c:v>485333333.33333337</c:v>
                </c:pt>
                <c:pt idx="15">
                  <c:v>490052356.02094239</c:v>
                </c:pt>
                <c:pt idx="16">
                  <c:v>494257425.74257421</c:v>
                </c:pt>
                <c:pt idx="17">
                  <c:v>498028169.01408452</c:v>
                </c:pt>
                <c:pt idx="18">
                  <c:v>501428571.4285714</c:v>
                </c:pt>
                <c:pt idx="19">
                  <c:v>504510638.29787236</c:v>
                </c:pt>
                <c:pt idx="20">
                  <c:v>507317073.17073166</c:v>
                </c:pt>
                <c:pt idx="21">
                  <c:v>509883268.4824903</c:v>
                </c:pt>
                <c:pt idx="22">
                  <c:v>512238805.97014922</c:v>
                </c:pt>
                <c:pt idx="23">
                  <c:v>514408602.15053767</c:v>
                </c:pt>
                <c:pt idx="24">
                  <c:v>516413793.10344827</c:v>
                </c:pt>
                <c:pt idx="25">
                  <c:v>518272425.24916941</c:v>
                </c:pt>
                <c:pt idx="26">
                  <c:v>520000000</c:v>
                </c:pt>
                <c:pt idx="27">
                  <c:v>521609907.12074298</c:v>
                </c:pt>
                <c:pt idx="28">
                  <c:v>523113772.45508981</c:v>
                </c:pt>
                <c:pt idx="29">
                  <c:v>524521739.13043475</c:v>
                </c:pt>
                <c:pt idx="30">
                  <c:v>525842696.62921351</c:v>
                </c:pt>
                <c:pt idx="31">
                  <c:v>527084468.66485012</c:v>
                </c:pt>
                <c:pt idx="32">
                  <c:v>528253968.25396818</c:v>
                </c:pt>
                <c:pt idx="33">
                  <c:v>529357326.47814912</c:v>
                </c:pt>
                <c:pt idx="34">
                  <c:v>530400000.00000006</c:v>
                </c:pt>
                <c:pt idx="35">
                  <c:v>531386861.31386852</c:v>
                </c:pt>
                <c:pt idx="36">
                  <c:v>532322274.88151658</c:v>
                </c:pt>
                <c:pt idx="37">
                  <c:v>533210161.6628176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Recruitment!$A$5</c:f>
              <c:strCache>
                <c:ptCount val="1"/>
                <c:pt idx="0">
                  <c:v>SSB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Recruitment!$A$6:$A$43</c:f>
              <c:numCache>
                <c:formatCode>0.00E+00</c:formatCode>
                <c:ptCount val="38"/>
                <c:pt idx="0">
                  <c:v>1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  <c:pt idx="8">
                  <c:v>160000000</c:v>
                </c:pt>
                <c:pt idx="9">
                  <c:v>180000000</c:v>
                </c:pt>
                <c:pt idx="10">
                  <c:v>200000000</c:v>
                </c:pt>
                <c:pt idx="11">
                  <c:v>220000000</c:v>
                </c:pt>
                <c:pt idx="12">
                  <c:v>240000000</c:v>
                </c:pt>
                <c:pt idx="13">
                  <c:v>260000000</c:v>
                </c:pt>
                <c:pt idx="14">
                  <c:v>280000000</c:v>
                </c:pt>
                <c:pt idx="15">
                  <c:v>300000000</c:v>
                </c:pt>
                <c:pt idx="16">
                  <c:v>320000000</c:v>
                </c:pt>
                <c:pt idx="17">
                  <c:v>340000000</c:v>
                </c:pt>
                <c:pt idx="18">
                  <c:v>360000000</c:v>
                </c:pt>
                <c:pt idx="19">
                  <c:v>380000000</c:v>
                </c:pt>
                <c:pt idx="20">
                  <c:v>400000000</c:v>
                </c:pt>
                <c:pt idx="21">
                  <c:v>420000000</c:v>
                </c:pt>
                <c:pt idx="22">
                  <c:v>440000000</c:v>
                </c:pt>
                <c:pt idx="23">
                  <c:v>460000000</c:v>
                </c:pt>
                <c:pt idx="24">
                  <c:v>480000000</c:v>
                </c:pt>
                <c:pt idx="25">
                  <c:v>500000000</c:v>
                </c:pt>
                <c:pt idx="26">
                  <c:v>520000000</c:v>
                </c:pt>
                <c:pt idx="27">
                  <c:v>540000000</c:v>
                </c:pt>
                <c:pt idx="28">
                  <c:v>560000000</c:v>
                </c:pt>
                <c:pt idx="29">
                  <c:v>580000000</c:v>
                </c:pt>
                <c:pt idx="30">
                  <c:v>600000000</c:v>
                </c:pt>
                <c:pt idx="31">
                  <c:v>620000000</c:v>
                </c:pt>
                <c:pt idx="32">
                  <c:v>640000000</c:v>
                </c:pt>
                <c:pt idx="33">
                  <c:v>660000000</c:v>
                </c:pt>
                <c:pt idx="34">
                  <c:v>680000000</c:v>
                </c:pt>
                <c:pt idx="35">
                  <c:v>700000000</c:v>
                </c:pt>
                <c:pt idx="36">
                  <c:v>720000000</c:v>
                </c:pt>
                <c:pt idx="37">
                  <c:v>740000000</c:v>
                </c:pt>
              </c:numCache>
            </c:numRef>
          </c:xVal>
          <c:yVal>
            <c:numRef>
              <c:f>Recruitment!$A$6:$A$43</c:f>
              <c:numCache>
                <c:formatCode>0.00E+00</c:formatCode>
                <c:ptCount val="38"/>
                <c:pt idx="0">
                  <c:v>1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  <c:pt idx="8">
                  <c:v>160000000</c:v>
                </c:pt>
                <c:pt idx="9">
                  <c:v>180000000</c:v>
                </c:pt>
                <c:pt idx="10">
                  <c:v>200000000</c:v>
                </c:pt>
                <c:pt idx="11">
                  <c:v>220000000</c:v>
                </c:pt>
                <c:pt idx="12">
                  <c:v>240000000</c:v>
                </c:pt>
                <c:pt idx="13">
                  <c:v>260000000</c:v>
                </c:pt>
                <c:pt idx="14">
                  <c:v>280000000</c:v>
                </c:pt>
                <c:pt idx="15">
                  <c:v>300000000</c:v>
                </c:pt>
                <c:pt idx="16">
                  <c:v>320000000</c:v>
                </c:pt>
                <c:pt idx="17">
                  <c:v>340000000</c:v>
                </c:pt>
                <c:pt idx="18">
                  <c:v>360000000</c:v>
                </c:pt>
                <c:pt idx="19">
                  <c:v>380000000</c:v>
                </c:pt>
                <c:pt idx="20">
                  <c:v>400000000</c:v>
                </c:pt>
                <c:pt idx="21">
                  <c:v>420000000</c:v>
                </c:pt>
                <c:pt idx="22">
                  <c:v>440000000</c:v>
                </c:pt>
                <c:pt idx="23">
                  <c:v>460000000</c:v>
                </c:pt>
                <c:pt idx="24">
                  <c:v>480000000</c:v>
                </c:pt>
                <c:pt idx="25">
                  <c:v>500000000</c:v>
                </c:pt>
                <c:pt idx="26">
                  <c:v>520000000</c:v>
                </c:pt>
                <c:pt idx="27">
                  <c:v>540000000</c:v>
                </c:pt>
                <c:pt idx="28">
                  <c:v>560000000</c:v>
                </c:pt>
                <c:pt idx="29">
                  <c:v>580000000</c:v>
                </c:pt>
                <c:pt idx="30">
                  <c:v>600000000</c:v>
                </c:pt>
                <c:pt idx="31">
                  <c:v>620000000</c:v>
                </c:pt>
                <c:pt idx="32">
                  <c:v>640000000</c:v>
                </c:pt>
                <c:pt idx="33">
                  <c:v>660000000</c:v>
                </c:pt>
                <c:pt idx="34">
                  <c:v>680000000</c:v>
                </c:pt>
                <c:pt idx="35">
                  <c:v>700000000</c:v>
                </c:pt>
                <c:pt idx="36">
                  <c:v>720000000</c:v>
                </c:pt>
                <c:pt idx="37">
                  <c:v>740000000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11176"/>
        <c:axId val="256011568"/>
      </c:scatterChart>
      <c:valAx>
        <c:axId val="25601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11568"/>
        <c:crosses val="autoZero"/>
        <c:crossBetween val="midCat"/>
      </c:valAx>
      <c:valAx>
        <c:axId val="2560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1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15</xdr:row>
      <xdr:rowOff>142875</xdr:rowOff>
    </xdr:from>
    <xdr:to>
      <xdr:col>12</xdr:col>
      <xdr:colOff>552450</xdr:colOff>
      <xdr:row>30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3"/>
  <sheetViews>
    <sheetView tabSelected="1" workbookViewId="0">
      <selection activeCell="H6" sqref="H6"/>
    </sheetView>
  </sheetViews>
  <sheetFormatPr defaultRowHeight="15" x14ac:dyDescent="0.25"/>
  <sheetData>
    <row r="2" spans="1:4" x14ac:dyDescent="0.25">
      <c r="A2" t="s">
        <v>3</v>
      </c>
      <c r="B2" s="1">
        <v>520000000</v>
      </c>
      <c r="C2" s="1">
        <v>520000000</v>
      </c>
    </row>
    <row r="3" spans="1:4" x14ac:dyDescent="0.25">
      <c r="A3" t="s">
        <v>4</v>
      </c>
      <c r="B3">
        <v>0.75</v>
      </c>
      <c r="C3">
        <v>0.75</v>
      </c>
    </row>
    <row r="5" spans="1:4" x14ac:dyDescent="0.25">
      <c r="A5" t="s">
        <v>0</v>
      </c>
      <c r="B5" t="s">
        <v>1</v>
      </c>
      <c r="C5" t="s">
        <v>2</v>
      </c>
      <c r="D5" s="2">
        <v>4.2361111111111106E-2</v>
      </c>
    </row>
    <row r="6" spans="1:4" x14ac:dyDescent="0.25">
      <c r="A6" s="1">
        <v>1</v>
      </c>
      <c r="B6" s="1">
        <f>$A6*EXP(1.25*LN(5*B$3)*(1-($A6/B$2)))</f>
        <v>5.2184206403827877</v>
      </c>
      <c r="C6" s="1">
        <f>$A6/(1-((5*C$3-1)/(4*C$3))*(1-($A6/C$2)))</f>
        <v>11.99999974615384</v>
      </c>
    </row>
    <row r="7" spans="1:4" x14ac:dyDescent="0.25">
      <c r="A7" s="1">
        <v>20000000</v>
      </c>
      <c r="B7" s="1">
        <f t="shared" ref="B7:B43" si="0">$A7*EXP(1.25*LN(5*B$3)*(1-($A7/B$2)))</f>
        <v>97942553.663303167</v>
      </c>
      <c r="C7" s="1">
        <f t="shared" ref="C7:C43" si="1">$A7/(1-((5*C$3-1)/(4*C$3))*(1-($A7/C$2)))</f>
        <v>168648648.64864862</v>
      </c>
    </row>
    <row r="8" spans="1:4" x14ac:dyDescent="0.25">
      <c r="A8" s="1">
        <v>40000000</v>
      </c>
      <c r="B8" s="1">
        <f t="shared" si="0"/>
        <v>183824655.93855152</v>
      </c>
      <c r="C8" s="1">
        <f t="shared" si="1"/>
        <v>260000000</v>
      </c>
    </row>
    <row r="9" spans="1:4" x14ac:dyDescent="0.25">
      <c r="A9" s="1">
        <v>60000000</v>
      </c>
      <c r="B9" s="1">
        <f t="shared" si="0"/>
        <v>258760131.83522713</v>
      </c>
      <c r="C9" s="1">
        <f t="shared" si="1"/>
        <v>317288135.59322017</v>
      </c>
    </row>
    <row r="10" spans="1:4" x14ac:dyDescent="0.25">
      <c r="A10" s="1">
        <v>80000000</v>
      </c>
      <c r="B10" s="1">
        <f t="shared" si="0"/>
        <v>323771370.23092163</v>
      </c>
      <c r="C10" s="1">
        <f t="shared" si="1"/>
        <v>356571428.57142842</v>
      </c>
    </row>
    <row r="11" spans="1:4" x14ac:dyDescent="0.25">
      <c r="A11" s="1">
        <v>100000000</v>
      </c>
      <c r="B11" s="1">
        <f t="shared" si="0"/>
        <v>379796360.91105074</v>
      </c>
      <c r="C11" s="1">
        <f t="shared" si="1"/>
        <v>385185185.18518525</v>
      </c>
    </row>
    <row r="12" spans="1:4" x14ac:dyDescent="0.25">
      <c r="A12" s="1">
        <v>120000000</v>
      </c>
      <c r="B12" s="1">
        <f t="shared" si="0"/>
        <v>427695211.69231832</v>
      </c>
      <c r="C12" s="1">
        <f t="shared" si="1"/>
        <v>406956521.73913038</v>
      </c>
    </row>
    <row r="13" spans="1:4" x14ac:dyDescent="0.25">
      <c r="A13" s="1">
        <v>140000000</v>
      </c>
      <c r="B13" s="1">
        <f t="shared" si="0"/>
        <v>468256182.97577888</v>
      </c>
      <c r="C13" s="1">
        <f t="shared" si="1"/>
        <v>424077669.90291268</v>
      </c>
    </row>
    <row r="14" spans="1:4" x14ac:dyDescent="0.25">
      <c r="A14" s="1">
        <v>160000000</v>
      </c>
      <c r="B14" s="1">
        <f t="shared" si="0"/>
        <v>502201274.44751948</v>
      </c>
      <c r="C14" s="1">
        <f t="shared" si="1"/>
        <v>437894736.84210521</v>
      </c>
    </row>
    <row r="15" spans="1:4" x14ac:dyDescent="0.25">
      <c r="A15" s="1">
        <v>180000000</v>
      </c>
      <c r="B15" s="1">
        <f t="shared" si="0"/>
        <v>530191396.19917941</v>
      </c>
      <c r="C15" s="1">
        <f t="shared" si="1"/>
        <v>449280000</v>
      </c>
    </row>
    <row r="16" spans="1:4" x14ac:dyDescent="0.25">
      <c r="A16" s="1">
        <v>200000000</v>
      </c>
      <c r="B16" s="1">
        <f t="shared" si="0"/>
        <v>552831154.26427591</v>
      </c>
      <c r="C16" s="1">
        <f t="shared" si="1"/>
        <v>458823529.41176468</v>
      </c>
    </row>
    <row r="17" spans="1:3" x14ac:dyDescent="0.25">
      <c r="A17" s="1">
        <v>220000000</v>
      </c>
      <c r="B17" s="1">
        <f t="shared" si="0"/>
        <v>570673278.44802189</v>
      </c>
      <c r="C17" s="1">
        <f t="shared" si="1"/>
        <v>466938775.51020396</v>
      </c>
    </row>
    <row r="18" spans="1:3" x14ac:dyDescent="0.25">
      <c r="A18" s="1">
        <v>240000000</v>
      </c>
      <c r="B18" s="1">
        <f t="shared" si="0"/>
        <v>584222718.35716939</v>
      </c>
      <c r="C18" s="1">
        <f t="shared" si="1"/>
        <v>473924050.63291138</v>
      </c>
    </row>
    <row r="19" spans="1:3" x14ac:dyDescent="0.25">
      <c r="A19" s="1">
        <v>260000000</v>
      </c>
      <c r="B19" s="1">
        <f t="shared" si="0"/>
        <v>593940431.70230186</v>
      </c>
      <c r="C19" s="1">
        <f t="shared" si="1"/>
        <v>479999999.99999994</v>
      </c>
    </row>
    <row r="20" spans="1:3" x14ac:dyDescent="0.25">
      <c r="A20" s="1">
        <v>280000000</v>
      </c>
      <c r="B20" s="1">
        <f t="shared" si="0"/>
        <v>600246887.23854375</v>
      </c>
      <c r="C20" s="1">
        <f t="shared" si="1"/>
        <v>485333333.33333337</v>
      </c>
    </row>
    <row r="21" spans="1:3" x14ac:dyDescent="0.25">
      <c r="A21" s="1">
        <v>300000000</v>
      </c>
      <c r="B21" s="1">
        <f t="shared" si="0"/>
        <v>603525303.12306452</v>
      </c>
      <c r="C21" s="1">
        <f t="shared" si="1"/>
        <v>490052356.02094239</v>
      </c>
    </row>
    <row r="22" spans="1:3" x14ac:dyDescent="0.25">
      <c r="A22" s="1">
        <v>320000000</v>
      </c>
      <c r="B22" s="1">
        <f t="shared" si="0"/>
        <v>604124639.99088109</v>
      </c>
      <c r="C22" s="1">
        <f t="shared" si="1"/>
        <v>494257425.74257421</v>
      </c>
    </row>
    <row r="23" spans="1:3" x14ac:dyDescent="0.25">
      <c r="A23" s="1">
        <v>340000000</v>
      </c>
      <c r="B23" s="1">
        <f t="shared" si="0"/>
        <v>602362366.6766814</v>
      </c>
      <c r="C23" s="1">
        <f t="shared" si="1"/>
        <v>498028169.01408452</v>
      </c>
    </row>
    <row r="24" spans="1:3" x14ac:dyDescent="0.25">
      <c r="A24" s="1">
        <v>360000000</v>
      </c>
      <c r="B24" s="1">
        <f t="shared" si="0"/>
        <v>598527015.23260486</v>
      </c>
      <c r="C24" s="1">
        <f t="shared" si="1"/>
        <v>501428571.4285714</v>
      </c>
    </row>
    <row r="25" spans="1:3" x14ac:dyDescent="0.25">
      <c r="A25" s="1">
        <v>380000000</v>
      </c>
      <c r="B25" s="1">
        <f t="shared" si="0"/>
        <v>592880540.70351899</v>
      </c>
      <c r="C25" s="1">
        <f t="shared" si="1"/>
        <v>504510638.29787236</v>
      </c>
    </row>
    <row r="26" spans="1:3" x14ac:dyDescent="0.25">
      <c r="A26" s="1">
        <v>400000000</v>
      </c>
      <c r="B26" s="1">
        <f t="shared" si="0"/>
        <v>585660500.01615083</v>
      </c>
      <c r="C26" s="1">
        <f t="shared" si="1"/>
        <v>507317073.17073166</v>
      </c>
    </row>
    <row r="27" spans="1:3" x14ac:dyDescent="0.25">
      <c r="A27" s="1">
        <v>420000000</v>
      </c>
      <c r="B27" s="1">
        <f t="shared" si="0"/>
        <v>577082063.31073332</v>
      </c>
      <c r="C27" s="1">
        <f t="shared" si="1"/>
        <v>509883268.4824903</v>
      </c>
    </row>
    <row r="28" spans="1:3" x14ac:dyDescent="0.25">
      <c r="A28" s="1">
        <v>440000000</v>
      </c>
      <c r="B28" s="1">
        <f t="shared" si="0"/>
        <v>567339870.0882535</v>
      </c>
      <c r="C28" s="1">
        <f t="shared" si="1"/>
        <v>512238805.97014922</v>
      </c>
    </row>
    <row r="29" spans="1:3" x14ac:dyDescent="0.25">
      <c r="A29" s="1">
        <v>460000000</v>
      </c>
      <c r="B29" s="1">
        <f t="shared" si="0"/>
        <v>556609741.65796256</v>
      </c>
      <c r="C29" s="1">
        <f t="shared" si="1"/>
        <v>514408602.15053767</v>
      </c>
    </row>
    <row r="30" spans="1:3" x14ac:dyDescent="0.25">
      <c r="A30" s="1">
        <v>480000000</v>
      </c>
      <c r="B30" s="1">
        <f t="shared" si="0"/>
        <v>545050260.5438695</v>
      </c>
      <c r="C30" s="1">
        <f t="shared" si="1"/>
        <v>516413793.10344827</v>
      </c>
    </row>
    <row r="31" spans="1:3" x14ac:dyDescent="0.25">
      <c r="A31" s="1">
        <v>500000000</v>
      </c>
      <c r="B31" s="1">
        <f t="shared" si="0"/>
        <v>532804226.74117869</v>
      </c>
      <c r="C31" s="1">
        <f t="shared" si="1"/>
        <v>518272425.24916941</v>
      </c>
    </row>
    <row r="32" spans="1:3" x14ac:dyDescent="0.25">
      <c r="A32" s="1">
        <v>520000000</v>
      </c>
      <c r="B32" s="1">
        <f t="shared" si="0"/>
        <v>520000000</v>
      </c>
      <c r="C32" s="1">
        <f t="shared" si="1"/>
        <v>520000000</v>
      </c>
    </row>
    <row r="33" spans="1:3" x14ac:dyDescent="0.25">
      <c r="A33" s="1">
        <v>540000000</v>
      </c>
      <c r="B33" s="1">
        <f t="shared" si="0"/>
        <v>506752736.65041393</v>
      </c>
      <c r="C33" s="1">
        <f t="shared" si="1"/>
        <v>521609907.12074298</v>
      </c>
    </row>
    <row r="34" spans="1:3" x14ac:dyDescent="0.25">
      <c r="A34" s="1">
        <v>560000000</v>
      </c>
      <c r="B34" s="1">
        <f t="shared" si="0"/>
        <v>493165528.86660826</v>
      </c>
      <c r="C34" s="1">
        <f t="shared" si="1"/>
        <v>523113772.45508981</v>
      </c>
    </row>
    <row r="35" spans="1:3" x14ac:dyDescent="0.25">
      <c r="A35" s="1">
        <v>580000000</v>
      </c>
      <c r="B35" s="1">
        <f t="shared" si="0"/>
        <v>479330453.69505757</v>
      </c>
      <c r="C35" s="1">
        <f t="shared" si="1"/>
        <v>524521739.13043475</v>
      </c>
    </row>
    <row r="36" spans="1:3" x14ac:dyDescent="0.25">
      <c r="A36" s="1">
        <v>600000000</v>
      </c>
      <c r="B36" s="1">
        <f t="shared" si="0"/>
        <v>465329538.63956904</v>
      </c>
      <c r="C36" s="1">
        <f t="shared" si="1"/>
        <v>525842696.62921351</v>
      </c>
    </row>
    <row r="37" spans="1:3" x14ac:dyDescent="0.25">
      <c r="A37" s="1">
        <v>620000000</v>
      </c>
      <c r="B37" s="1">
        <f t="shared" si="0"/>
        <v>451235650.10161489</v>
      </c>
      <c r="C37" s="1">
        <f t="shared" si="1"/>
        <v>527084468.66485012</v>
      </c>
    </row>
    <row r="38" spans="1:3" x14ac:dyDescent="0.25">
      <c r="A38" s="1">
        <v>640000000</v>
      </c>
      <c r="B38" s="1">
        <f t="shared" si="0"/>
        <v>437113310.51511961</v>
      </c>
      <c r="C38" s="1">
        <f t="shared" si="1"/>
        <v>528253968.25396818</v>
      </c>
    </row>
    <row r="39" spans="1:3" x14ac:dyDescent="0.25">
      <c r="A39" s="1">
        <v>660000000</v>
      </c>
      <c r="B39" s="1">
        <f t="shared" si="0"/>
        <v>423019449.58827263</v>
      </c>
      <c r="C39" s="1">
        <f t="shared" si="1"/>
        <v>529357326.47814912</v>
      </c>
    </row>
    <row r="40" spans="1:3" x14ac:dyDescent="0.25">
      <c r="A40" s="1">
        <v>680000000</v>
      </c>
      <c r="B40" s="1">
        <f t="shared" si="0"/>
        <v>409004094.66874886</v>
      </c>
      <c r="C40" s="1">
        <f t="shared" si="1"/>
        <v>530400000.00000006</v>
      </c>
    </row>
    <row r="41" spans="1:3" x14ac:dyDescent="0.25">
      <c r="A41" s="1">
        <v>700000000</v>
      </c>
      <c r="B41" s="1">
        <f t="shared" si="0"/>
        <v>395111004.88079906</v>
      </c>
      <c r="C41" s="1">
        <f t="shared" si="1"/>
        <v>531386861.31386852</v>
      </c>
    </row>
    <row r="42" spans="1:3" x14ac:dyDescent="0.25">
      <c r="A42" s="1">
        <v>720000000</v>
      </c>
      <c r="B42" s="1">
        <f t="shared" si="0"/>
        <v>381378253.34102869</v>
      </c>
      <c r="C42" s="1">
        <f t="shared" si="1"/>
        <v>532322274.88151658</v>
      </c>
    </row>
    <row r="43" spans="1:3" x14ac:dyDescent="0.25">
      <c r="A43" s="1">
        <v>740000000</v>
      </c>
      <c r="B43" s="1">
        <f t="shared" si="0"/>
        <v>367838761.44250429</v>
      </c>
      <c r="C43" s="1">
        <f t="shared" si="1"/>
        <v>533210161.6628176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5</v>
      </c>
      <c r="B1" s="1">
        <v>520000000</v>
      </c>
    </row>
    <row r="2" spans="1:2" x14ac:dyDescent="0.25">
      <c r="A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Recruitment</vt:lpstr>
      <vt:lpstr>Eqlb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J. Cunningham</dc:creator>
  <cp:lastModifiedBy>Curry J. Cunningham</cp:lastModifiedBy>
  <dcterms:created xsi:type="dcterms:W3CDTF">2017-04-27T20:41:19Z</dcterms:created>
  <dcterms:modified xsi:type="dcterms:W3CDTF">2017-05-05T01:45:42Z</dcterms:modified>
</cp:coreProperties>
</file>