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Team" sheetId="2" r:id="rId5"/>
    <sheet name="Backlog" sheetId="3" r:id="rId6"/>
    <sheet name="Burndown README" sheetId="4" r:id="rId7"/>
    <sheet name="Burndown" sheetId="5" r:id="rId8"/>
    <sheet name="Sprint1" sheetId="6" r:id="rId9"/>
    <sheet name="Sprint2" sheetId="7" r:id="rId10"/>
    <sheet name="Sprint3" sheetId="8" r:id="rId11"/>
    <sheet name="Sprint4" sheetId="9" r:id="rId12"/>
    <sheet name="Stories" sheetId="10" r:id="rId13"/>
  </sheets>
</workbook>
</file>

<file path=xl/sharedStrings.xml><?xml version="1.0" encoding="utf-8"?>
<sst xmlns="http://schemas.openxmlformats.org/spreadsheetml/2006/main" uniqueCount="317">
  <si>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</si>
  <si>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</si>
  <si>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</si>
  <si>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</si>
  <si>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Team</t>
  </si>
  <si>
    <t>Table 1</t>
  </si>
  <si>
    <r>
      <rPr>
        <u val="single"/>
        <sz val="12"/>
        <color indexed="13"/>
        <rFont val="Verdana"/>
      </rPr>
      <t>Team</t>
    </r>
  </si>
  <si>
    <t>Backlog</t>
  </si>
  <si>
    <r>
      <rPr>
        <u val="single"/>
        <sz val="12"/>
        <color indexed="13"/>
        <rFont val="Verdana"/>
      </rPr>
      <t>Backlog</t>
    </r>
  </si>
  <si>
    <t>Burndown README</t>
  </si>
  <si>
    <r>
      <rPr>
        <u val="single"/>
        <sz val="12"/>
        <color indexed="13"/>
        <rFont val="Verdana"/>
      </rPr>
      <t>Burndown README</t>
    </r>
  </si>
  <si>
    <t>Burndown</t>
  </si>
  <si>
    <r>
      <rPr>
        <u val="single"/>
        <sz val="12"/>
        <color indexed="13"/>
        <rFont val="Verdana"/>
      </rPr>
      <t>Burndown</t>
    </r>
  </si>
  <si>
    <t>Sprint1</t>
  </si>
  <si>
    <r>
      <rPr>
        <u val="single"/>
        <sz val="12"/>
        <color indexed="13"/>
        <rFont val="Verdana"/>
      </rPr>
      <t>Sprint1</t>
    </r>
  </si>
  <si>
    <t>Sprint2</t>
  </si>
  <si>
    <r>
      <rPr>
        <u val="single"/>
        <sz val="12"/>
        <color indexed="13"/>
        <rFont val="Verdana"/>
      </rPr>
      <t>Sprint2</t>
    </r>
  </si>
  <si>
    <t>Sprint3</t>
  </si>
  <si>
    <r>
      <rPr>
        <u val="single"/>
        <sz val="12"/>
        <color indexed="13"/>
        <rFont val="Verdana"/>
      </rPr>
      <t>Sprint3</t>
    </r>
  </si>
  <si>
    <t>Sprint4</t>
  </si>
  <si>
    <r>
      <rPr>
        <u val="single"/>
        <sz val="12"/>
        <color indexed="13"/>
        <rFont val="Verdana"/>
      </rPr>
      <t>Sprint4</t>
    </r>
  </si>
  <si>
    <t>Stories</t>
  </si>
  <si>
    <r>
      <rPr>
        <u val="single"/>
        <sz val="12"/>
        <color indexed="13"/>
        <rFont val="Verdana"/>
      </rPr>
      <t>Stories</t>
    </r>
  </si>
  <si>
    <t>Initials</t>
  </si>
  <si>
    <t>First</t>
  </si>
  <si>
    <t>Last</t>
  </si>
  <si>
    <t>Email</t>
  </si>
  <si>
    <t>GitHub Username</t>
  </si>
  <si>
    <t>vm</t>
  </si>
  <si>
    <t>Vidya</t>
  </si>
  <si>
    <t>Maiya</t>
  </si>
  <si>
    <t>vmaiya@stevens.edu</t>
  </si>
  <si>
    <t>VidyaMaiya</t>
  </si>
  <si>
    <t>jl</t>
  </si>
  <si>
    <t>jiayuan</t>
  </si>
  <si>
    <t>liu</t>
  </si>
  <si>
    <t>jliu107@stevens.edu</t>
  </si>
  <si>
    <t>jjustinliu</t>
  </si>
  <si>
    <t>sc</t>
  </si>
  <si>
    <t>Shreesh</t>
  </si>
  <si>
    <t>Chavan</t>
  </si>
  <si>
    <t>schavan7@stevens.edu</t>
  </si>
  <si>
    <t>sheeryachavan</t>
  </si>
  <si>
    <t>as</t>
  </si>
  <si>
    <t>Allan</t>
  </si>
  <si>
    <t>Shivji</t>
  </si>
  <si>
    <t>ashivji@stevens.edu</t>
  </si>
  <si>
    <t>allanshivji</t>
  </si>
  <si>
    <t>GitHub Repository:</t>
  </si>
  <si>
    <t>https://github.com/allanshivji/CS_555_JAVS</t>
  </si>
  <si>
    <t>Sprint</t>
  </si>
  <si>
    <t>Story ID</t>
  </si>
  <si>
    <t>Story Name</t>
  </si>
  <si>
    <t>Owner</t>
  </si>
  <si>
    <t>Status</t>
  </si>
  <si>
    <t>US02</t>
  </si>
  <si>
    <t>Birth before marriage</t>
  </si>
  <si>
    <t>Completed</t>
  </si>
  <si>
    <t>US03</t>
  </si>
  <si>
    <t>Birth before death</t>
  </si>
  <si>
    <t>US07</t>
  </si>
  <si>
    <t>Less then 150 years old</t>
  </si>
  <si>
    <t>US10</t>
  </si>
  <si>
    <t>Marriage after 14</t>
  </si>
  <si>
    <t>US01</t>
  </si>
  <si>
    <t>Dates before current date</t>
  </si>
  <si>
    <t>US11</t>
  </si>
  <si>
    <t>No bigamy</t>
  </si>
  <si>
    <t>US05</t>
  </si>
  <si>
    <t>Marriage before death</t>
  </si>
  <si>
    <t>US08</t>
  </si>
  <si>
    <t>Birth before marriage of parents</t>
  </si>
  <si>
    <t>US04</t>
  </si>
  <si>
    <t>Marriage before divorce</t>
  </si>
  <si>
    <t xml:space="preserve">           3</t>
  </si>
  <si>
    <t>US06</t>
  </si>
  <si>
    <t>Divorce before death</t>
  </si>
  <si>
    <t>US09</t>
  </si>
  <si>
    <t>Birth before death of parents</t>
  </si>
  <si>
    <t>US12</t>
  </si>
  <si>
    <t>Parents not too old</t>
  </si>
  <si>
    <t>US14</t>
  </si>
  <si>
    <t>Multiple births &lt;= 5</t>
  </si>
  <si>
    <t>US15</t>
  </si>
  <si>
    <t>Fewer than 15 siblings</t>
  </si>
  <si>
    <t>US16</t>
  </si>
  <si>
    <t>Male last names</t>
  </si>
  <si>
    <t>planned</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</si>
  <si>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</si>
  <si>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</si>
  <si>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</si>
  <si>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</si>
  <si>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</si>
  <si>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</si>
  <si>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</si>
  <si>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</si>
  <si>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</si>
  <si>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</si>
  <si>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</si>
  <si>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</si>
  <si>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</si>
  <si>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</si>
  <si>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</si>
  <si>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</si>
  <si>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</si>
  <si>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</si>
  <si>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</si>
  <si>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</si>
  <si>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</si>
  <si>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</si>
  <si>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</si>
  <si>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</si>
  <si>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</si>
  <si>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</si>
  <si>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</si>
  <si>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</si>
  <si>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</si>
  <si>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</si>
  <si>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</si>
  <si>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</si>
  <si>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</si>
  <si>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</si>
  <si>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US35</t>
  </si>
  <si>
    <t>List recent births</t>
  </si>
  <si>
    <t xml:space="preserve">vm    </t>
  </si>
  <si>
    <t>US36</t>
  </si>
  <si>
    <t>List recent deaths</t>
  </si>
  <si>
    <t>US34</t>
  </si>
  <si>
    <t>List large age differences</t>
  </si>
  <si>
    <t>US38</t>
  </si>
  <si>
    <t>List upcoming birthdays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</si>
  <si>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</si>
  <si>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</si>
  <si>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</si>
  <si>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</si>
  <si>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</si>
  <si>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</si>
  <si>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</si>
  <si>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</si>
  <si>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</si>
  <si>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</si>
  <si>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</si>
  <si>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</si>
  <si>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</si>
  <si>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</si>
  <si>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</si>
  <si>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</si>
  <si>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</si>
  <si>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</si>
  <si>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</si>
  <si>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</si>
  <si>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</si>
  <si>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</si>
  <si>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</si>
  <si>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Source File</t>
  </si>
  <si>
    <t>Source Function</t>
  </si>
  <si>
    <t>Source Lines</t>
  </si>
  <si>
    <t>Test File</t>
  </si>
  <si>
    <t>Test Function</t>
  </si>
  <si>
    <t>Test lines</t>
  </si>
  <si>
    <t>Planned</t>
  </si>
  <si>
    <t>yes</t>
  </si>
  <si>
    <t>MultiIndividualFamilyData.java</t>
  </si>
  <si>
    <t>US02_check_Birth_Before_Marriage</t>
  </si>
  <si>
    <t>296-334</t>
  </si>
  <si>
    <t>TestUS02_US03Test.java</t>
  </si>
  <si>
    <t>testUS02_check_Birth_Before_Marriage_ofHusb, testUS02_check_Birth_Before_Marriage_ofWife, testUS02_check_Birth_Before_Marriage</t>
  </si>
  <si>
    <t>US03_check_Birth_Before_Death</t>
  </si>
  <si>
    <t>267-293</t>
  </si>
  <si>
    <t>testUS03_check_Birth_Before_Death</t>
  </si>
  <si>
    <t>CheckValidity.java</t>
  </si>
  <si>
    <t>checkAge</t>
  </si>
  <si>
    <t>CheckValidityTest.java</t>
  </si>
  <si>
    <t>testCheckAg</t>
  </si>
  <si>
    <t>checkMarriageAge</t>
  </si>
  <si>
    <t>39-45</t>
  </si>
  <si>
    <t>testCheckMarriageAge</t>
  </si>
  <si>
    <t>CheckValidity.java, MultiIndividualFamilyData.java</t>
  </si>
  <si>
    <t>testCheckDatesBeforeCurrentDate</t>
  </si>
  <si>
    <t>84-147,46-59</t>
  </si>
  <si>
    <t>DateCheck.java</t>
  </si>
  <si>
    <t>testCheckBirthDatesAfterCurrentDate, testCheckDeathDatesAfterCurrentDate, testCheckMarriageDateAfterCurrentDate, testCheckDivorceDateAfterCurrentDate, testCheckBirthDatesBeforeCurrentDate, testCheckDeathDatesBeforeCurrentDate, testCheckMarriageDateBeforeCurrentDate</t>
  </si>
  <si>
    <t>checkBigamy</t>
  </si>
  <si>
    <t>149-264</t>
  </si>
  <si>
    <t>testCheckDivorceDateBeforeCurrentDate, checkbigamybro</t>
  </si>
  <si>
    <t>US05_Marriage_Before_Death</t>
  </si>
  <si>
    <t>TestUS05MarriageBeforeDeath.java</t>
  </si>
  <si>
    <t>testMarrigeAfterDeathforHusband,testMarrigeAfterDeathforHusbandAndWife,testMarrigeAfterDeathforWife,testMarrigeBeforeDeath,testMarrigeBeforeDeathWhenDeathDateIsNull,testMarrigeBeforeDeathWhenMarriageDateIsNull,</t>
  </si>
  <si>
    <t>US08_Birth_Before_Marriage_Of_Parents</t>
  </si>
  <si>
    <t>46-81</t>
  </si>
  <si>
    <t>TestUS08BirthBeforeMarriageOfParents.java</t>
  </si>
  <si>
    <t>testBirthBeforeMarriage, testBirthNineMonthsAfterDivorce, testBirthAfterDivorceBeforeNineMonths, testWhenMarriageDateIsNull, testWhenDivroceDateIsNull, testWhenChildIdIsNull, testWhenMarriageDateDivorceDateIsNull</t>
  </si>
  <si>
    <t>Review Results</t>
  </si>
  <si>
    <t>Keep doing:</t>
  </si>
  <si>
    <t>Completed all the planned user stories on time</t>
  </si>
  <si>
    <t>Scrum meeting on time</t>
  </si>
  <si>
    <t>Communication through slack</t>
  </si>
  <si>
    <t>Avoid:</t>
  </si>
  <si>
    <t>NA</t>
  </si>
  <si>
    <t>Yes</t>
  </si>
  <si>
    <t>US21_check_Gender_Role</t>
  </si>
  <si>
    <t>183-224</t>
  </si>
  <si>
    <t>TestUS21CheckGenderRole.java</t>
  </si>
  <si>
    <t>testGenderRoleHusband, testGenderRoleWife()</t>
  </si>
  <si>
    <t>MultiIndividualFamilyData.java, FamilyTreeParser.java</t>
  </si>
  <si>
    <t>US22_check_Unique_FamilyId, foundADuplicateId</t>
  </si>
  <si>
    <t>231-252, 50-58</t>
  </si>
  <si>
    <t>TestUS22UniqueIds.java</t>
  </si>
  <si>
    <t>checkFamilyUniqueId, checkFamilyUniqueId2</t>
  </si>
  <si>
    <t>checkSiblingMarraige</t>
  </si>
  <si>
    <t>232-273</t>
  </si>
  <si>
    <t>TestDateCheck.java</t>
  </si>
  <si>
    <t>checkSiblingMarraigeTest</t>
  </si>
  <si>
    <t>listOfDeceased</t>
  </si>
  <si>
    <t>221-230</t>
  </si>
  <si>
    <t>getListOfDeceased</t>
  </si>
  <si>
    <t>Complete user stories earlier and on time</t>
  </si>
  <si>
    <t>Reply to messaes on slack</t>
  </si>
  <si>
    <t>Late start of new things to be implemented</t>
  </si>
  <si>
    <t>Avoid inegration at the end</t>
  </si>
  <si>
    <t>Avoid refactoring at the end</t>
  </si>
  <si>
    <t>VM</t>
  </si>
  <si>
    <t>complete</t>
  </si>
  <si>
    <t>US_DatesCheckInFamily</t>
  </si>
  <si>
    <t>findBirthBeforeDeathOfParents</t>
  </si>
  <si>
    <t>250-285</t>
  </si>
  <si>
    <t>Test_US09BirthAfterDeathOfParents</t>
  </si>
  <si>
    <t>testBirthAfterDeathOfMother,testBirthAfterDeathOfFather,testBirthAfterDeathOfMotherFather,testBirthBeforeDeathOfMotherFather,testBirthWhenMotherFatherAlive</t>
  </si>
  <si>
    <t>US_CheckUniqueness.java</t>
  </si>
  <si>
    <t>findDuplicateSpousedetails</t>
  </si>
  <si>
    <t>10-39</t>
  </si>
  <si>
    <t>Test_US24UniqueFamilyBySpouse</t>
  </si>
  <si>
    <t>testUniqueFamilyBySpouseRefactoredError, testUniqueFamilyBySpouseRefactoredSuccess</t>
  </si>
  <si>
    <t>JL</t>
  </si>
  <si>
    <t>US_CheckValidity.java</t>
  </si>
  <si>
    <t>check_multiple_births</t>
  </si>
  <si>
    <t>220-250</t>
  </si>
  <si>
    <t>Test_US_CheckValidity.java</t>
  </si>
  <si>
    <t>test_check_multiple_births</t>
  </si>
  <si>
    <t>check_divorce_before_death</t>
  </si>
  <si>
    <t>253-284</t>
  </si>
  <si>
    <t>test_check_divorce_before_death</t>
  </si>
  <si>
    <t>All_Lists.java</t>
  </si>
  <si>
    <t>US_listOflivingSingle,checkIfMarried</t>
  </si>
  <si>
    <t>39-60</t>
  </si>
  <si>
    <t>Test_CheckList</t>
  </si>
  <si>
    <t>Test_getListOfLivingSingles</t>
  </si>
  <si>
    <t>US_listofOrphans</t>
  </si>
  <si>
    <t>63-79</t>
  </si>
  <si>
    <t>Test_getListOfOrphans</t>
  </si>
  <si>
    <t>Include person's current age when listing individuals</t>
  </si>
  <si>
    <t>Individual.java</t>
  </si>
  <si>
    <t>getAge</t>
  </si>
  <si>
    <t>87-94</t>
  </si>
  <si>
    <t>test_Check_CurrentAge, test_Check_CurrentAge2</t>
  </si>
  <si>
    <t>List living Married</t>
  </si>
  <si>
    <t>listOfLivingMarried</t>
  </si>
  <si>
    <t>9-25</t>
  </si>
  <si>
    <t>test_Check_LivingMarried, test_Check_LivingMarried2</t>
  </si>
  <si>
    <t>Write Junits for each of the user stories for all the cases</t>
  </si>
  <si>
    <t>Start implmenting US early on time and complete it passing CI build</t>
  </si>
  <si>
    <t>Ensure the main application file runs without any error after each US implementation</t>
  </si>
  <si>
    <t>List upcomming anniversaries</t>
  </si>
  <si>
    <t>Male Last name</t>
  </si>
  <si>
    <t>Same name and Bday</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</si>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</sst>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numFmts count="4">
    <numFmt numFmtId="0" formatCode="General"/>
    <numFmt numFmtId="59" formatCode="0.0"/>
    <numFmt numFmtId="60" formatCode="m/d"/>
    <numFmt numFmtId="61" formatCode="m&quot;-&quot;yy"/>
  </numFmts>
  <fonts count="13">
    <font>
      <sz val="10"/>
      <color indexed="8"/>
      <name val="Verdana"/>
    </font>
    <font>
      <sz val="12"/>
      <color indexed="8"/>
      <name val="Helvetica Neue"/>
    </font>
    <font>
      <sz val="13"/>
      <color indexed="8"/>
      <name val="Verdana"/>
    </font>
    <font>
      <sz val="12"/>
      <color indexed="8"/>
      <name val="Verdana"/>
    </font>
    <font>
      <sz val="14"/>
      <color indexed="8"/>
      <name val="Verdana"/>
    </font>
    <font>
      <u val="single"/>
      <sz val="12"/>
      <color indexed="13"/>
      <name val="Verdana"/>
    </font>
    <font>
      <b val="1"/>
      <sz val="10"/>
      <color indexed="8"/>
      <name val="Verdana"/>
    </font>
    <font>
      <sz val="10"/>
      <color indexed="8"/>
      <name val="Helvetica Neue"/>
    </font>
    <font>
      <sz val="18"/>
      <color indexed="8"/>
      <name val="Helvetica Neue"/>
    </font>
    <font>
      <sz val="10"/>
      <color indexed="8"/>
      <name val="Calibri"/>
    </font>
    <font>
      <sz val="11"/>
      <color indexed="9"/>
      <name val="Calibri"/>
    </font>
    <font>
      <sz val="12"/>
      <color indexed="8"/>
      <name val="Menlo"/>
    </font>
    <font>
      <sz val="12"/>
      <color indexed="8"/>
      <name val="Cambri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bottom" wrapText="1"/>
    </xf>
    <xf numFmtId="49" fontId="4" fillId="2" borderId="5" applyNumberFormat="1" applyFont="1" applyFill="1"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fillId="2" borderId="7" applyNumberFormat="0" applyFont="1" applyFill="1"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xf>
    <xf numFmtId="49" fontId="6" fillId="2" borderId="10"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0" fontId="0" fillId="2" borderId="10" applyNumberFormat="1" applyFont="1" applyFill="1" applyBorder="1" applyAlignment="1" applyProtection="0">
      <alignment horizontal="right" vertical="bottom"/>
    </xf>
    <xf numFmtId="0" fontId="0" fillId="2" borderId="13"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49" fontId="0" fillId="2" borderId="6"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3" applyNumberFormat="1" applyFont="1" applyFill="1" applyBorder="1" applyAlignment="1" applyProtection="0">
      <alignment vertical="bottom"/>
    </xf>
    <xf numFmtId="14" fontId="0" fillId="2" borderId="11" applyNumberFormat="1" applyFont="1" applyFill="1" applyBorder="1" applyAlignment="1" applyProtection="0">
      <alignment vertical="bottom"/>
    </xf>
    <xf numFmtId="0" fontId="0" fillId="5" borderId="5"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5" borderId="5" applyNumberFormat="0" applyFont="1" applyFill="1" applyBorder="1" applyAlignment="1" applyProtection="0">
      <alignment vertical="bottom"/>
    </xf>
    <xf numFmtId="59" fontId="0" fillId="2" borderId="12" applyNumberFormat="1" applyFont="1" applyFill="1" applyBorder="1" applyAlignment="1" applyProtection="0">
      <alignment vertical="bottom"/>
    </xf>
    <xf numFmtId="0" fontId="0" fillId="2" borderId="16" applyNumberFormat="1" applyFont="1" applyFill="1" applyBorder="1" applyAlignment="1" applyProtection="0">
      <alignment vertical="bottom"/>
    </xf>
    <xf numFmtId="59" fontId="0" fillId="5" borderId="5" applyNumberFormat="1" applyFont="1" applyFill="1" applyBorder="1" applyAlignment="1" applyProtection="0">
      <alignment vertical="bottom"/>
    </xf>
    <xf numFmtId="0" fontId="0" fillId="2" borderId="15" applyNumberFormat="0" applyFont="1" applyFill="1" applyBorder="1" applyAlignment="1" applyProtection="0">
      <alignment vertical="bottom"/>
    </xf>
    <xf numFmtId="0" fontId="0" applyNumberFormat="1" applyFont="1" applyFill="0" applyBorder="0" applyAlignment="1" applyProtection="0">
      <alignment vertical="bottom"/>
    </xf>
    <xf numFmtId="60" fontId="0" fillId="2" borderId="10" applyNumberFormat="1" applyFont="1" applyFill="1" applyBorder="1" applyAlignment="1" applyProtection="0">
      <alignment vertical="bottom"/>
    </xf>
    <xf numFmtId="59" fontId="0" fillId="2" borderId="10" applyNumberFormat="1" applyFont="1" applyFill="1" applyBorder="1" applyAlignment="1" applyProtection="0">
      <alignment vertical="bottom"/>
    </xf>
    <xf numFmtId="14" fontId="0" fillId="2" borderId="10"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2" borderId="10" applyNumberFormat="1" applyFont="1" applyFill="1" applyBorder="1" applyAlignment="1" applyProtection="0">
      <alignment vertical="bottom" wrapText="1"/>
    </xf>
    <xf numFmtId="49" fontId="6" fillId="2" borderId="10" applyNumberFormat="1" applyFont="1" applyFill="1" applyBorder="1" applyAlignment="1" applyProtection="0">
      <alignment horizontal="right" vertical="bottom"/>
    </xf>
    <xf numFmtId="49" fontId="6" fillId="2" borderId="10" applyNumberFormat="1" applyFont="1" applyFill="1" applyBorder="1" applyAlignment="1" applyProtection="0">
      <alignment horizontal="left" vertical="bottom"/>
    </xf>
    <xf numFmtId="49" fontId="11" fillId="2" borderId="10" applyNumberFormat="1" applyFont="1" applyFill="1" applyBorder="1" applyAlignment="1" applyProtection="0">
      <alignment horizontal="left" vertical="bottom" readingOrder="1"/>
    </xf>
    <xf numFmtId="61" fontId="0" fillId="2" borderId="10" applyNumberFormat="1" applyFont="1" applyFill="1" applyBorder="1" applyAlignment="1" applyProtection="0">
      <alignment vertical="bottom"/>
    </xf>
    <xf numFmtId="0" fontId="0" fillId="2"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2" borderId="10" applyNumberFormat="1" applyFont="1" applyFill="1" applyBorder="1" applyAlignment="1" applyProtection="0">
      <alignment vertical="top" wrapText="1"/>
    </xf>
    <xf numFmtId="49" fontId="6" fillId="2" borderId="10" applyNumberFormat="1" applyFont="1" applyFill="1" applyBorder="1" applyAlignment="1" applyProtection="0">
      <alignment horizontal="right" vertical="top" wrapText="1"/>
    </xf>
    <xf numFmtId="49" fontId="6" fillId="2" borderId="10" applyNumberFormat="1" applyFont="1" applyFill="1" applyBorder="1" applyAlignment="1" applyProtection="0">
      <alignment horizontal="left" vertical="top" wrapText="1"/>
    </xf>
    <xf numFmtId="0" fontId="0" fillId="2" borderId="10" applyNumberFormat="0"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1" fontId="0" fillId="2" borderId="10" applyNumberFormat="1" applyFont="1" applyFill="1" applyBorder="1" applyAlignment="1" applyProtection="0">
      <alignment vertical="top" wrapText="1"/>
    </xf>
    <xf numFmtId="49" fontId="3" fillId="2" borderId="10" applyNumberFormat="1" applyFont="1" applyFill="1" applyBorder="1" applyAlignment="1" applyProtection="0">
      <alignment horizontal="left" vertical="top" wrapText="1" readingOrder="1"/>
    </xf>
    <xf numFmtId="49" fontId="11" fillId="2" borderId="10" applyNumberFormat="1" applyFont="1" applyFill="1" applyBorder="1" applyAlignment="1" applyProtection="0">
      <alignment horizontal="left" vertical="top" wrapText="1" readingOrder="1"/>
    </xf>
    <xf numFmtId="0" fontId="0" fillId="2" borderId="11"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fillId="2" borderId="12" applyNumberFormat="0" applyFont="1" applyFill="1" applyBorder="1" applyAlignment="1" applyProtection="0">
      <alignment vertical="top" wrapText="1"/>
    </xf>
    <xf numFmtId="0" fontId="0" applyNumberFormat="1" applyFont="1" applyFill="0" applyBorder="0" applyAlignment="1" applyProtection="0">
      <alignment vertical="bottom"/>
    </xf>
    <xf numFmtId="49" fontId="6" fillId="2" borderId="10" applyNumberFormat="1" applyFont="1" applyFill="1" applyBorder="1" applyAlignment="1" applyProtection="0">
      <alignment horizontal="right" vertical="bottom" wrapText="1"/>
    </xf>
    <xf numFmtId="49" fontId="0" fillId="2" borderId="10" applyNumberFormat="1" applyFont="1" applyFill="1" applyBorder="1" applyAlignment="1" applyProtection="0">
      <alignment vertical="bottom" wrapText="1"/>
    </xf>
    <xf numFmtId="0" fontId="0" fillId="2" borderId="10"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fillId="2" borderId="10"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d6e3bc"/>
      <rgbColor rgb="ff878787"/>
      <rgbColor rgb="ff4a7db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charts/chart1.xml><?xml version="1.0" encoding="utf-8"?>
<c:chartSpace xmlns:c="http://schemas.openxmlformats.org/drawingml/2006/chart" xmlns:a="http://schemas.openxmlformats.org/drawingml/2006/main" xmlns:r="http://schemas.openxmlformats.org/officeDocument/2006/relationships">
  <c:date1904 val="1"/>
  <c:roundedCorners val="0"/>
  <c:chart>
    <c:autoTitleDeleted val="1"/>
    <c:plotArea>
      <c:layout>
        <c:manualLayout>
          <c:layoutTarget val="inner"/>
          <c:xMode val="edge"/>
          <c:yMode val="edge"/>
          <c:x val="0.0955397"/>
          <c:y val="0.0567898"/>
          <c:w val="0.89946"/>
          <c:h val="0.838785"/>
        </c:manualLayout>
      </c:layout>
      <c:lineChart>
        <c:grouping val="standard"/>
        <c:varyColors val="0"/>
        <c:ser>
          <c:idx val="0"/>
          <c:order val="0"/>
          <c:tx>
            <c:v>Series1</c:v>
          </c:tx>
          <c:spPr>
            <a:solidFill>
              <a:schemeClr val="accent1"/>
            </a:solidFill>
            <a:ln w="28575" cap="flat">
              <a:solidFill>
                <a:srgbClr val="4A7EBB"/>
              </a:solidFill>
              <a:prstDash val="solid"/>
              <a:round/>
            </a:ln>
            <a:effectLst/>
          </c:spPr>
          <c:marker>
            <c:symbol val="diamond"/>
            <c:size val="3"/>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Helvetica Neue"/>
                  </a:defRPr>
                </a:pPr>
              </a:p>
            </c:txPr>
            <c:dLblPos val="t"/>
            <c:showLegendKey val="0"/>
            <c:showVal val="0"/>
            <c:showCatName val="0"/>
            <c:showSerName val="0"/>
            <c:showPercent val="0"/>
            <c:showBubbleSize val="0"/>
            <c:showLeaderLines val="0"/>
          </c:dLbls>
          <c:cat>
            <c:strRef>
              <c:f>'Burndown README'!$B$15:$B$20</c:f>
              <c:strCache>
                <c:ptCount val="6"/>
                <c:pt idx="0">
                  <c:v>2/12/19</c:v>
                </c:pt>
                <c:pt idx="1">
                  <c:v>2/26/19</c:v>
                </c:pt>
                <c:pt idx="2">
                  <c:v>3/25/19</c:v>
                </c:pt>
                <c:pt idx="3">
                  <c:v>4/8/19</c:v>
                </c:pt>
                <c:pt idx="4">
                  <c:v/>
                </c:pt>
                <c:pt idx="5">
                  <c:v/>
                </c:pt>
              </c:strCache>
            </c:strRef>
          </c:cat>
          <c:val>
            <c:numRef>
              <c:f>'Burndown README'!$C$15:$C$20</c:f>
              <c:numCache>
                <c:ptCount val="5"/>
                <c:pt idx="0">
                  <c:v>24.000000</c:v>
                </c:pt>
                <c:pt idx="1">
                  <c:v>18.000000</c:v>
                </c:pt>
                <c:pt idx="2">
                  <c:v>12.000000</c:v>
                </c:pt>
                <c:pt idx="3">
                  <c:v>6.000000</c:v>
                </c:pt>
                <c:pt idx="4">
                  <c:v>0.000000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7.5"/>
        <c:minorUnit val="3.7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1"/>
  <c:roundedCorners val="0"/>
  <c:chart>
    <c:autoTitleDeleted val="1"/>
    <c:plotArea>
      <c:layout>
        <c:manualLayout>
          <c:layoutTarget val="inner"/>
          <c:xMode val="edge"/>
          <c:yMode val="edge"/>
          <c:x val="0.0740874"/>
          <c:y val="0.0567899"/>
          <c:w val="0.920913"/>
          <c:h val="0.838784"/>
        </c:manualLayout>
      </c:layout>
      <c:lineChart>
        <c:grouping val="standard"/>
        <c:varyColors val="0"/>
        <c:ser>
          <c:idx val="0"/>
          <c:order val="0"/>
          <c:tx>
            <c:v>Series1</c:v>
          </c:tx>
          <c:spPr>
            <a:solidFill>
              <a:schemeClr val="accent1"/>
            </a:solidFill>
            <a:ln w="28575" cap="flat">
              <a:solidFill>
                <a:srgbClr val="4A7EBB"/>
              </a:solidFill>
              <a:prstDash val="solid"/>
              <a:round/>
            </a:ln>
            <a:effectLst/>
          </c:spPr>
          <c:marker>
            <c:symbol val="diamond"/>
            <c:size val="3"/>
            <c:spPr>
              <a:solidFill>
                <a:schemeClr val="accent1"/>
              </a:solidFill>
              <a:ln w="9525" cap="flat">
                <a:solidFill>
                  <a:srgbClr val="4A7EBB"/>
                </a:solidFill>
                <a:prstDash val="solid"/>
                <a:round/>
              </a:ln>
              <a:effectLst/>
            </c:spPr>
          </c:marker>
          <c:dLbls>
            <c:numFmt formatCode="#,##0" sourceLinked="1"/>
            <c:txPr>
              <a:bodyPr/>
              <a:lstStyle/>
              <a:p>
                <a:pPr>
                  <a:defRPr b="0" i="0" strike="noStrike" sz="1000" u="none">
                    <a:solidFill>
                      <a:srgbClr val="000000"/>
                    </a:solidFill>
                    <a:latin typeface="Helvetica Neue"/>
                  </a:defRPr>
                </a:pPr>
              </a:p>
            </c:txPr>
            <c:dLblPos val="t"/>
            <c:showLegendKey val="0"/>
            <c:showVal val="0"/>
            <c:showCatName val="0"/>
            <c:showSerName val="0"/>
            <c:showPercent val="0"/>
            <c:showBubbleSize val="0"/>
            <c:showLeaderLines val="0"/>
          </c:dLbls>
          <c:cat>
            <c:strRef>
              <c:f>'Burndown'!$A$2:$A$7</c:f>
              <c:strCache>
                <c:ptCount val="6"/>
                <c:pt idx="0">
                  <c:v>2/12</c:v>
                </c:pt>
                <c:pt idx="1">
                  <c:v>2/25</c:v>
                </c:pt>
                <c:pt idx="2">
                  <c:v>3/25/19</c:v>
                </c:pt>
                <c:pt idx="3">
                  <c:v>4/8/19</c:v>
                </c:pt>
                <c:pt idx="4">
                  <c:v/>
                </c:pt>
                <c:pt idx="5">
                  <c:v/>
                </c:pt>
              </c:strCache>
            </c:strRef>
          </c:cat>
          <c:val>
            <c:numRef>
              <c:f>'Burndown'!$B$2:$B$7</c:f>
              <c:numCache>
                <c:ptCount val="4"/>
                <c:pt idx="0">
                  <c:v>32.000000</c:v>
                </c:pt>
                <c:pt idx="1">
                  <c:v>24.000000</c:v>
                </c:pt>
                <c:pt idx="2">
                  <c:v>16.000000</c:v>
                </c:pt>
                <c:pt idx="3">
                  <c:v>8.000000</c:v>
                </c:pt>
              </c:numCache>
            </c:numRef>
          </c:val>
          <c:smooth val="0"/>
        </c:ser>
        <c:marker val="1"/>
        <c:axId val="2094734552"/>
        <c:axId val="2094734553"/>
      </c:lineChart>
      <c:catAx>
        <c:axId val="2094734552"/>
        <c:scaling>
          <c:orientation val="minMax"/>
        </c:scaling>
        <c:delete val="0"/>
        <c:axPos val="b"/>
        <c:numFmt formatCode="General" sourceLinked="1"/>
        <c:majorTickMark val="out"/>
        <c:minorTickMark val="none"/>
        <c:tickLblPos val="low"/>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3"/>
        <c:crosses val="autoZero"/>
        <c:auto val="1"/>
        <c:lblAlgn val="ctr"/>
        <c:noMultiLvlLbl val="1"/>
      </c:catAx>
      <c:valAx>
        <c:axId val="2094734553"/>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b="0" i="0" strike="noStrike" sz="1000" u="none">
                <a:solidFill>
                  <a:srgbClr val="000000"/>
                </a:solidFill>
                <a:latin typeface="Calibri"/>
              </a:defRPr>
            </a:pPr>
          </a:p>
        </c:txPr>
        <c:crossAx val="2094734552"/>
        <c:crosses val="autoZero"/>
        <c:crossBetween val="between"/>
        <c:majorUnit val="10"/>
        <c:minorUnit val="5"/>
      </c:valAx>
      <c:spPr>
        <a:solidFill>
          <a:srgbClr val="FFFFFF"/>
        </a:solidFill>
        <a:ln w="12700" cap="flat">
          <a:noFill/>
          <a:miter lim="400000"/>
        </a:ln>
        <a:effectLst/>
      </c:spPr>
    </c:plotArea>
    <c:plotVisOnly val="1"/>
    <c:dispBlanksAs val="gap"/>
  </c:chart>
  <c:spPr>
    <a:solidFill>
      <a:srgbClr val="FFFFFF"/>
    </a:solidFill>
    <a:ln w="12700" cap="flat">
      <a:solidFill>
        <a:srgbClr val="888888"/>
      </a:solidFill>
      <a:prstDash val="solid"/>
      <a:round/>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s>

</file>

<file path=xl/drawings/_rels/drawing2.xml.rels><?xml version="1.0" encoding="UTF-8"?>
<Relationships xmlns="http://schemas.openxmlformats.org/package/2006/relationships"><Relationship Id="rId1" Type="http://schemas.openxmlformats.org/officeDocument/2006/relationships/chart" Target="../charts/char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28933</xdr:colOff>
      <xdr:row>22</xdr:row>
      <xdr:rowOff>21173</xdr:rowOff>
    </xdr:from>
    <xdr:to>
      <xdr:col>6</xdr:col>
      <xdr:colOff>233028</xdr:colOff>
      <xdr:row>37</xdr:row>
      <xdr:rowOff>4620</xdr:rowOff>
    </xdr:to>
    <xdr:graphicFrame>
      <xdr:nvGraphicFramePr>
        <xdr:cNvPr id="2" name="Chart 1"/>
        <xdr:cNvGraphicFramePr/>
      </xdr:nvGraphicFramePr>
      <xdr:xfrm>
        <a:off x="854433" y="3653373"/>
        <a:ext cx="4547496" cy="2459948"/>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1</xdr:col>
      <xdr:colOff>391812</xdr:colOff>
      <xdr:row>7</xdr:row>
      <xdr:rowOff>134163</xdr:rowOff>
    </xdr:from>
    <xdr:to>
      <xdr:col>2</xdr:col>
      <xdr:colOff>1114906</xdr:colOff>
      <xdr:row>14</xdr:row>
      <xdr:rowOff>45237</xdr:rowOff>
    </xdr:to>
    <xdr:grpSp>
      <xdr:nvGrpSpPr>
        <xdr:cNvPr id="5" name="Rectangular Callout 2"/>
        <xdr:cNvGrpSpPr/>
      </xdr:nvGrpSpPr>
      <xdr:grpSpPr>
        <a:xfrm>
          <a:off x="1217312" y="1289863"/>
          <a:ext cx="1446995" cy="1066775"/>
          <a:chOff x="-19049" y="-41148"/>
          <a:chExt cx="1446994" cy="1066774"/>
        </a:xfrm>
      </xdr:grpSpPr>
      <xdr:sp>
        <xdr:nvSpPr>
          <xdr:cNvPr id="3" name="Shape 3"/>
          <xdr:cNvSpPr/>
        </xdr:nvSpPr>
        <xdr:spPr>
          <a:xfrm>
            <a:off x="57149" y="169409"/>
            <a:ext cx="1370796" cy="85621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8958" y="0"/>
                </a:lnTo>
                <a:lnTo>
                  <a:pt x="18958" y="15912"/>
                </a:lnTo>
                <a:lnTo>
                  <a:pt x="15798" y="15912"/>
                </a:lnTo>
                <a:lnTo>
                  <a:pt x="21600" y="21600"/>
                </a:lnTo>
                <a:lnTo>
                  <a:pt x="11059" y="15912"/>
                </a:lnTo>
                <a:lnTo>
                  <a:pt x="0" y="15912"/>
                </a:lnTo>
                <a:lnTo>
                  <a:pt x="0" y="9282"/>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4" name="Shape 4"/>
          <xdr:cNvSpPr txBox="1"/>
        </xdr:nvSpPr>
        <xdr:spPr>
          <a:xfrm>
            <a:off x="-19050" y="-41149"/>
            <a:ext cx="1355516" cy="6309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 # team members * 4 sprints * </a:t>
            </a:r>
            <a:endParaRPr b="0" baseline="0" cap="none" i="0" spc="0" strike="noStrike" sz="1100" u="none">
              <a:ln>
                <a:noFill/>
              </a:ln>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2 stories per sprint</a:t>
            </a:r>
          </a:p>
        </xdr:txBody>
      </xdr:sp>
    </xdr:grpSp>
    <xdr:clientData/>
  </xdr:twoCellAnchor>
  <xdr:twoCellAnchor>
    <xdr:from>
      <xdr:col>6</xdr:col>
      <xdr:colOff>37247</xdr:colOff>
      <xdr:row>7</xdr:row>
      <xdr:rowOff>153261</xdr:rowOff>
    </xdr:from>
    <xdr:to>
      <xdr:col>7</xdr:col>
      <xdr:colOff>575733</xdr:colOff>
      <xdr:row>12</xdr:row>
      <xdr:rowOff>119965</xdr:rowOff>
    </xdr:to>
    <xdr:grpSp>
      <xdr:nvGrpSpPr>
        <xdr:cNvPr id="8" name="Rectangular Callout 3"/>
        <xdr:cNvGrpSpPr/>
      </xdr:nvGrpSpPr>
      <xdr:grpSpPr>
        <a:xfrm>
          <a:off x="5206147" y="1308961"/>
          <a:ext cx="1363987" cy="792205"/>
          <a:chOff x="-19051" y="-41148"/>
          <a:chExt cx="1363986" cy="792204"/>
        </a:xfrm>
      </xdr:grpSpPr>
      <xdr:sp>
        <xdr:nvSpPr>
          <xdr:cNvPr id="6" name="Shape 6"/>
          <xdr:cNvSpPr/>
        </xdr:nvSpPr>
        <xdr:spPr>
          <a:xfrm>
            <a:off x="57147" y="123580"/>
            <a:ext cx="1211589" cy="62747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8503"/>
                </a:lnTo>
                <a:lnTo>
                  <a:pt x="9000" y="18503"/>
                </a:lnTo>
                <a:lnTo>
                  <a:pt x="8956" y="21600"/>
                </a:lnTo>
                <a:lnTo>
                  <a:pt x="3600" y="18503"/>
                </a:lnTo>
                <a:lnTo>
                  <a:pt x="0" y="18503"/>
                </a:lnTo>
                <a:lnTo>
                  <a:pt x="0" y="10794"/>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7" name="Shape 7"/>
          <xdr:cNvSpPr txBox="1"/>
        </xdr:nvSpPr>
        <xdr:spPr>
          <a:xfrm>
            <a:off x="-19052" y="-41149"/>
            <a:ext cx="1363987" cy="6309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lines of code per hour is calcuated by Excel</a:t>
            </a:r>
          </a:p>
        </xdr:txBody>
      </xdr:sp>
    </xdr:grpSp>
    <xdr:clientData/>
  </xdr:twoCellAnchor>
  <xdr:twoCellAnchor>
    <xdr:from>
      <xdr:col>2</xdr:col>
      <xdr:colOff>1163318</xdr:colOff>
      <xdr:row>6</xdr:row>
      <xdr:rowOff>99877</xdr:rowOff>
    </xdr:from>
    <xdr:to>
      <xdr:col>4</xdr:col>
      <xdr:colOff>194733</xdr:colOff>
      <xdr:row>13</xdr:row>
      <xdr:rowOff>22102</xdr:rowOff>
    </xdr:to>
    <xdr:grpSp>
      <xdr:nvGrpSpPr>
        <xdr:cNvPr id="11" name="Rectangular Callout 4"/>
        <xdr:cNvGrpSpPr/>
      </xdr:nvGrpSpPr>
      <xdr:grpSpPr>
        <a:xfrm>
          <a:off x="2712717" y="1090477"/>
          <a:ext cx="1177717" cy="1077926"/>
          <a:chOff x="-19050" y="-52578"/>
          <a:chExt cx="1177716" cy="1077924"/>
        </a:xfrm>
      </xdr:grpSpPr>
      <xdr:sp>
        <xdr:nvSpPr>
          <xdr:cNvPr id="9" name="Shape 9"/>
          <xdr:cNvSpPr/>
        </xdr:nvSpPr>
        <xdr:spPr>
          <a:xfrm>
            <a:off x="57150" y="157927"/>
            <a:ext cx="1025317" cy="86742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9919"/>
                </a:lnTo>
                <a:lnTo>
                  <a:pt x="18000" y="19919"/>
                </a:lnTo>
                <a:lnTo>
                  <a:pt x="14850" y="21600"/>
                </a:lnTo>
                <a:lnTo>
                  <a:pt x="12600" y="19919"/>
                </a:lnTo>
                <a:lnTo>
                  <a:pt x="0" y="19919"/>
                </a:lnTo>
                <a:lnTo>
                  <a:pt x="0" y="1162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0" name="Shape 10"/>
          <xdr:cNvSpPr txBox="1"/>
        </xdr:nvSpPr>
        <xdr:spPr>
          <a:xfrm>
            <a:off x="-19051" y="-52579"/>
            <a:ext cx="1177717" cy="80619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Velocity of completing user stories (calculated)</a:t>
            </a:r>
          </a:p>
        </xdr:txBody>
      </xdr:sp>
    </xdr:grpSp>
    <xdr:clientData/>
  </xdr:twoCellAnchor>
  <xdr:twoCellAnchor>
    <xdr:from>
      <xdr:col>4</xdr:col>
      <xdr:colOff>47594</xdr:colOff>
      <xdr:row>8</xdr:row>
      <xdr:rowOff>131111</xdr:rowOff>
    </xdr:from>
    <xdr:to>
      <xdr:col>5</xdr:col>
      <xdr:colOff>62228</xdr:colOff>
      <xdr:row>12</xdr:row>
      <xdr:rowOff>137413</xdr:rowOff>
    </xdr:to>
    <xdr:grpSp>
      <xdr:nvGrpSpPr>
        <xdr:cNvPr id="14" name="Rectangular Callout 5"/>
        <xdr:cNvGrpSpPr/>
      </xdr:nvGrpSpPr>
      <xdr:grpSpPr>
        <a:xfrm>
          <a:off x="3743294" y="1451911"/>
          <a:ext cx="535335" cy="666703"/>
          <a:chOff x="-19050" y="-31618"/>
          <a:chExt cx="535334" cy="666701"/>
        </a:xfrm>
      </xdr:grpSpPr>
      <xdr:sp>
        <xdr:nvSpPr>
          <xdr:cNvPr id="12" name="Shape 12"/>
          <xdr:cNvSpPr/>
        </xdr:nvSpPr>
        <xdr:spPr>
          <a:xfrm>
            <a:off x="59451" y="119346"/>
            <a:ext cx="378334" cy="51573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9052"/>
                </a:lnTo>
                <a:lnTo>
                  <a:pt x="9000" y="19052"/>
                </a:lnTo>
                <a:lnTo>
                  <a:pt x="6526" y="21600"/>
                </a:lnTo>
                <a:lnTo>
                  <a:pt x="3600" y="19052"/>
                </a:lnTo>
                <a:lnTo>
                  <a:pt x="0" y="19052"/>
                </a:lnTo>
                <a:lnTo>
                  <a:pt x="0" y="11113"/>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3" name="Shape 13"/>
          <xdr:cNvSpPr txBox="1"/>
        </xdr:nvSpPr>
        <xdr:spPr>
          <a:xfrm>
            <a:off x="-19051" y="-31619"/>
            <a:ext cx="535336" cy="48479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Total </a:t>
            </a:r>
            <a:endParaRPr b="0" baseline="0" cap="none" i="0" spc="0" strike="noStrike" sz="1100" u="none">
              <a:ln>
                <a:noFill/>
              </a:ln>
              <a:solidFill>
                <a:srgbClr val="FFFFFF"/>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LOC</a:t>
            </a:r>
          </a:p>
        </xdr:txBody>
      </xdr:sp>
    </xdr:grpSp>
    <xdr:clientData/>
  </xdr:twoCellAnchor>
  <xdr:twoCellAnchor>
    <xdr:from>
      <xdr:col>4</xdr:col>
      <xdr:colOff>464817</xdr:colOff>
      <xdr:row>6</xdr:row>
      <xdr:rowOff>121043</xdr:rowOff>
    </xdr:from>
    <xdr:to>
      <xdr:col>6</xdr:col>
      <xdr:colOff>224366</xdr:colOff>
      <xdr:row>13</xdr:row>
      <xdr:rowOff>98810</xdr:rowOff>
    </xdr:to>
    <xdr:grpSp>
      <xdr:nvGrpSpPr>
        <xdr:cNvPr id="17" name="Rectangular Callout 6"/>
        <xdr:cNvGrpSpPr/>
      </xdr:nvGrpSpPr>
      <xdr:grpSpPr>
        <a:xfrm>
          <a:off x="4160517" y="1111642"/>
          <a:ext cx="1232750" cy="1133469"/>
          <a:chOff x="-19050" y="-52578"/>
          <a:chExt cx="1232748" cy="1133467"/>
        </a:xfrm>
      </xdr:grpSpPr>
      <xdr:sp>
        <xdr:nvSpPr>
          <xdr:cNvPr id="15" name="Shape 15"/>
          <xdr:cNvSpPr/>
        </xdr:nvSpPr>
        <xdr:spPr>
          <a:xfrm>
            <a:off x="57150" y="157917"/>
            <a:ext cx="1080349" cy="922973"/>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17433"/>
                </a:lnTo>
                <a:lnTo>
                  <a:pt x="18000" y="17433"/>
                </a:lnTo>
                <a:lnTo>
                  <a:pt x="13366" y="21600"/>
                </a:lnTo>
                <a:lnTo>
                  <a:pt x="12600" y="17433"/>
                </a:lnTo>
                <a:lnTo>
                  <a:pt x="0" y="17433"/>
                </a:lnTo>
                <a:lnTo>
                  <a:pt x="0" y="10169"/>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6" name="Shape 16"/>
          <xdr:cNvSpPr txBox="1"/>
        </xdr:nvSpPr>
        <xdr:spPr>
          <a:xfrm>
            <a:off x="-19051" y="-52579"/>
            <a:ext cx="1232750" cy="80619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How long to implement the user stories in this sprint</a:t>
            </a:r>
          </a:p>
        </xdr:txBody>
      </xdr:sp>
    </xdr:grpSp>
    <xdr:clientData/>
  </xdr:twoCellAnchor>
  <xdr:twoCellAnchor>
    <xdr:from>
      <xdr:col>6</xdr:col>
      <xdr:colOff>189973</xdr:colOff>
      <xdr:row>29</xdr:row>
      <xdr:rowOff>161728</xdr:rowOff>
    </xdr:from>
    <xdr:to>
      <xdr:col>7</xdr:col>
      <xdr:colOff>703052</xdr:colOff>
      <xdr:row>36</xdr:row>
      <xdr:rowOff>1951</xdr:rowOff>
    </xdr:to>
    <xdr:grpSp>
      <xdr:nvGrpSpPr>
        <xdr:cNvPr id="20" name="Rectangular Callout 7"/>
        <xdr:cNvGrpSpPr/>
      </xdr:nvGrpSpPr>
      <xdr:grpSpPr>
        <a:xfrm>
          <a:off x="5358873" y="4949628"/>
          <a:ext cx="1338580" cy="995924"/>
          <a:chOff x="-19051" y="-41148"/>
          <a:chExt cx="1338579" cy="995923"/>
        </a:xfrm>
      </xdr:grpSpPr>
      <xdr:sp>
        <xdr:nvSpPr>
          <xdr:cNvPr id="18" name="Shape 18"/>
          <xdr:cNvSpPr/>
        </xdr:nvSpPr>
        <xdr:spPr>
          <a:xfrm>
            <a:off x="36460" y="123606"/>
            <a:ext cx="1206871" cy="83116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370" y="0"/>
                </a:moveTo>
                <a:lnTo>
                  <a:pt x="21600" y="0"/>
                </a:lnTo>
                <a:lnTo>
                  <a:pt x="21600" y="16389"/>
                </a:lnTo>
                <a:lnTo>
                  <a:pt x="9216" y="16389"/>
                </a:lnTo>
                <a:lnTo>
                  <a:pt x="0" y="21600"/>
                </a:lnTo>
                <a:lnTo>
                  <a:pt x="3909" y="16389"/>
                </a:lnTo>
                <a:lnTo>
                  <a:pt x="370" y="16389"/>
                </a:lnTo>
                <a:lnTo>
                  <a:pt x="370" y="9560"/>
                </a:lnTo>
                <a:close/>
              </a:path>
            </a:pathLst>
          </a:custGeom>
          <a:gradFill flip="none" rotWithShape="1">
            <a:gsLst>
              <a:gs pos="0">
                <a:srgbClr val="3F80CE"/>
              </a:gs>
              <a:gs pos="100000">
                <a:schemeClr val="accent1">
                  <a:hueOff val="357503"/>
                  <a:satOff val="54545"/>
                  <a:lumOff val="29273"/>
                </a:schemeClr>
              </a:gs>
            </a:gsLst>
            <a:lin ang="16200000" scaled="0"/>
          </a:gradFill>
          <a:ln w="9525" cap="flat">
            <a:solidFill>
              <a:srgbClr val="4A7EBB"/>
            </a:solidFill>
            <a:prstDash val="solid"/>
            <a:round/>
          </a:ln>
          <a:effectLst>
            <a:outerShdw sx="100000" sy="100000" kx="0" ky="0" algn="b" rotWithShape="0" blurRad="38100" dist="23000" dir="5400000">
              <a:srgbClr val="000000">
                <a:alpha val="35000"/>
              </a:srgbClr>
            </a:outerShdw>
          </a:effectLst>
        </xdr:spPr>
        <xdr:txBody>
          <a:bodyPr/>
          <a:lstStyle/>
          <a:p>
            <a:pPr/>
          </a:p>
        </xdr:txBody>
      </xdr:sp>
      <xdr:sp>
        <xdr:nvSpPr>
          <xdr:cNvPr id="19" name="Shape 19"/>
          <xdr:cNvSpPr txBox="1"/>
        </xdr:nvSpPr>
        <xdr:spPr>
          <a:xfrm>
            <a:off x="-19052" y="-41149"/>
            <a:ext cx="1338581" cy="630932"/>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t">
            <a:sp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FFFFFF"/>
                </a:solidFill>
                <a:uFillTx/>
                <a:latin typeface="Calibri"/>
                <a:ea typeface="Calibri"/>
                <a:cs typeface="Calibri"/>
                <a:sym typeface="Calibri"/>
              </a:defRPr>
            </a:pPr>
            <a:r>
              <a:rPr b="0" baseline="0" cap="none" i="0" spc="0" strike="noStrike" sz="1100" u="none">
                <a:ln>
                  <a:noFill/>
                </a:ln>
                <a:solidFill>
                  <a:srgbClr val="FFFFFF"/>
                </a:solidFill>
                <a:uFillTx/>
                <a:latin typeface="Calibri"/>
                <a:ea typeface="Calibri"/>
                <a:cs typeface="Calibri"/>
                <a:sym typeface="Calibri"/>
              </a:rPr>
              <a:t>When we expect to complete all user stories</a:t>
            </a:r>
          </a:p>
        </xdr:txBody>
      </xdr:sp>
    </xdr:grp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142166</xdr:colOff>
      <xdr:row>9</xdr:row>
      <xdr:rowOff>21173</xdr:rowOff>
    </xdr:from>
    <xdr:to>
      <xdr:col>6</xdr:col>
      <xdr:colOff>236234</xdr:colOff>
      <xdr:row>24</xdr:row>
      <xdr:rowOff>4618</xdr:rowOff>
    </xdr:to>
    <xdr:graphicFrame>
      <xdr:nvGraphicFramePr>
        <xdr:cNvPr id="22" name="Chart 1"/>
        <xdr:cNvGraphicFramePr/>
      </xdr:nvGraphicFramePr>
      <xdr:xfrm>
        <a:off x="967666" y="1507073"/>
        <a:ext cx="4335869" cy="2459946"/>
      </xdr:xfrm>
      <a:graphic xmlns:a="http://schemas.openxmlformats.org/drawingml/2006/main">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256" width="10" style="1" customWidth="1"/>
  </cols>
  <sheetData>
    <row r="1" ht="15" customHeight="1">
      <c r="A1" s="2"/>
      <c r="B1" s="3"/>
      <c r="C1" s="3"/>
      <c r="D1" s="3"/>
      <c r="E1" s="4"/>
    </row>
    <row r="2" ht="15" customHeight="1">
      <c r="A2" s="5"/>
      <c r="B2" s="6"/>
      <c r="C2" s="6"/>
      <c r="D2" s="6"/>
      <c r="E2" s="7"/>
    </row>
    <row r="3" ht="50.25" customHeight="1">
      <c r="A3" s="5"/>
      <c r="B3" t="s" s="8">
        <v>0</v>
      </c>
      <c r="C3" s="6"/>
      <c r="D3" s="6"/>
      <c r="E3" s="7"/>
    </row>
    <row r="4" ht="15" customHeight="1">
      <c r="A4" s="5"/>
      <c r="B4" s="6"/>
      <c r="C4" s="6"/>
      <c r="D4" s="6"/>
      <c r="E4" s="7"/>
    </row>
    <row r="5" ht="15" customHeight="1">
      <c r="A5" s="5"/>
      <c r="B5" s="6"/>
      <c r="C5" s="6"/>
      <c r="D5" s="6"/>
      <c r="E5" s="7"/>
    </row>
    <row r="6" ht="15" customHeight="1">
      <c r="A6" s="5"/>
      <c r="B6" s="6"/>
      <c r="C6" s="6"/>
      <c r="D6" s="6"/>
      <c r="E6" s="7"/>
    </row>
    <row r="7" ht="18" customHeight="1">
      <c r="A7" s="5"/>
      <c r="B7" t="s" s="9">
        <v>1</v>
      </c>
      <c r="C7" t="s" s="9">
        <v>2</v>
      </c>
      <c r="D7" t="s" s="9">
        <v>3</v>
      </c>
      <c r="E7" s="7"/>
    </row>
    <row r="8" ht="15" customHeight="1">
      <c r="A8" s="5"/>
      <c r="B8" s="6"/>
      <c r="C8" s="6"/>
      <c r="D8" s="6"/>
      <c r="E8" s="7"/>
    </row>
    <row r="9" ht="16" customHeight="1">
      <c r="A9" s="5"/>
      <c r="B9" t="s" s="10">
        <v>4</v>
      </c>
      <c r="C9" s="11"/>
      <c r="D9" s="11"/>
      <c r="E9" s="7"/>
    </row>
    <row r="10" ht="16" customHeight="1">
      <c r="A10" s="5"/>
      <c r="B10" s="12"/>
      <c r="C10" t="s" s="13">
        <v>5</v>
      </c>
      <c r="D10" t="s" s="14">
        <v>6</v>
      </c>
      <c r="E10" s="7"/>
    </row>
    <row r="11" ht="16" customHeight="1">
      <c r="A11" s="5"/>
      <c r="B11" t="s" s="10">
        <v>7</v>
      </c>
      <c r="C11" s="11"/>
      <c r="D11" s="11"/>
      <c r="E11" s="7"/>
    </row>
    <row r="12" ht="16" customHeight="1">
      <c r="A12" s="5"/>
      <c r="B12" s="12"/>
      <c r="C12" t="s" s="13">
        <v>5</v>
      </c>
      <c r="D12" t="s" s="14">
        <v>8</v>
      </c>
      <c r="E12" s="7"/>
    </row>
    <row r="13" ht="16" customHeight="1">
      <c r="A13" s="5"/>
      <c r="B13" t="s" s="10">
        <v>9</v>
      </c>
      <c r="C13" s="11"/>
      <c r="D13" s="11"/>
      <c r="E13" s="7"/>
    </row>
    <row r="14" ht="16" customHeight="1">
      <c r="A14" s="5"/>
      <c r="B14" s="12"/>
      <c r="C14" t="s" s="13">
        <v>5</v>
      </c>
      <c r="D14" t="s" s="14">
        <v>10</v>
      </c>
      <c r="E14" s="7"/>
    </row>
    <row r="15" ht="16" customHeight="1">
      <c r="A15" s="5"/>
      <c r="B15" t="s" s="10">
        <v>11</v>
      </c>
      <c r="C15" s="11"/>
      <c r="D15" s="11"/>
      <c r="E15" s="7"/>
    </row>
    <row r="16" ht="16" customHeight="1">
      <c r="A16" s="5"/>
      <c r="B16" s="12"/>
      <c r="C16" t="s" s="13">
        <v>5</v>
      </c>
      <c r="D16" t="s" s="14">
        <v>12</v>
      </c>
      <c r="E16" s="7"/>
    </row>
    <row r="17" ht="16" customHeight="1">
      <c r="A17" s="5"/>
      <c r="B17" t="s" s="10">
        <v>13</v>
      </c>
      <c r="C17" s="11"/>
      <c r="D17" s="11"/>
      <c r="E17" s="7"/>
    </row>
    <row r="18" ht="16" customHeight="1">
      <c r="A18" s="5"/>
      <c r="B18" s="12"/>
      <c r="C18" t="s" s="13">
        <v>5</v>
      </c>
      <c r="D18" t="s" s="14">
        <v>14</v>
      </c>
      <c r="E18" s="7"/>
    </row>
    <row r="19" ht="16" customHeight="1">
      <c r="A19" s="5"/>
      <c r="B19" t="s" s="10">
        <v>15</v>
      </c>
      <c r="C19" s="11"/>
      <c r="D19" s="11"/>
      <c r="E19" s="7"/>
    </row>
    <row r="20" ht="16" customHeight="1">
      <c r="A20" s="5"/>
      <c r="B20" s="12"/>
      <c r="C20" t="s" s="13">
        <v>5</v>
      </c>
      <c r="D20" t="s" s="14">
        <v>16</v>
      </c>
      <c r="E20" s="7"/>
    </row>
    <row r="21" ht="16" customHeight="1">
      <c r="A21" s="5"/>
      <c r="B21" t="s" s="10">
        <v>17</v>
      </c>
      <c r="C21" s="11"/>
      <c r="D21" s="11"/>
      <c r="E21" s="7"/>
    </row>
    <row r="22" ht="16" customHeight="1">
      <c r="A22" s="5"/>
      <c r="B22" s="12"/>
      <c r="C22" t="s" s="13">
        <v>5</v>
      </c>
      <c r="D22" t="s" s="14">
        <v>18</v>
      </c>
      <c r="E22" s="7"/>
    </row>
    <row r="23" ht="16" customHeight="1">
      <c r="A23" s="5"/>
      <c r="B23" t="s" s="10">
        <v>19</v>
      </c>
      <c r="C23" s="11"/>
      <c r="D23" s="11"/>
      <c r="E23" s="7"/>
    </row>
    <row r="24" ht="16" customHeight="1">
      <c r="A24" s="5"/>
      <c r="B24" s="12"/>
      <c r="C24" t="s" s="13">
        <v>5</v>
      </c>
      <c r="D24" t="s" s="14">
        <v>20</v>
      </c>
      <c r="E24" s="7"/>
    </row>
    <row r="25" ht="16" customHeight="1">
      <c r="A25" s="5"/>
      <c r="B25" t="s" s="10">
        <v>21</v>
      </c>
      <c r="C25" s="11"/>
      <c r="D25" s="11"/>
      <c r="E25" s="7"/>
    </row>
    <row r="26" ht="16" customHeight="1">
      <c r="A26" s="15"/>
      <c r="B26" s="16"/>
      <c r="C26" t="s" s="17">
        <v>5</v>
      </c>
      <c r="D26" t="s" s="18">
        <v>22</v>
      </c>
      <c r="E26" s="19"/>
    </row>
  </sheetData>
  <mergeCells count="1">
    <mergeCell ref="B3:D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 defaultRowHeight="14.25" customHeight="1" outlineLevelRow="0" outlineLevelCol="0"/>
  <cols>
    <col min="1" max="1" width="7.85156" style="20" customWidth="1"/>
    <col min="2" max="2" width="10.6719" style="20" customWidth="1"/>
    <col min="3" max="3" width="10.8516" style="20" customWidth="1"/>
    <col min="4" max="5" width="20.5" style="20" customWidth="1"/>
    <col min="6" max="256" width="11" style="20" customWidth="1"/>
  </cols>
  <sheetData>
    <row r="1" ht="15" customHeight="1">
      <c r="A1" t="s" s="21">
        <v>23</v>
      </c>
      <c r="B1" t="s" s="21">
        <v>24</v>
      </c>
      <c r="C1" t="s" s="21">
        <v>25</v>
      </c>
      <c r="D1" t="s" s="21">
        <v>26</v>
      </c>
      <c r="E1" t="s" s="21">
        <v>27</v>
      </c>
    </row>
    <row r="2" ht="15" customHeight="1">
      <c r="A2" s="22"/>
      <c r="B2" s="22"/>
      <c r="C2" s="22"/>
      <c r="D2" s="22"/>
      <c r="E2" s="22"/>
    </row>
    <row r="3" ht="15" customHeight="1">
      <c r="A3" t="s" s="21">
        <v>28</v>
      </c>
      <c r="B3" t="s" s="21">
        <v>29</v>
      </c>
      <c r="C3" t="s" s="21">
        <v>30</v>
      </c>
      <c r="D3" t="s" s="21">
        <v>31</v>
      </c>
      <c r="E3" t="s" s="21">
        <v>32</v>
      </c>
    </row>
    <row r="4" ht="15" customHeight="1">
      <c r="A4" t="s" s="21">
        <v>33</v>
      </c>
      <c r="B4" t="s" s="21">
        <v>34</v>
      </c>
      <c r="C4" t="s" s="21">
        <v>35</v>
      </c>
      <c r="D4" t="s" s="21">
        <v>36</v>
      </c>
      <c r="E4" t="s" s="21">
        <v>37</v>
      </c>
    </row>
    <row r="5" ht="15" customHeight="1">
      <c r="A5" t="s" s="21">
        <v>38</v>
      </c>
      <c r="B5" t="s" s="21">
        <v>39</v>
      </c>
      <c r="C5" t="s" s="21">
        <v>40</v>
      </c>
      <c r="D5" t="s" s="21">
        <v>41</v>
      </c>
      <c r="E5" t="s" s="21">
        <v>42</v>
      </c>
    </row>
    <row r="6" ht="15" customHeight="1">
      <c r="A6" t="s" s="21">
        <v>43</v>
      </c>
      <c r="B6" t="s" s="21">
        <v>44</v>
      </c>
      <c r="C6" t="s" s="21">
        <v>45</v>
      </c>
      <c r="D6" t="s" s="21">
        <v>46</v>
      </c>
      <c r="E6" t="s" s="21">
        <v>47</v>
      </c>
    </row>
    <row r="7" ht="15" customHeight="1">
      <c r="A7" s="22"/>
      <c r="B7" s="22"/>
      <c r="C7" s="22"/>
      <c r="D7" s="22"/>
      <c r="E7" s="22"/>
    </row>
    <row r="8" ht="15" customHeight="1">
      <c r="A8" s="22"/>
      <c r="B8" s="22"/>
      <c r="C8" s="22"/>
      <c r="D8" s="22"/>
      <c r="E8" s="22"/>
    </row>
    <row r="9" ht="15" customHeight="1">
      <c r="A9" s="22"/>
      <c r="B9" s="22"/>
      <c r="C9" s="22"/>
      <c r="D9" t="s" s="23">
        <v>48</v>
      </c>
      <c r="E9" t="s" s="21">
        <v>49</v>
      </c>
    </row>
    <row r="10" ht="15" customHeight="1">
      <c r="A10" s="22"/>
      <c r="B10" s="22"/>
      <c r="C10" s="22"/>
      <c r="D10" s="22"/>
      <c r="E1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38"/>
  <sheetViews>
    <sheetView workbookViewId="0" showGridLines="0" defaultGridColor="1"/>
  </sheetViews>
  <sheetFormatPr defaultColWidth="11" defaultRowHeight="14.25" customHeight="1" outlineLevelRow="0" outlineLevelCol="0"/>
  <cols>
    <col min="1" max="1" width="8.17188" style="24" customWidth="1"/>
    <col min="2" max="2" width="7.67188" style="24" customWidth="1"/>
    <col min="3" max="3" width="25.3516" style="24" customWidth="1"/>
    <col min="4" max="4" width="6.67188" style="24" customWidth="1"/>
    <col min="5" max="5" width="7.67188" style="24" customWidth="1"/>
    <col min="6" max="256" width="11" style="24" customWidth="1"/>
  </cols>
  <sheetData>
    <row r="1" ht="15" customHeight="1">
      <c r="A1" t="s" s="21">
        <v>50</v>
      </c>
      <c r="B1" t="s" s="21">
        <v>51</v>
      </c>
      <c r="C1" t="s" s="21">
        <v>52</v>
      </c>
      <c r="D1" t="s" s="21">
        <v>53</v>
      </c>
      <c r="E1" t="s" s="21">
        <v>54</v>
      </c>
    </row>
    <row r="2" ht="15" customHeight="1">
      <c r="A2" s="25">
        <v>1</v>
      </c>
      <c r="B2" t="s" s="21">
        <v>55</v>
      </c>
      <c r="C2" t="s" s="21">
        <v>56</v>
      </c>
      <c r="D2" t="s" s="21">
        <v>43</v>
      </c>
      <c r="E2" t="s" s="21">
        <v>57</v>
      </c>
    </row>
    <row r="3" ht="15" customHeight="1">
      <c r="A3" s="25">
        <v>1</v>
      </c>
      <c r="B3" t="s" s="21">
        <v>58</v>
      </c>
      <c r="C3" t="s" s="21">
        <v>59</v>
      </c>
      <c r="D3" t="s" s="21">
        <v>43</v>
      </c>
      <c r="E3" t="s" s="21">
        <v>57</v>
      </c>
    </row>
    <row r="4" ht="15" customHeight="1">
      <c r="A4" s="25">
        <v>1</v>
      </c>
      <c r="B4" t="s" s="21">
        <v>60</v>
      </c>
      <c r="C4" t="s" s="21">
        <v>61</v>
      </c>
      <c r="D4" t="s" s="21">
        <v>33</v>
      </c>
      <c r="E4" t="s" s="21">
        <v>57</v>
      </c>
    </row>
    <row r="5" ht="15" customHeight="1">
      <c r="A5" s="25">
        <v>1</v>
      </c>
      <c r="B5" t="s" s="21">
        <v>62</v>
      </c>
      <c r="C5" t="s" s="21">
        <v>63</v>
      </c>
      <c r="D5" t="s" s="21">
        <v>33</v>
      </c>
      <c r="E5" t="s" s="21">
        <v>57</v>
      </c>
    </row>
    <row r="6" ht="15" customHeight="1">
      <c r="A6" s="25">
        <v>1</v>
      </c>
      <c r="B6" t="s" s="21">
        <v>64</v>
      </c>
      <c r="C6" t="s" s="21">
        <v>65</v>
      </c>
      <c r="D6" t="s" s="21">
        <v>38</v>
      </c>
      <c r="E6" t="s" s="21">
        <v>57</v>
      </c>
    </row>
    <row r="7" ht="15" customHeight="1">
      <c r="A7" s="25">
        <v>1</v>
      </c>
      <c r="B7" t="s" s="21">
        <v>66</v>
      </c>
      <c r="C7" t="s" s="21">
        <v>67</v>
      </c>
      <c r="D7" t="s" s="21">
        <v>38</v>
      </c>
      <c r="E7" t="s" s="21">
        <v>57</v>
      </c>
    </row>
    <row r="8" ht="15" customHeight="1">
      <c r="A8" s="25">
        <v>1</v>
      </c>
      <c r="B8" t="s" s="21">
        <v>68</v>
      </c>
      <c r="C8" t="s" s="21">
        <v>69</v>
      </c>
      <c r="D8" t="s" s="21">
        <v>28</v>
      </c>
      <c r="E8" t="s" s="21">
        <v>57</v>
      </c>
    </row>
    <row r="9" ht="15" customHeight="1">
      <c r="A9" s="25">
        <v>1</v>
      </c>
      <c r="B9" t="s" s="21">
        <v>70</v>
      </c>
      <c r="C9" t="s" s="21">
        <v>71</v>
      </c>
      <c r="D9" t="s" s="21">
        <v>28</v>
      </c>
      <c r="E9" t="s" s="21">
        <v>57</v>
      </c>
    </row>
    <row r="10" ht="15" customHeight="1">
      <c r="A10" s="25">
        <v>2</v>
      </c>
      <c r="B10" t="s" s="21">
        <v>72</v>
      </c>
      <c r="C10" t="s" s="21">
        <v>73</v>
      </c>
      <c r="D10" t="s" s="21">
        <v>28</v>
      </c>
      <c r="E10" t="s" s="21">
        <v>57</v>
      </c>
    </row>
    <row r="11" ht="15" customHeight="1">
      <c r="A11" t="s" s="21">
        <v>74</v>
      </c>
      <c r="B11" t="s" s="21">
        <v>75</v>
      </c>
      <c r="C11" t="s" s="21">
        <v>76</v>
      </c>
      <c r="D11" t="s" s="21">
        <v>33</v>
      </c>
      <c r="E11" t="s" s="21">
        <v>57</v>
      </c>
    </row>
    <row r="12" ht="15" customHeight="1">
      <c r="A12" t="s" s="21">
        <v>74</v>
      </c>
      <c r="B12" t="s" s="21">
        <v>77</v>
      </c>
      <c r="C12" t="s" s="21">
        <v>78</v>
      </c>
      <c r="D12" t="s" s="21">
        <v>28</v>
      </c>
      <c r="E12" t="s" s="21">
        <v>57</v>
      </c>
    </row>
    <row r="13" ht="15" customHeight="1">
      <c r="A13" s="25">
        <v>2</v>
      </c>
      <c r="B13" t="s" s="21">
        <v>79</v>
      </c>
      <c r="C13" t="s" s="21">
        <v>80</v>
      </c>
      <c r="D13" t="s" s="21">
        <v>33</v>
      </c>
      <c r="E13" t="s" s="21">
        <v>57</v>
      </c>
    </row>
    <row r="14" ht="15" customHeight="1">
      <c r="A14" t="s" s="21">
        <v>74</v>
      </c>
      <c r="B14" t="s" s="21">
        <v>81</v>
      </c>
      <c r="C14" t="s" s="21">
        <v>82</v>
      </c>
      <c r="D14" t="s" s="21">
        <v>33</v>
      </c>
      <c r="E14" t="s" s="21">
        <v>57</v>
      </c>
    </row>
    <row r="15" ht="15" customHeight="1">
      <c r="A15" s="25">
        <v>2</v>
      </c>
      <c r="B15" t="s" s="21">
        <v>83</v>
      </c>
      <c r="C15" t="s" s="21">
        <v>84</v>
      </c>
      <c r="D15" t="s" s="21">
        <v>28</v>
      </c>
      <c r="E15" t="s" s="21">
        <v>57</v>
      </c>
    </row>
    <row r="16" ht="15" customHeight="1">
      <c r="A16" s="25">
        <v>4</v>
      </c>
      <c r="B16" t="s" s="21">
        <v>85</v>
      </c>
      <c r="C16" t="s" s="21">
        <v>86</v>
      </c>
      <c r="D16" t="s" s="21">
        <v>33</v>
      </c>
      <c r="E16" t="s" s="21">
        <v>87</v>
      </c>
    </row>
    <row r="17" ht="15" customHeight="1">
      <c r="A17" s="25">
        <v>2</v>
      </c>
      <c r="B17" t="s" s="21">
        <v>88</v>
      </c>
      <c r="C17" t="s" s="21">
        <v>89</v>
      </c>
      <c r="D17" t="s" s="21">
        <v>33</v>
      </c>
      <c r="E17" t="s" s="21">
        <v>57</v>
      </c>
    </row>
    <row r="18" ht="15" customHeight="1">
      <c r="A18" s="25">
        <v>2</v>
      </c>
      <c r="B18" t="s" s="21">
        <v>90</v>
      </c>
      <c r="C18" t="s" s="21">
        <v>91</v>
      </c>
      <c r="D18" t="s" s="21">
        <v>38</v>
      </c>
      <c r="E18" t="s" s="21">
        <v>57</v>
      </c>
    </row>
    <row r="19" ht="15" customHeight="1">
      <c r="A19" s="25">
        <v>3</v>
      </c>
      <c r="B19" t="s" s="21">
        <v>92</v>
      </c>
      <c r="C19" t="s" s="21">
        <v>93</v>
      </c>
      <c r="D19" s="22"/>
      <c r="E19" s="22"/>
    </row>
    <row r="20" ht="15" customHeight="1">
      <c r="A20" s="25">
        <v>3</v>
      </c>
      <c r="B20" t="s" s="21">
        <v>94</v>
      </c>
      <c r="C20" t="s" s="21">
        <v>95</v>
      </c>
      <c r="D20" s="22"/>
      <c r="E20" s="22"/>
    </row>
    <row r="21" ht="15" customHeight="1">
      <c r="A21" s="25">
        <v>2</v>
      </c>
      <c r="B21" t="s" s="21">
        <v>96</v>
      </c>
      <c r="C21" t="s" s="21">
        <v>97</v>
      </c>
      <c r="D21" t="s" s="21">
        <v>43</v>
      </c>
      <c r="E21" t="s" s="21">
        <v>57</v>
      </c>
    </row>
    <row r="22" ht="15" customHeight="1">
      <c r="A22" s="25">
        <v>2</v>
      </c>
      <c r="B22" t="s" s="21">
        <v>98</v>
      </c>
      <c r="C22" t="s" s="21">
        <v>99</v>
      </c>
      <c r="D22" t="s" s="21">
        <v>43</v>
      </c>
      <c r="E22" t="s" s="21">
        <v>57</v>
      </c>
    </row>
    <row r="23" ht="15" customHeight="1">
      <c r="A23" s="25">
        <v>4</v>
      </c>
      <c r="B23" t="s" s="21">
        <v>100</v>
      </c>
      <c r="C23" t="s" s="21">
        <v>101</v>
      </c>
      <c r="D23" t="s" s="21">
        <v>33</v>
      </c>
      <c r="E23" t="s" s="21">
        <v>87</v>
      </c>
    </row>
    <row r="24" ht="15" customHeight="1">
      <c r="A24" s="25">
        <v>3</v>
      </c>
      <c r="B24" t="s" s="21">
        <v>102</v>
      </c>
      <c r="C24" t="s" s="21">
        <v>103</v>
      </c>
      <c r="D24" t="s" s="21">
        <v>28</v>
      </c>
      <c r="E24" t="s" s="21">
        <v>57</v>
      </c>
    </row>
    <row r="25" ht="15" customHeight="1">
      <c r="A25" s="25">
        <v>4</v>
      </c>
      <c r="B25" t="s" s="21">
        <v>104</v>
      </c>
      <c r="C25" t="s" s="21">
        <v>105</v>
      </c>
      <c r="D25" t="s" s="21">
        <v>43</v>
      </c>
      <c r="E25" t="s" s="21">
        <v>87</v>
      </c>
    </row>
    <row r="26" ht="15" customHeight="1">
      <c r="A26" s="25">
        <v>4</v>
      </c>
      <c r="B26" t="s" s="21">
        <v>106</v>
      </c>
      <c r="C26" t="s" s="21">
        <v>107</v>
      </c>
      <c r="D26" s="22"/>
      <c r="E26" s="22"/>
    </row>
    <row r="27" ht="15" customHeight="1">
      <c r="A27" s="25">
        <v>3</v>
      </c>
      <c r="B27" t="s" s="21">
        <v>108</v>
      </c>
      <c r="C27" t="s" s="21">
        <v>109</v>
      </c>
      <c r="D27" t="s" s="21">
        <v>43</v>
      </c>
      <c r="E27" t="s" s="21">
        <v>57</v>
      </c>
    </row>
    <row r="28" ht="15" customHeight="1">
      <c r="A28" s="25">
        <v>4</v>
      </c>
      <c r="B28" t="s" s="21">
        <v>110</v>
      </c>
      <c r="C28" t="s" s="21">
        <v>111</v>
      </c>
      <c r="D28" s="22"/>
      <c r="E28" s="22"/>
    </row>
    <row r="29" ht="15" customHeight="1">
      <c r="A29" s="25">
        <v>2</v>
      </c>
      <c r="B29" t="s" s="21">
        <v>112</v>
      </c>
      <c r="C29" t="s" s="21">
        <v>113</v>
      </c>
      <c r="D29" t="s" s="21">
        <v>38</v>
      </c>
      <c r="E29" t="s" s="21">
        <v>57</v>
      </c>
    </row>
    <row r="30" ht="15" customHeight="1">
      <c r="A30" s="25">
        <v>3</v>
      </c>
      <c r="B30" t="s" s="21">
        <v>114</v>
      </c>
      <c r="C30" t="s" s="21">
        <v>115</v>
      </c>
      <c r="D30" t="s" s="21">
        <v>43</v>
      </c>
      <c r="E30" t="s" s="21">
        <v>57</v>
      </c>
    </row>
    <row r="31" ht="15" customHeight="1">
      <c r="A31" s="25">
        <v>4</v>
      </c>
      <c r="B31" t="s" s="21">
        <v>116</v>
      </c>
      <c r="C31" t="s" s="21">
        <v>117</v>
      </c>
      <c r="D31" t="s" s="21">
        <v>38</v>
      </c>
      <c r="E31" t="s" s="21">
        <v>57</v>
      </c>
    </row>
    <row r="32" ht="15" customHeight="1">
      <c r="A32" s="25">
        <v>4</v>
      </c>
      <c r="B32" t="s" s="21">
        <v>118</v>
      </c>
      <c r="C32" t="s" s="21">
        <v>119</v>
      </c>
      <c r="D32" s="22"/>
      <c r="E32" s="22"/>
    </row>
    <row r="33" ht="14.25" customHeight="1">
      <c r="A33" s="25">
        <v>3</v>
      </c>
      <c r="B33" t="s" s="21">
        <v>120</v>
      </c>
      <c r="C33" t="s" s="21">
        <v>121</v>
      </c>
      <c r="D33" t="s" s="26">
        <v>38</v>
      </c>
      <c r="E33" t="s" s="27">
        <v>57</v>
      </c>
    </row>
    <row r="34" ht="21" customHeight="1">
      <c r="A34" s="28">
        <v>4</v>
      </c>
      <c r="B34" t="s" s="21">
        <v>122</v>
      </c>
      <c r="C34" t="s" s="21">
        <v>123</v>
      </c>
      <c r="D34" t="s" s="26">
        <v>124</v>
      </c>
      <c r="E34" t="s" s="27">
        <v>87</v>
      </c>
    </row>
    <row r="35" ht="15.75" customHeight="1">
      <c r="A35" s="28">
        <v>4</v>
      </c>
      <c r="B35" t="s" s="21">
        <v>125</v>
      </c>
      <c r="C35" t="s" s="21">
        <v>126</v>
      </c>
      <c r="D35" t="s" s="26">
        <v>28</v>
      </c>
      <c r="E35" t="s" s="27">
        <v>87</v>
      </c>
    </row>
    <row r="36" ht="14.25" customHeight="1">
      <c r="A36" s="29">
        <v>4</v>
      </c>
      <c r="B36" t="s" s="21">
        <v>127</v>
      </c>
      <c r="C36" t="s" s="21">
        <v>128</v>
      </c>
      <c r="D36" t="s" s="30">
        <v>38</v>
      </c>
      <c r="E36" t="s" s="31">
        <v>87</v>
      </c>
    </row>
    <row r="37" ht="14.25" customHeight="1">
      <c r="A37" s="32">
        <v>4</v>
      </c>
      <c r="B37" t="s" s="21">
        <v>129</v>
      </c>
      <c r="C37" t="s" s="21">
        <v>130</v>
      </c>
      <c r="D37" t="s" s="33">
        <v>38</v>
      </c>
      <c r="E37" t="s" s="34">
        <v>87</v>
      </c>
    </row>
    <row r="38" ht="14.25" customHeight="1">
      <c r="A38" s="35">
        <v>4</v>
      </c>
      <c r="B38" t="s" s="21">
        <v>131</v>
      </c>
      <c r="C38" t="s" s="21">
        <v>132</v>
      </c>
      <c r="D38" t="s" s="36">
        <v>43</v>
      </c>
      <c r="E38" t="s" s="37">
        <v>87</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H39"/>
  <sheetViews>
    <sheetView workbookViewId="0" showGridLines="0" defaultGridColor="1"/>
  </sheetViews>
  <sheetFormatPr defaultColWidth="10.8333" defaultRowHeight="13" customHeight="1" outlineLevelRow="0" outlineLevelCol="0"/>
  <cols>
    <col min="1" max="1" width="10.8516" style="38" customWidth="1"/>
    <col min="2" max="2" width="9.5" style="38" customWidth="1"/>
    <col min="3" max="3" width="15.8516" style="38" customWidth="1"/>
    <col min="4" max="4" width="12.3516" style="38" customWidth="1"/>
    <col min="5" max="5" width="6.85156" style="38" customWidth="1"/>
    <col min="6" max="6" width="12.5" style="38" customWidth="1"/>
    <col min="7" max="8" width="10.8516" style="38" customWidth="1"/>
    <col min="9" max="256" width="10.8516" style="38" customWidth="1"/>
  </cols>
  <sheetData>
    <row r="1" ht="13" customHeight="1">
      <c r="A1" t="s" s="21">
        <v>133</v>
      </c>
      <c r="B1" s="22"/>
      <c r="C1" s="22"/>
      <c r="D1" s="22"/>
      <c r="E1" s="22"/>
      <c r="F1" s="22"/>
      <c r="G1" s="22"/>
      <c r="H1" s="22"/>
    </row>
    <row r="2" ht="13" customHeight="1">
      <c r="A2" t="s" s="21">
        <v>134</v>
      </c>
      <c r="B2" s="22"/>
      <c r="C2" s="22"/>
      <c r="D2" s="22"/>
      <c r="E2" s="22"/>
      <c r="F2" s="22"/>
      <c r="G2" s="22"/>
      <c r="H2" s="22"/>
    </row>
    <row r="3" ht="13" customHeight="1">
      <c r="A3" t="s" s="21">
        <v>135</v>
      </c>
      <c r="B3" s="22"/>
      <c r="C3" s="22"/>
      <c r="D3" s="22"/>
      <c r="E3" s="22"/>
      <c r="F3" s="22"/>
      <c r="G3" s="22"/>
      <c r="H3" s="22"/>
    </row>
    <row r="4" ht="13" customHeight="1">
      <c r="A4" s="22"/>
      <c r="B4" s="22"/>
      <c r="C4" s="22"/>
      <c r="D4" s="22"/>
      <c r="E4" s="22"/>
      <c r="F4" s="22"/>
      <c r="G4" s="22"/>
      <c r="H4" s="22"/>
    </row>
    <row r="5" ht="13" customHeight="1">
      <c r="A5" t="s" s="21">
        <v>136</v>
      </c>
      <c r="B5" s="22"/>
      <c r="C5" s="22"/>
      <c r="D5" s="22"/>
      <c r="E5" s="22"/>
      <c r="F5" s="22"/>
      <c r="G5" s="22"/>
      <c r="H5" s="22"/>
    </row>
    <row r="6" ht="13" customHeight="1">
      <c r="A6" t="s" s="21">
        <v>137</v>
      </c>
      <c r="B6" s="22"/>
      <c r="C6" s="22"/>
      <c r="D6" s="22"/>
      <c r="E6" s="22"/>
      <c r="F6" s="22"/>
      <c r="G6" s="22"/>
      <c r="H6" s="22"/>
    </row>
    <row r="7" ht="13" customHeight="1">
      <c r="A7" s="22"/>
      <c r="B7" s="22"/>
      <c r="C7" s="22"/>
      <c r="D7" s="22"/>
      <c r="E7" s="22"/>
      <c r="F7" s="22"/>
      <c r="G7" s="22"/>
      <c r="H7" s="22"/>
    </row>
    <row r="8" ht="13" customHeight="1">
      <c r="A8" t="s" s="21">
        <v>138</v>
      </c>
      <c r="B8" s="22"/>
      <c r="C8" s="22"/>
      <c r="D8" s="22"/>
      <c r="E8" s="22"/>
      <c r="F8" s="22"/>
      <c r="G8" s="22"/>
      <c r="H8" s="22"/>
    </row>
    <row r="9" ht="13" customHeight="1">
      <c r="A9" s="22"/>
      <c r="B9" s="22"/>
      <c r="C9" s="22"/>
      <c r="D9" s="22"/>
      <c r="E9" s="22"/>
      <c r="F9" s="22"/>
      <c r="G9" s="22"/>
      <c r="H9" s="22"/>
    </row>
    <row r="10" ht="13" customHeight="1">
      <c r="A10" s="22"/>
      <c r="B10" s="22"/>
      <c r="C10" s="22"/>
      <c r="D10" s="22"/>
      <c r="E10" s="22"/>
      <c r="F10" s="22"/>
      <c r="G10" s="22"/>
      <c r="H10" s="22"/>
    </row>
    <row r="11" ht="13" customHeight="1">
      <c r="A11" s="22"/>
      <c r="B11" s="22"/>
      <c r="C11" s="22"/>
      <c r="D11" s="22"/>
      <c r="E11" s="22"/>
      <c r="F11" s="22"/>
      <c r="G11" s="22"/>
      <c r="H11" s="22"/>
    </row>
    <row r="12" ht="13" customHeight="1">
      <c r="A12" s="22"/>
      <c r="B12" s="22"/>
      <c r="C12" s="22"/>
      <c r="D12" s="22"/>
      <c r="E12" s="22"/>
      <c r="F12" s="22"/>
      <c r="G12" s="22"/>
      <c r="H12" s="22"/>
    </row>
    <row r="13" ht="13" customHeight="1">
      <c r="A13" s="22"/>
      <c r="B13" s="22"/>
      <c r="C13" s="22"/>
      <c r="D13" s="22"/>
      <c r="E13" s="22"/>
      <c r="F13" s="22"/>
      <c r="G13" s="22"/>
      <c r="H13" s="22"/>
    </row>
    <row r="14" ht="13" customHeight="1">
      <c r="A14" t="s" s="21">
        <v>50</v>
      </c>
      <c r="B14" t="s" s="21">
        <v>139</v>
      </c>
      <c r="C14" t="s" s="39">
        <v>140</v>
      </c>
      <c r="D14" t="s" s="21">
        <v>141</v>
      </c>
      <c r="E14" t="s" s="39">
        <v>142</v>
      </c>
      <c r="F14" t="s" s="39">
        <v>143</v>
      </c>
      <c r="G14" t="s" s="21">
        <v>144</v>
      </c>
      <c r="H14" s="22"/>
    </row>
    <row r="15" ht="13" customHeight="1">
      <c r="A15" t="s" s="21">
        <v>145</v>
      </c>
      <c r="B15" s="40">
        <v>42046</v>
      </c>
      <c r="C15" s="41">
        <v>24</v>
      </c>
      <c r="D15" s="42"/>
      <c r="E15" s="41">
        <v>0</v>
      </c>
      <c r="F15" s="43"/>
      <c r="G15" s="44"/>
      <c r="H15" s="22"/>
    </row>
    <row r="16" ht="13" customHeight="1">
      <c r="A16" t="s" s="21">
        <v>146</v>
      </c>
      <c r="B16" s="40">
        <v>42060</v>
      </c>
      <c r="C16" s="41">
        <v>18</v>
      </c>
      <c r="D16" s="45">
        <f>C15-C16</f>
        <v>6</v>
      </c>
      <c r="E16" s="41">
        <v>250</v>
      </c>
      <c r="F16" s="41">
        <v>120</v>
      </c>
      <c r="G16" s="44">
        <f>(E16-E15)/F16*60</f>
        <v>125</v>
      </c>
      <c r="H16" s="22"/>
    </row>
    <row r="17" ht="13" customHeight="1">
      <c r="A17" t="s" s="21">
        <v>147</v>
      </c>
      <c r="B17" s="40">
        <v>42087</v>
      </c>
      <c r="C17" s="41">
        <v>12</v>
      </c>
      <c r="D17" s="45">
        <f>C16-C17</f>
        <v>6</v>
      </c>
      <c r="E17" s="41">
        <v>480</v>
      </c>
      <c r="F17" s="46">
        <v>135</v>
      </c>
      <c r="G17" s="44">
        <f>(E17-E16)/F17*60</f>
        <v>102.2222222222222</v>
      </c>
      <c r="H17" s="22"/>
    </row>
    <row r="18" ht="13" customHeight="1">
      <c r="A18" t="s" s="21">
        <v>148</v>
      </c>
      <c r="B18" s="40">
        <v>42101</v>
      </c>
      <c r="C18" s="41">
        <v>6</v>
      </c>
      <c r="D18" s="45">
        <f>C17-C18</f>
        <v>6</v>
      </c>
      <c r="E18" s="41">
        <v>740</v>
      </c>
      <c r="F18" s="46">
        <v>160</v>
      </c>
      <c r="G18" s="44">
        <f>(E18-E17)/F18*60</f>
        <v>97.5</v>
      </c>
      <c r="H18" s="22"/>
    </row>
    <row r="19" ht="13" customHeight="1">
      <c r="A19" t="s" s="21">
        <v>149</v>
      </c>
      <c r="B19" s="40"/>
      <c r="C19" s="41">
        <v>0</v>
      </c>
      <c r="D19" s="45">
        <f>C18-C19</f>
        <v>6</v>
      </c>
      <c r="E19" s="41">
        <v>1100</v>
      </c>
      <c r="F19" s="46">
        <v>145</v>
      </c>
      <c r="G19" s="44">
        <f>(E19-E18)/F19*60</f>
        <v>148.9655172413793</v>
      </c>
      <c r="H19" s="22"/>
    </row>
    <row r="20" ht="13" customHeight="1">
      <c r="A20" s="22"/>
      <c r="B20" s="22"/>
      <c r="C20" s="47"/>
      <c r="D20" s="22"/>
      <c r="E20" s="47"/>
      <c r="F20" s="47"/>
      <c r="G20" s="22"/>
      <c r="H20" s="22"/>
    </row>
    <row r="21" ht="13" customHeight="1">
      <c r="A21" s="22"/>
      <c r="B21" s="22"/>
      <c r="C21" s="22"/>
      <c r="D21" s="22"/>
      <c r="E21" s="22"/>
      <c r="F21" s="22"/>
      <c r="G21" s="22"/>
      <c r="H21" s="22"/>
    </row>
    <row r="22" ht="13" customHeight="1">
      <c r="A22" s="22"/>
      <c r="B22" s="22"/>
      <c r="C22" s="22"/>
      <c r="D22" s="22"/>
      <c r="E22" s="22"/>
      <c r="F22" s="22"/>
      <c r="G22" s="22"/>
      <c r="H22" s="22"/>
    </row>
    <row r="23" ht="13" customHeight="1">
      <c r="A23" s="22"/>
      <c r="B23" s="22"/>
      <c r="C23" s="22"/>
      <c r="D23" s="22"/>
      <c r="E23" s="22"/>
      <c r="F23" s="22"/>
      <c r="G23" s="22"/>
      <c r="H23" s="22"/>
    </row>
    <row r="24" ht="13" customHeight="1">
      <c r="A24" s="22"/>
      <c r="B24" s="22"/>
      <c r="C24" s="22"/>
      <c r="D24" s="22"/>
      <c r="E24" s="22"/>
      <c r="F24" s="22"/>
      <c r="G24" s="22"/>
      <c r="H24" s="22"/>
    </row>
    <row r="25" ht="13" customHeight="1">
      <c r="A25" s="22"/>
      <c r="B25" s="22"/>
      <c r="C25" s="22"/>
      <c r="D25" s="22"/>
      <c r="E25" s="22"/>
      <c r="F25" s="22"/>
      <c r="G25" s="22"/>
      <c r="H25" s="22"/>
    </row>
    <row r="26" ht="13" customHeight="1">
      <c r="A26" s="22"/>
      <c r="B26" s="22"/>
      <c r="C26" s="22"/>
      <c r="D26" s="22"/>
      <c r="E26" s="22"/>
      <c r="F26" s="22"/>
      <c r="G26" s="22"/>
      <c r="H26" s="22"/>
    </row>
    <row r="27" ht="13" customHeight="1">
      <c r="A27" s="22"/>
      <c r="B27" s="22"/>
      <c r="C27" s="22"/>
      <c r="D27" s="22"/>
      <c r="E27" s="22"/>
      <c r="F27" s="22"/>
      <c r="G27" s="22"/>
      <c r="H27" s="22"/>
    </row>
    <row r="28" ht="13" customHeight="1">
      <c r="A28" s="22"/>
      <c r="B28" s="22"/>
      <c r="C28" s="22"/>
      <c r="D28" s="22"/>
      <c r="E28" s="22"/>
      <c r="F28" s="22"/>
      <c r="G28" s="22"/>
      <c r="H28" s="22"/>
    </row>
    <row r="29" ht="13" customHeight="1">
      <c r="A29" s="22"/>
      <c r="B29" s="22"/>
      <c r="C29" s="22"/>
      <c r="D29" s="22"/>
      <c r="E29" s="22"/>
      <c r="F29" s="22"/>
      <c r="G29" s="22"/>
      <c r="H29" s="22"/>
    </row>
    <row r="30" ht="13" customHeight="1">
      <c r="A30" s="22"/>
      <c r="B30" s="22"/>
      <c r="C30" s="22"/>
      <c r="D30" s="22"/>
      <c r="E30" s="22"/>
      <c r="F30" s="22"/>
      <c r="G30" s="22"/>
      <c r="H30" s="22"/>
    </row>
    <row r="31" ht="13" customHeight="1">
      <c r="A31" s="22"/>
      <c r="B31" s="22"/>
      <c r="C31" s="22"/>
      <c r="D31" s="22"/>
      <c r="E31" s="22"/>
      <c r="F31" s="22"/>
      <c r="G31" s="22"/>
      <c r="H31" s="22"/>
    </row>
    <row r="32" ht="13" customHeight="1">
      <c r="A32" s="22"/>
      <c r="B32" s="22"/>
      <c r="C32" s="22"/>
      <c r="D32" s="22"/>
      <c r="E32" s="22"/>
      <c r="F32" s="22"/>
      <c r="G32" s="22"/>
      <c r="H32" s="22"/>
    </row>
    <row r="33" ht="13" customHeight="1">
      <c r="A33" s="22"/>
      <c r="B33" s="22"/>
      <c r="C33" s="22"/>
      <c r="D33" s="22"/>
      <c r="E33" s="22"/>
      <c r="F33" s="22"/>
      <c r="G33" s="22"/>
      <c r="H33" s="22"/>
    </row>
    <row r="34" ht="13" customHeight="1">
      <c r="A34" s="22"/>
      <c r="B34" s="22"/>
      <c r="C34" s="22"/>
      <c r="D34" s="22"/>
      <c r="E34" s="22"/>
      <c r="F34" s="22"/>
      <c r="G34" s="22"/>
      <c r="H34" s="22"/>
    </row>
    <row r="35" ht="13" customHeight="1">
      <c r="A35" s="22"/>
      <c r="B35" s="22"/>
      <c r="C35" s="22"/>
      <c r="D35" s="22"/>
      <c r="E35" s="22"/>
      <c r="F35" s="22"/>
      <c r="G35" s="22"/>
      <c r="H35" s="22"/>
    </row>
    <row r="36" ht="13" customHeight="1">
      <c r="A36" s="22"/>
      <c r="B36" s="22"/>
      <c r="C36" s="22"/>
      <c r="D36" s="22"/>
      <c r="E36" s="22"/>
      <c r="F36" s="22"/>
      <c r="G36" s="22"/>
      <c r="H36" s="22"/>
    </row>
    <row r="37" ht="13" customHeight="1">
      <c r="A37" s="22"/>
      <c r="B37" s="22"/>
      <c r="C37" s="22"/>
      <c r="D37" s="22"/>
      <c r="E37" s="22"/>
      <c r="F37" s="22"/>
      <c r="G37" s="22"/>
      <c r="H37" s="22"/>
    </row>
    <row r="38" ht="13" customHeight="1">
      <c r="A38" s="22"/>
      <c r="B38" s="22"/>
      <c r="C38" s="22"/>
      <c r="D38" s="22"/>
      <c r="E38" s="22"/>
      <c r="F38" s="22"/>
      <c r="G38" s="22"/>
      <c r="H38" s="22"/>
    </row>
    <row r="39" ht="13" customHeight="1">
      <c r="A39" s="22"/>
      <c r="B39" s="22"/>
      <c r="C39" s="22"/>
      <c r="D39" s="22"/>
      <c r="E39" s="22"/>
      <c r="F39" s="22"/>
      <c r="G39" s="22"/>
      <c r="H39"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dimension ref="A1:G26"/>
  <sheetViews>
    <sheetView workbookViewId="0" showGridLines="0" defaultGridColor="1"/>
  </sheetViews>
  <sheetFormatPr defaultColWidth="10.8333" defaultRowHeight="13" customHeight="1" outlineLevelRow="0" outlineLevelCol="0"/>
  <cols>
    <col min="1" max="1" width="10.8516" style="48" customWidth="1"/>
    <col min="2" max="2" width="16.6719" style="48" customWidth="1"/>
    <col min="3" max="3" width="12.5" style="48" customWidth="1"/>
    <col min="4" max="4" width="7.17188" style="48" customWidth="1"/>
    <col min="5" max="5" width="6.85156" style="48" customWidth="1"/>
    <col min="6" max="6" width="12.5" style="48" customWidth="1"/>
    <col min="7" max="7" width="10.8516" style="48" customWidth="1"/>
    <col min="8" max="256" width="10.8516" style="48" customWidth="1"/>
  </cols>
  <sheetData>
    <row r="1" ht="13" customHeight="1">
      <c r="A1" t="s" s="21">
        <v>139</v>
      </c>
      <c r="B1" t="s" s="21">
        <v>140</v>
      </c>
      <c r="C1" t="s" s="21">
        <v>141</v>
      </c>
      <c r="D1" t="s" s="21">
        <v>142</v>
      </c>
      <c r="E1" t="s" s="21">
        <v>143</v>
      </c>
      <c r="F1" t="s" s="21">
        <v>144</v>
      </c>
      <c r="G1" s="22"/>
    </row>
    <row r="2" ht="13" customHeight="1">
      <c r="A2" s="49">
        <v>42046</v>
      </c>
      <c r="B2" s="25">
        <v>32</v>
      </c>
      <c r="C2" s="22"/>
      <c r="D2" s="25">
        <v>0</v>
      </c>
      <c r="E2" s="22"/>
      <c r="F2" s="22"/>
      <c r="G2" s="22"/>
    </row>
    <row r="3" ht="13" customHeight="1">
      <c r="A3" s="49">
        <v>42059</v>
      </c>
      <c r="B3" s="25">
        <v>24</v>
      </c>
      <c r="C3" s="25">
        <f>B2-B3</f>
        <v>8</v>
      </c>
      <c r="D3" s="25">
        <v>368</v>
      </c>
      <c r="E3" s="25">
        <v>565</v>
      </c>
      <c r="F3" s="50">
        <f>(D3-D2)/E3*60</f>
        <v>39.07964601769911</v>
      </c>
      <c r="G3" s="22"/>
    </row>
    <row r="4" ht="13" customHeight="1">
      <c r="A4" s="51">
        <v>42087</v>
      </c>
      <c r="B4" s="25">
        <v>16</v>
      </c>
      <c r="C4" s="25">
        <v>8</v>
      </c>
      <c r="D4" s="25">
        <v>256</v>
      </c>
      <c r="E4" s="25">
        <v>305</v>
      </c>
      <c r="F4" s="50">
        <v>51.2</v>
      </c>
      <c r="G4" s="22"/>
    </row>
    <row r="5" ht="13" customHeight="1">
      <c r="A5" s="51">
        <v>42101</v>
      </c>
      <c r="B5" s="25">
        <v>8</v>
      </c>
      <c r="C5" s="25">
        <v>8</v>
      </c>
      <c r="D5" s="25">
        <v>194</v>
      </c>
      <c r="E5" s="25">
        <v>325</v>
      </c>
      <c r="F5" s="25">
        <v>35.8</v>
      </c>
      <c r="G5" s="22"/>
    </row>
    <row r="6" ht="13" customHeight="1">
      <c r="A6" s="22"/>
      <c r="B6" s="22"/>
      <c r="C6" s="22"/>
      <c r="D6" s="22"/>
      <c r="E6" s="22"/>
      <c r="F6" s="22"/>
      <c r="G6" s="22"/>
    </row>
    <row r="7" ht="13" customHeight="1">
      <c r="A7" s="22"/>
      <c r="B7" s="22"/>
      <c r="C7" s="22"/>
      <c r="D7" s="22"/>
      <c r="E7" s="22"/>
      <c r="F7" s="22"/>
      <c r="G7" s="22"/>
    </row>
    <row r="8" ht="13" customHeight="1">
      <c r="A8" s="22"/>
      <c r="B8" s="22"/>
      <c r="C8" s="22"/>
      <c r="D8" s="22"/>
      <c r="E8" s="22"/>
      <c r="F8" s="22"/>
      <c r="G8" s="22"/>
    </row>
    <row r="9" ht="13" customHeight="1">
      <c r="A9" s="22"/>
      <c r="B9" s="22"/>
      <c r="C9" s="22"/>
      <c r="D9" s="22"/>
      <c r="E9" s="22"/>
      <c r="F9" s="22"/>
      <c r="G9" s="22"/>
    </row>
    <row r="10" ht="13" customHeight="1">
      <c r="A10" s="22"/>
      <c r="B10" s="22"/>
      <c r="C10" s="22"/>
      <c r="D10" s="22"/>
      <c r="E10" s="22"/>
      <c r="F10" s="22"/>
      <c r="G10" s="22"/>
    </row>
    <row r="11" ht="13" customHeight="1">
      <c r="A11" s="22"/>
      <c r="B11" s="22"/>
      <c r="C11" s="22"/>
      <c r="D11" s="22"/>
      <c r="E11" s="22"/>
      <c r="F11" s="22"/>
      <c r="G11" s="22"/>
    </row>
    <row r="12" ht="13" customHeight="1">
      <c r="A12" s="22"/>
      <c r="B12" s="22"/>
      <c r="C12" s="22"/>
      <c r="D12" s="22"/>
      <c r="E12" s="22"/>
      <c r="F12" s="22"/>
      <c r="G12" s="22"/>
    </row>
    <row r="13" ht="13" customHeight="1">
      <c r="A13" s="22"/>
      <c r="B13" s="22"/>
      <c r="C13" s="22"/>
      <c r="D13" s="22"/>
      <c r="E13" s="22"/>
      <c r="F13" s="22"/>
      <c r="G13" s="22"/>
    </row>
    <row r="14" ht="13" customHeight="1">
      <c r="A14" s="22"/>
      <c r="B14" s="22"/>
      <c r="C14" s="22"/>
      <c r="D14" s="22"/>
      <c r="E14" s="22"/>
      <c r="F14" s="22"/>
      <c r="G14" s="22"/>
    </row>
    <row r="15" ht="13" customHeight="1">
      <c r="A15" s="22"/>
      <c r="B15" s="22"/>
      <c r="C15" s="22"/>
      <c r="D15" s="22"/>
      <c r="E15" s="22"/>
      <c r="F15" s="22"/>
      <c r="G15" s="22"/>
    </row>
    <row r="16" ht="13" customHeight="1">
      <c r="A16" s="22"/>
      <c r="B16" s="22"/>
      <c r="C16" s="22"/>
      <c r="D16" s="22"/>
      <c r="E16" s="22"/>
      <c r="F16" s="22"/>
      <c r="G16" s="22"/>
    </row>
    <row r="17" ht="13" customHeight="1">
      <c r="A17" s="22"/>
      <c r="B17" s="22"/>
      <c r="C17" s="22"/>
      <c r="D17" s="22"/>
      <c r="E17" s="22"/>
      <c r="F17" s="22"/>
      <c r="G17" s="22"/>
    </row>
    <row r="18" ht="13" customHeight="1">
      <c r="A18" s="22"/>
      <c r="B18" s="22"/>
      <c r="C18" s="22"/>
      <c r="D18" s="22"/>
      <c r="E18" s="22"/>
      <c r="F18" s="22"/>
      <c r="G18" s="22"/>
    </row>
    <row r="19" ht="13" customHeight="1">
      <c r="A19" s="22"/>
      <c r="B19" s="22"/>
      <c r="C19" s="22"/>
      <c r="D19" s="22"/>
      <c r="E19" s="22"/>
      <c r="F19" s="22"/>
      <c r="G19" s="22"/>
    </row>
    <row r="20" ht="13" customHeight="1">
      <c r="A20" s="22"/>
      <c r="B20" s="22"/>
      <c r="C20" s="22"/>
      <c r="D20" s="22"/>
      <c r="E20" s="22"/>
      <c r="F20" s="22"/>
      <c r="G20" s="22"/>
    </row>
    <row r="21" ht="13" customHeight="1">
      <c r="A21" s="22"/>
      <c r="B21" s="22"/>
      <c r="C21" s="22"/>
      <c r="D21" s="22"/>
      <c r="E21" s="22"/>
      <c r="F21" s="22"/>
      <c r="G21" s="22"/>
    </row>
    <row r="22" ht="13" customHeight="1">
      <c r="A22" s="22"/>
      <c r="B22" s="22"/>
      <c r="C22" s="22"/>
      <c r="D22" s="22"/>
      <c r="E22" s="22"/>
      <c r="F22" s="22"/>
      <c r="G22" s="22"/>
    </row>
    <row r="23" ht="13" customHeight="1">
      <c r="A23" s="22"/>
      <c r="B23" s="22"/>
      <c r="C23" s="22"/>
      <c r="D23" s="22"/>
      <c r="E23" s="22"/>
      <c r="F23" s="22"/>
      <c r="G23" s="22"/>
    </row>
    <row r="24" ht="13" customHeight="1">
      <c r="A24" s="22"/>
      <c r="B24" s="22"/>
      <c r="C24" s="22"/>
      <c r="D24" s="22"/>
      <c r="E24" s="22"/>
      <c r="F24" s="22"/>
      <c r="G24" s="22"/>
    </row>
    <row r="25" ht="13" customHeight="1">
      <c r="A25" s="22"/>
      <c r="B25" s="22"/>
      <c r="C25" s="22"/>
      <c r="D25" s="22"/>
      <c r="E25" s="22"/>
      <c r="F25" s="22"/>
      <c r="G25" s="22"/>
    </row>
    <row r="26" ht="13" customHeight="1">
      <c r="A26" s="22"/>
      <c r="B26" s="22"/>
      <c r="C26" s="22"/>
      <c r="D26" s="22"/>
      <c r="E26" s="22"/>
      <c r="F26" s="22"/>
      <c r="G26"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dimension ref="A1:Q20"/>
  <sheetViews>
    <sheetView workbookViewId="0" showGridLines="0" defaultGridColor="1"/>
  </sheetViews>
  <sheetFormatPr defaultColWidth="11" defaultRowHeight="14.25" customHeight="1" outlineLevelRow="0" outlineLevelCol="0"/>
  <cols>
    <col min="1" max="1" width="7.67188" style="52" customWidth="1"/>
    <col min="2" max="2" width="24.5" style="52" customWidth="1"/>
    <col min="3" max="3" width="7.35156" style="52" customWidth="1"/>
    <col min="4" max="4" width="8.35156" style="52" customWidth="1"/>
    <col min="5" max="5" width="6.85156" style="52" customWidth="1"/>
    <col min="6" max="6" width="9.17188" style="52" customWidth="1"/>
    <col min="7" max="7" width="8.5" style="52" customWidth="1"/>
    <col min="8" max="8" width="9.35156" style="52" customWidth="1"/>
    <col min="9" max="10" width="11" style="52" customWidth="1"/>
    <col min="11" max="11" width="11.5" style="52" customWidth="1"/>
    <col min="12" max="12" width="19.1719" style="52" customWidth="1"/>
    <col min="13" max="13" width="13" style="52" customWidth="1"/>
    <col min="14" max="14" width="1.85156" style="52" customWidth="1"/>
    <col min="15" max="15" width="10.1719" style="52" customWidth="1"/>
    <col min="16" max="16" width="16.5" style="52" customWidth="1"/>
    <col min="17" max="17" width="10.1719" style="52" customWidth="1"/>
    <col min="18" max="256" width="11" style="52" customWidth="1"/>
  </cols>
  <sheetData>
    <row r="1" ht="15" customHeight="1">
      <c r="A1" t="s" s="23">
        <v>51</v>
      </c>
      <c r="B1" t="s" s="53">
        <v>52</v>
      </c>
      <c r="C1" t="s" s="23">
        <v>53</v>
      </c>
      <c r="D1" t="s" s="23">
        <v>54</v>
      </c>
      <c r="E1" t="s" s="54">
        <v>150</v>
      </c>
      <c r="F1" t="s" s="54">
        <v>151</v>
      </c>
      <c r="G1" t="s" s="54">
        <v>152</v>
      </c>
      <c r="H1" t="s" s="54">
        <v>153</v>
      </c>
      <c r="I1" t="s" s="54">
        <v>57</v>
      </c>
      <c r="J1" s="22"/>
      <c r="K1" t="s" s="55">
        <v>154</v>
      </c>
      <c r="L1" t="s" s="55">
        <v>155</v>
      </c>
      <c r="M1" t="s" s="55">
        <v>156</v>
      </c>
      <c r="N1" s="22"/>
      <c r="O1" t="s" s="55">
        <v>157</v>
      </c>
      <c r="P1" t="s" s="55">
        <v>158</v>
      </c>
      <c r="Q1" t="s" s="55">
        <v>159</v>
      </c>
    </row>
    <row r="2" ht="17.25" customHeight="1">
      <c r="A2" t="s" s="21">
        <v>55</v>
      </c>
      <c r="B2" t="s" s="21">
        <v>56</v>
      </c>
      <c r="C2" t="s" s="21">
        <v>43</v>
      </c>
      <c r="D2" t="s" s="21">
        <v>160</v>
      </c>
      <c r="E2" s="25">
        <v>100</v>
      </c>
      <c r="F2" s="25">
        <v>90</v>
      </c>
      <c r="G2" s="25">
        <v>38</v>
      </c>
      <c r="H2" s="25">
        <v>45</v>
      </c>
      <c r="I2" t="s" s="21">
        <v>161</v>
      </c>
      <c r="J2" s="22"/>
      <c r="K2" t="s" s="21">
        <v>162</v>
      </c>
      <c r="L2" t="s" s="56">
        <v>163</v>
      </c>
      <c r="M2" t="s" s="21">
        <v>164</v>
      </c>
      <c r="N2" s="22"/>
      <c r="O2" t="s" s="21">
        <v>165</v>
      </c>
      <c r="P2" t="s" s="21">
        <v>166</v>
      </c>
      <c r="Q2" s="25">
        <v>113</v>
      </c>
    </row>
    <row r="3" ht="17.25" customHeight="1">
      <c r="A3" t="s" s="21">
        <v>58</v>
      </c>
      <c r="B3" t="s" s="21">
        <v>59</v>
      </c>
      <c r="C3" t="s" s="21">
        <v>43</v>
      </c>
      <c r="D3" t="s" s="21">
        <v>160</v>
      </c>
      <c r="E3" s="25">
        <v>100</v>
      </c>
      <c r="F3" s="25">
        <v>90</v>
      </c>
      <c r="G3" s="25">
        <v>27</v>
      </c>
      <c r="H3" s="25">
        <v>25</v>
      </c>
      <c r="I3" t="s" s="21">
        <v>161</v>
      </c>
      <c r="J3" s="22"/>
      <c r="K3" t="s" s="21">
        <v>162</v>
      </c>
      <c r="L3" t="s" s="56">
        <v>167</v>
      </c>
      <c r="M3" t="s" s="21">
        <v>168</v>
      </c>
      <c r="N3" s="22"/>
      <c r="O3" t="s" s="21">
        <v>165</v>
      </c>
      <c r="P3" t="s" s="21">
        <v>169</v>
      </c>
      <c r="Q3" s="25">
        <v>20</v>
      </c>
    </row>
    <row r="4" ht="17.25" customHeight="1">
      <c r="A4" t="s" s="21">
        <v>60</v>
      </c>
      <c r="B4" t="s" s="21">
        <v>61</v>
      </c>
      <c r="C4" t="s" s="21">
        <v>33</v>
      </c>
      <c r="D4" t="s" s="21">
        <v>160</v>
      </c>
      <c r="E4" s="25">
        <v>102</v>
      </c>
      <c r="F4" s="25">
        <v>90</v>
      </c>
      <c r="G4" s="25">
        <v>38</v>
      </c>
      <c r="H4" s="25">
        <v>100</v>
      </c>
      <c r="I4" t="s" s="21">
        <v>161</v>
      </c>
      <c r="J4" s="22"/>
      <c r="K4" t="s" s="21">
        <v>170</v>
      </c>
      <c r="L4" t="s" s="56">
        <v>171</v>
      </c>
      <c r="M4" s="57">
        <v>48944</v>
      </c>
      <c r="N4" s="22"/>
      <c r="O4" t="s" s="21">
        <v>172</v>
      </c>
      <c r="P4" t="s" s="56">
        <v>173</v>
      </c>
      <c r="Q4" s="25">
        <v>8</v>
      </c>
    </row>
    <row r="5" ht="17.25" customHeight="1">
      <c r="A5" t="s" s="21">
        <v>62</v>
      </c>
      <c r="B5" t="s" s="21">
        <v>63</v>
      </c>
      <c r="C5" t="s" s="21">
        <v>33</v>
      </c>
      <c r="D5" t="s" s="21">
        <v>160</v>
      </c>
      <c r="E5" s="25">
        <v>100</v>
      </c>
      <c r="F5" s="25">
        <v>90</v>
      </c>
      <c r="G5" s="25">
        <v>8</v>
      </c>
      <c r="H5" s="25">
        <v>50</v>
      </c>
      <c r="I5" t="s" s="21">
        <v>161</v>
      </c>
      <c r="J5" s="22"/>
      <c r="K5" t="s" s="21">
        <v>170</v>
      </c>
      <c r="L5" t="s" s="56">
        <v>174</v>
      </c>
      <c r="M5" t="s" s="21">
        <v>175</v>
      </c>
      <c r="N5" s="22"/>
      <c r="O5" t="s" s="21">
        <v>172</v>
      </c>
      <c r="P5" t="s" s="56">
        <v>176</v>
      </c>
      <c r="Q5" s="25">
        <v>11</v>
      </c>
    </row>
    <row r="6" ht="17.25" customHeight="1">
      <c r="A6" t="s" s="21">
        <v>64</v>
      </c>
      <c r="B6" t="s" s="21">
        <v>65</v>
      </c>
      <c r="C6" t="s" s="21">
        <v>38</v>
      </c>
      <c r="D6" t="s" s="21">
        <v>160</v>
      </c>
      <c r="E6" s="25">
        <v>90</v>
      </c>
      <c r="F6" s="25">
        <v>90</v>
      </c>
      <c r="G6" s="25">
        <v>77</v>
      </c>
      <c r="H6" s="25">
        <v>30</v>
      </c>
      <c r="I6" t="s" s="21">
        <v>161</v>
      </c>
      <c r="J6" s="22"/>
      <c r="K6" t="s" s="21">
        <v>177</v>
      </c>
      <c r="L6" t="s" s="56">
        <v>178</v>
      </c>
      <c r="M6" t="s" s="21">
        <v>179</v>
      </c>
      <c r="N6" s="22"/>
      <c r="O6" t="s" s="21">
        <v>180</v>
      </c>
      <c r="P6" t="s" s="56">
        <v>181</v>
      </c>
      <c r="Q6" s="25">
        <v>232</v>
      </c>
    </row>
    <row r="7" ht="17.25" customHeight="1">
      <c r="A7" t="s" s="21">
        <v>66</v>
      </c>
      <c r="B7" t="s" s="21">
        <v>67</v>
      </c>
      <c r="C7" t="s" s="21">
        <v>38</v>
      </c>
      <c r="D7" t="s" s="21">
        <v>160</v>
      </c>
      <c r="E7" s="25">
        <v>100</v>
      </c>
      <c r="F7" s="25">
        <v>90</v>
      </c>
      <c r="G7" s="25">
        <v>114</v>
      </c>
      <c r="H7" s="25">
        <v>180</v>
      </c>
      <c r="I7" t="s" s="21">
        <v>161</v>
      </c>
      <c r="J7" s="22"/>
      <c r="K7" t="s" s="21">
        <v>162</v>
      </c>
      <c r="L7" t="s" s="56">
        <v>182</v>
      </c>
      <c r="M7" t="s" s="21">
        <v>183</v>
      </c>
      <c r="N7" s="22"/>
      <c r="O7" t="s" s="21">
        <v>180</v>
      </c>
      <c r="P7" t="s" s="56">
        <v>184</v>
      </c>
      <c r="Q7" s="25">
        <v>43</v>
      </c>
    </row>
    <row r="8" ht="17.25" customHeight="1">
      <c r="A8" t="s" s="21">
        <v>68</v>
      </c>
      <c r="B8" t="s" s="21">
        <v>69</v>
      </c>
      <c r="C8" t="s" s="21">
        <v>28</v>
      </c>
      <c r="D8" t="s" s="21">
        <v>160</v>
      </c>
      <c r="E8" s="25">
        <v>105</v>
      </c>
      <c r="F8" s="25">
        <v>90</v>
      </c>
      <c r="G8" s="25">
        <v>32</v>
      </c>
      <c r="H8" s="25">
        <v>75</v>
      </c>
      <c r="I8" t="s" s="21">
        <v>161</v>
      </c>
      <c r="J8" s="22"/>
      <c r="K8" t="s" s="21">
        <v>162</v>
      </c>
      <c r="L8" t="s" s="56">
        <v>185</v>
      </c>
      <c r="M8" s="57">
        <v>51470</v>
      </c>
      <c r="N8" s="22"/>
      <c r="O8" t="s" s="21">
        <v>186</v>
      </c>
      <c r="P8" t="s" s="56">
        <v>187</v>
      </c>
      <c r="Q8" s="25">
        <v>182</v>
      </c>
    </row>
    <row r="9" ht="17.25" customHeight="1">
      <c r="A9" t="s" s="21">
        <v>70</v>
      </c>
      <c r="B9" t="s" s="21">
        <v>71</v>
      </c>
      <c r="C9" t="s" s="21">
        <v>28</v>
      </c>
      <c r="D9" t="s" s="21">
        <v>160</v>
      </c>
      <c r="E9" s="25">
        <v>100</v>
      </c>
      <c r="F9" s="25">
        <v>90</v>
      </c>
      <c r="G9" s="25">
        <v>34</v>
      </c>
      <c r="H9" s="25">
        <v>60</v>
      </c>
      <c r="I9" t="s" s="21">
        <v>161</v>
      </c>
      <c r="J9" s="22"/>
      <c r="K9" t="s" s="21">
        <v>162</v>
      </c>
      <c r="L9" t="s" s="56">
        <v>188</v>
      </c>
      <c r="M9" t="s" s="21">
        <v>189</v>
      </c>
      <c r="N9" s="22"/>
      <c r="O9" t="s" s="21">
        <v>190</v>
      </c>
      <c r="P9" t="s" s="56">
        <v>191</v>
      </c>
      <c r="Q9" s="25">
        <v>167</v>
      </c>
    </row>
    <row r="10" ht="15" customHeight="1">
      <c r="A10" s="22"/>
      <c r="B10" s="58"/>
      <c r="C10" s="22"/>
      <c r="D10" s="22"/>
      <c r="E10" s="22"/>
      <c r="F10" s="22"/>
      <c r="G10" s="22"/>
      <c r="H10" s="22"/>
      <c r="I10" s="22"/>
      <c r="J10" s="22"/>
      <c r="K10" s="22"/>
      <c r="L10" s="22"/>
      <c r="M10" s="22"/>
      <c r="N10" s="22"/>
      <c r="O10" s="22"/>
      <c r="P10" s="22"/>
      <c r="Q10" s="22"/>
    </row>
    <row r="11" ht="15" customHeight="1">
      <c r="A11" s="22"/>
      <c r="B11" s="58"/>
      <c r="C11" s="22"/>
      <c r="D11" s="22"/>
      <c r="E11" s="22"/>
      <c r="F11" s="22"/>
      <c r="G11" s="22"/>
      <c r="H11" s="22"/>
      <c r="I11" s="22"/>
      <c r="J11" s="22"/>
      <c r="K11" s="22"/>
      <c r="L11" s="22"/>
      <c r="M11" s="22"/>
      <c r="N11" s="22"/>
      <c r="O11" s="22"/>
      <c r="P11" s="22"/>
      <c r="Q11" s="22"/>
    </row>
    <row r="12" ht="15" customHeight="1">
      <c r="A12" s="22"/>
      <c r="B12" s="58"/>
      <c r="C12" s="22"/>
      <c r="D12" s="22"/>
      <c r="E12" s="22"/>
      <c r="F12" s="22"/>
      <c r="G12" s="22"/>
      <c r="H12" s="22"/>
      <c r="I12" s="22"/>
      <c r="J12" s="22"/>
      <c r="K12" s="22"/>
      <c r="L12" s="22"/>
      <c r="M12" s="22"/>
      <c r="N12" s="22"/>
      <c r="O12" s="22"/>
      <c r="P12" s="22"/>
      <c r="Q12" s="22"/>
    </row>
    <row r="13" ht="15" customHeight="1">
      <c r="A13" s="22"/>
      <c r="B13" s="58"/>
      <c r="C13" s="22"/>
      <c r="D13" s="22"/>
      <c r="E13" s="22"/>
      <c r="F13" s="22"/>
      <c r="G13" s="22"/>
      <c r="H13" s="22"/>
      <c r="I13" s="22"/>
      <c r="J13" s="22"/>
      <c r="K13" s="22"/>
      <c r="L13" s="22"/>
      <c r="M13" s="22"/>
      <c r="N13" s="22"/>
      <c r="O13" s="22"/>
      <c r="P13" s="22"/>
      <c r="Q13" s="22"/>
    </row>
    <row r="14" ht="15" customHeight="1">
      <c r="A14" s="22"/>
      <c r="B14" t="s" s="53">
        <v>192</v>
      </c>
      <c r="C14" s="22"/>
      <c r="D14" s="22"/>
      <c r="E14" s="22"/>
      <c r="F14" s="22"/>
      <c r="G14" s="22"/>
      <c r="H14" s="22"/>
      <c r="I14" s="22"/>
      <c r="J14" s="22"/>
      <c r="K14" s="22"/>
      <c r="L14" s="22"/>
      <c r="M14" s="22"/>
      <c r="N14" s="22"/>
      <c r="O14" s="22"/>
      <c r="P14" s="22"/>
      <c r="Q14" s="22"/>
    </row>
    <row r="15" ht="15" customHeight="1">
      <c r="A15" s="22"/>
      <c r="B15" s="53"/>
      <c r="C15" s="22"/>
      <c r="D15" s="22"/>
      <c r="E15" s="22"/>
      <c r="F15" s="22"/>
      <c r="G15" s="22"/>
      <c r="H15" s="22"/>
      <c r="I15" s="49"/>
      <c r="J15" s="22"/>
      <c r="K15" s="22"/>
      <c r="L15" s="22"/>
      <c r="M15" s="22"/>
      <c r="N15" s="22"/>
      <c r="O15" s="22"/>
      <c r="P15" s="22"/>
      <c r="Q15" s="22"/>
    </row>
    <row r="16" ht="15" customHeight="1">
      <c r="A16" s="22"/>
      <c r="B16" t="s" s="53">
        <v>193</v>
      </c>
      <c r="C16" t="s" s="21">
        <v>194</v>
      </c>
      <c r="D16" s="22"/>
      <c r="E16" s="22"/>
      <c r="F16" s="22"/>
      <c r="G16" s="22"/>
      <c r="H16" s="22"/>
      <c r="I16" s="22"/>
      <c r="J16" s="22"/>
      <c r="K16" s="22"/>
      <c r="L16" s="22"/>
      <c r="M16" s="22"/>
      <c r="N16" s="22"/>
      <c r="O16" s="22"/>
      <c r="P16" s="22"/>
      <c r="Q16" s="22"/>
    </row>
    <row r="17" ht="15" customHeight="1">
      <c r="A17" s="22"/>
      <c r="B17" s="58"/>
      <c r="C17" t="s" s="21">
        <v>195</v>
      </c>
      <c r="D17" s="22"/>
      <c r="E17" s="22"/>
      <c r="F17" s="22"/>
      <c r="G17" s="22"/>
      <c r="H17" s="22"/>
      <c r="I17" s="22"/>
      <c r="J17" s="22"/>
      <c r="K17" s="22"/>
      <c r="L17" s="22"/>
      <c r="M17" s="22"/>
      <c r="N17" s="22"/>
      <c r="O17" s="22"/>
      <c r="P17" s="22"/>
      <c r="Q17" s="22"/>
    </row>
    <row r="18" ht="15" customHeight="1">
      <c r="A18" s="22"/>
      <c r="B18" s="58"/>
      <c r="C18" t="s" s="21">
        <v>196</v>
      </c>
      <c r="D18" s="22"/>
      <c r="E18" s="22"/>
      <c r="F18" s="22"/>
      <c r="G18" s="22"/>
      <c r="H18" s="22"/>
      <c r="I18" s="22"/>
      <c r="J18" s="22"/>
      <c r="K18" s="22"/>
      <c r="L18" s="22"/>
      <c r="M18" s="22"/>
      <c r="N18" s="22"/>
      <c r="O18" s="22"/>
      <c r="P18" s="22"/>
      <c r="Q18" s="22"/>
    </row>
    <row r="19" ht="15" customHeight="1">
      <c r="A19" s="22"/>
      <c r="B19" s="58"/>
      <c r="C19" s="22"/>
      <c r="D19" s="22"/>
      <c r="E19" s="22"/>
      <c r="F19" s="22"/>
      <c r="G19" s="22"/>
      <c r="H19" s="22"/>
      <c r="I19" s="22"/>
      <c r="J19" s="22"/>
      <c r="K19" s="22"/>
      <c r="L19" s="22"/>
      <c r="M19" s="22"/>
      <c r="N19" s="22"/>
      <c r="O19" s="22"/>
      <c r="P19" s="22"/>
      <c r="Q19" s="22"/>
    </row>
    <row r="20" ht="15" customHeight="1">
      <c r="A20" s="22"/>
      <c r="B20" t="s" s="53">
        <v>197</v>
      </c>
      <c r="C20" t="s" s="21">
        <v>198</v>
      </c>
      <c r="D20" s="22"/>
      <c r="E20" s="22"/>
      <c r="F20" s="22"/>
      <c r="G20" s="22"/>
      <c r="H20" s="22"/>
      <c r="I20" s="22"/>
      <c r="J20" s="22"/>
      <c r="K20" s="22"/>
      <c r="L20" s="22"/>
      <c r="M20" s="22"/>
      <c r="N20" s="22"/>
      <c r="O20" s="22"/>
      <c r="P20" s="22"/>
      <c r="Q20"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Q21"/>
  <sheetViews>
    <sheetView workbookViewId="0" showGridLines="0" defaultGridColor="1"/>
  </sheetViews>
  <sheetFormatPr defaultColWidth="11" defaultRowHeight="14.25" customHeight="1" outlineLevelRow="0" outlineLevelCol="0"/>
  <cols>
    <col min="1" max="1" width="11" style="59" customWidth="1"/>
    <col min="2" max="2" width="20.6719" style="59" customWidth="1"/>
    <col min="3" max="11" width="11" style="59" customWidth="1"/>
    <col min="12" max="12" width="22.6719" style="59" customWidth="1"/>
    <col min="13" max="14" width="11" style="59" customWidth="1"/>
    <col min="15" max="15" width="19.3516" style="59" customWidth="1"/>
    <col min="16" max="16" width="190.672" style="59" customWidth="1"/>
    <col min="17" max="17" width="15" style="59" customWidth="1"/>
    <col min="18" max="256" width="11" style="59" customWidth="1"/>
  </cols>
  <sheetData>
    <row r="1" ht="25.5" customHeight="1">
      <c r="A1" t="s" s="23">
        <v>51</v>
      </c>
      <c r="B1" t="s" s="53">
        <v>52</v>
      </c>
      <c r="C1" t="s" s="23">
        <v>53</v>
      </c>
      <c r="D1" t="s" s="23">
        <v>54</v>
      </c>
      <c r="E1" t="s" s="54">
        <v>150</v>
      </c>
      <c r="F1" t="s" s="54">
        <v>151</v>
      </c>
      <c r="G1" t="s" s="54">
        <v>152</v>
      </c>
      <c r="H1" t="s" s="54">
        <v>153</v>
      </c>
      <c r="I1" t="s" s="54">
        <v>57</v>
      </c>
      <c r="J1" s="60"/>
      <c r="K1" t="s" s="55">
        <v>154</v>
      </c>
      <c r="L1" t="s" s="55">
        <v>155</v>
      </c>
      <c r="M1" t="s" s="55">
        <v>156</v>
      </c>
      <c r="N1" s="22"/>
      <c r="O1" t="s" s="55">
        <v>157</v>
      </c>
      <c r="P1" t="s" s="55">
        <v>158</v>
      </c>
      <c r="Q1" t="s" s="55">
        <v>159</v>
      </c>
    </row>
    <row r="2" ht="15" customHeight="1">
      <c r="A2" t="s" s="21">
        <v>96</v>
      </c>
      <c r="B2" t="s" s="21">
        <v>97</v>
      </c>
      <c r="C2" t="s" s="21">
        <v>43</v>
      </c>
      <c r="D2" t="s" s="21">
        <v>87</v>
      </c>
      <c r="E2" s="25">
        <v>115</v>
      </c>
      <c r="F2" s="25">
        <v>90</v>
      </c>
      <c r="G2" s="25">
        <v>42</v>
      </c>
      <c r="H2" s="25">
        <v>25</v>
      </c>
      <c r="I2" t="s" s="21">
        <v>199</v>
      </c>
      <c r="J2" s="61"/>
      <c r="K2" t="s" s="21">
        <v>162</v>
      </c>
      <c r="L2" t="s" s="56">
        <v>200</v>
      </c>
      <c r="M2" t="s" s="21">
        <v>201</v>
      </c>
      <c r="N2" s="22"/>
      <c r="O2" t="s" s="21">
        <v>202</v>
      </c>
      <c r="P2" t="s" s="21">
        <v>203</v>
      </c>
      <c r="Q2" s="25">
        <v>85</v>
      </c>
    </row>
    <row r="3" ht="15" customHeight="1">
      <c r="A3" t="s" s="21">
        <v>98</v>
      </c>
      <c r="B3" t="s" s="21">
        <v>99</v>
      </c>
      <c r="C3" t="s" s="21">
        <v>43</v>
      </c>
      <c r="D3" t="s" s="21">
        <v>87</v>
      </c>
      <c r="E3" s="25">
        <v>100</v>
      </c>
      <c r="F3" s="25">
        <v>90</v>
      </c>
      <c r="G3" s="25">
        <v>33</v>
      </c>
      <c r="H3" s="25">
        <v>35</v>
      </c>
      <c r="I3" t="s" s="21">
        <v>199</v>
      </c>
      <c r="J3" s="61"/>
      <c r="K3" t="s" s="21">
        <v>204</v>
      </c>
      <c r="L3" t="s" s="56">
        <v>205</v>
      </c>
      <c r="M3" t="s" s="21">
        <v>206</v>
      </c>
      <c r="N3" s="22"/>
      <c r="O3" t="s" s="21">
        <v>207</v>
      </c>
      <c r="P3" t="s" s="21">
        <v>208</v>
      </c>
      <c r="Q3" s="25">
        <v>68</v>
      </c>
    </row>
    <row r="4" ht="15" customHeight="1">
      <c r="A4" t="s" s="21">
        <v>83</v>
      </c>
      <c r="B4" t="s" s="21">
        <v>84</v>
      </c>
      <c r="C4" t="s" s="21">
        <v>28</v>
      </c>
      <c r="D4" t="s" s="21">
        <v>87</v>
      </c>
      <c r="E4" s="25">
        <v>80</v>
      </c>
      <c r="F4" s="25">
        <v>90</v>
      </c>
      <c r="G4" s="25">
        <v>16</v>
      </c>
      <c r="H4" s="25">
        <v>15</v>
      </c>
      <c r="I4" t="s" s="21">
        <v>199</v>
      </c>
      <c r="J4" s="61"/>
      <c r="K4" t="s" s="21">
        <v>170</v>
      </c>
      <c r="L4" t="s" s="56">
        <v>171</v>
      </c>
      <c r="M4" s="57">
        <v>48944</v>
      </c>
      <c r="N4" s="22"/>
      <c r="O4" t="s" s="21">
        <v>172</v>
      </c>
      <c r="P4" t="s" s="56">
        <v>173</v>
      </c>
      <c r="Q4" s="25">
        <v>8</v>
      </c>
    </row>
    <row r="5" ht="15" customHeight="1">
      <c r="A5" t="s" s="21">
        <v>72</v>
      </c>
      <c r="B5" t="s" s="21">
        <v>73</v>
      </c>
      <c r="C5" t="s" s="21">
        <v>28</v>
      </c>
      <c r="D5" t="s" s="21">
        <v>87</v>
      </c>
      <c r="E5" s="25">
        <v>100</v>
      </c>
      <c r="F5" s="25">
        <v>90</v>
      </c>
      <c r="G5" s="25">
        <v>21</v>
      </c>
      <c r="H5" s="25">
        <v>20</v>
      </c>
      <c r="I5" t="s" s="21">
        <v>199</v>
      </c>
      <c r="J5" s="61"/>
      <c r="K5" t="s" s="21">
        <v>170</v>
      </c>
      <c r="L5" t="s" s="56">
        <v>174</v>
      </c>
      <c r="M5" t="s" s="21">
        <v>175</v>
      </c>
      <c r="N5" s="22"/>
      <c r="O5" t="s" s="21">
        <v>172</v>
      </c>
      <c r="P5" t="s" s="56">
        <v>176</v>
      </c>
      <c r="Q5" s="25">
        <v>11</v>
      </c>
    </row>
    <row r="6" ht="15" customHeight="1">
      <c r="A6" t="s" s="21">
        <v>90</v>
      </c>
      <c r="B6" t="s" s="21">
        <v>91</v>
      </c>
      <c r="C6" t="s" s="21">
        <v>38</v>
      </c>
      <c r="D6" t="s" s="21">
        <v>87</v>
      </c>
      <c r="E6" s="25">
        <v>90</v>
      </c>
      <c r="F6" s="25">
        <v>90</v>
      </c>
      <c r="G6" s="25">
        <v>46</v>
      </c>
      <c r="H6" s="25">
        <v>20</v>
      </c>
      <c r="I6" t="s" s="21">
        <v>199</v>
      </c>
      <c r="J6" s="61"/>
      <c r="K6" t="s" s="21">
        <v>162</v>
      </c>
      <c r="L6" t="s" s="56">
        <v>209</v>
      </c>
      <c r="M6" t="s" s="21">
        <v>210</v>
      </c>
      <c r="N6" s="22"/>
      <c r="O6" t="s" s="21">
        <v>211</v>
      </c>
      <c r="P6" t="s" s="56">
        <v>212</v>
      </c>
      <c r="Q6" s="25">
        <v>232</v>
      </c>
    </row>
    <row r="7" ht="15" customHeight="1">
      <c r="A7" t="s" s="21">
        <v>112</v>
      </c>
      <c r="B7" t="s" s="21">
        <v>113</v>
      </c>
      <c r="C7" t="s" s="21">
        <v>38</v>
      </c>
      <c r="D7" t="s" s="21">
        <v>87</v>
      </c>
      <c r="E7" s="25">
        <v>95</v>
      </c>
      <c r="F7" s="25">
        <v>90</v>
      </c>
      <c r="G7" s="25">
        <v>10</v>
      </c>
      <c r="H7" s="25">
        <v>10</v>
      </c>
      <c r="I7" t="s" s="21">
        <v>199</v>
      </c>
      <c r="J7" s="61"/>
      <c r="K7" t="s" s="21">
        <v>162</v>
      </c>
      <c r="L7" t="s" s="56">
        <v>213</v>
      </c>
      <c r="M7" t="s" s="21">
        <v>214</v>
      </c>
      <c r="N7" s="22"/>
      <c r="O7" t="s" s="21">
        <v>211</v>
      </c>
      <c r="P7" t="s" s="56">
        <v>215</v>
      </c>
      <c r="Q7" s="25">
        <v>43</v>
      </c>
    </row>
    <row r="8" ht="15" customHeight="1">
      <c r="A8" t="s" s="21">
        <v>88</v>
      </c>
      <c r="B8" t="s" s="21">
        <v>89</v>
      </c>
      <c r="C8" t="s" s="21">
        <v>33</v>
      </c>
      <c r="D8" t="s" s="21">
        <v>87</v>
      </c>
      <c r="E8" s="25">
        <v>98</v>
      </c>
      <c r="F8" s="25">
        <v>90</v>
      </c>
      <c r="G8" s="25">
        <v>42</v>
      </c>
      <c r="H8" s="25">
        <v>90</v>
      </c>
      <c r="I8" t="s" s="21">
        <v>199</v>
      </c>
      <c r="J8" s="61"/>
      <c r="K8" t="s" s="21">
        <v>162</v>
      </c>
      <c r="L8" t="s" s="56">
        <v>185</v>
      </c>
      <c r="M8" s="57">
        <v>51470</v>
      </c>
      <c r="N8" s="22"/>
      <c r="O8" t="s" s="21">
        <v>186</v>
      </c>
      <c r="P8" t="s" s="56">
        <v>187</v>
      </c>
      <c r="Q8" s="25">
        <v>182</v>
      </c>
    </row>
    <row r="9" ht="15" customHeight="1">
      <c r="A9" t="s" s="21">
        <v>79</v>
      </c>
      <c r="B9" t="s" s="21">
        <v>80</v>
      </c>
      <c r="C9" t="s" s="21">
        <v>33</v>
      </c>
      <c r="D9" t="s" s="21">
        <v>87</v>
      </c>
      <c r="E9" s="25">
        <v>105</v>
      </c>
      <c r="F9" s="25">
        <v>90</v>
      </c>
      <c r="G9" s="25">
        <v>46</v>
      </c>
      <c r="H9" s="25">
        <v>90</v>
      </c>
      <c r="I9" t="s" s="21">
        <v>199</v>
      </c>
      <c r="J9" s="61"/>
      <c r="K9" t="s" s="21">
        <v>162</v>
      </c>
      <c r="L9" t="s" s="56">
        <v>188</v>
      </c>
      <c r="M9" t="s" s="21">
        <v>189</v>
      </c>
      <c r="N9" s="22"/>
      <c r="O9" t="s" s="21">
        <v>190</v>
      </c>
      <c r="P9" t="s" s="56">
        <v>191</v>
      </c>
      <c r="Q9" s="25">
        <v>167</v>
      </c>
    </row>
    <row r="10" ht="15" customHeight="1">
      <c r="A10" s="22"/>
      <c r="B10" s="22"/>
      <c r="C10" s="22"/>
      <c r="D10" s="22"/>
      <c r="E10" s="22"/>
      <c r="F10" s="22"/>
      <c r="G10" s="22"/>
      <c r="H10" s="22"/>
      <c r="I10" s="22"/>
      <c r="J10" s="5"/>
      <c r="K10" s="3"/>
      <c r="L10" s="3"/>
      <c r="M10" s="3"/>
      <c r="N10" s="3"/>
      <c r="O10" s="3"/>
      <c r="P10" s="3"/>
      <c r="Q10" s="4"/>
    </row>
    <row r="11" ht="15" customHeight="1">
      <c r="A11" s="2"/>
      <c r="B11" s="3"/>
      <c r="C11" s="3"/>
      <c r="D11" s="3"/>
      <c r="E11" s="3"/>
      <c r="F11" s="3"/>
      <c r="G11" s="3"/>
      <c r="H11" s="3"/>
      <c r="I11" s="3"/>
      <c r="J11" s="6"/>
      <c r="K11" s="6"/>
      <c r="L11" s="6"/>
      <c r="M11" s="6"/>
      <c r="N11" s="6"/>
      <c r="O11" s="6"/>
      <c r="P11" s="6"/>
      <c r="Q11" s="7"/>
    </row>
    <row r="12" ht="15" customHeight="1">
      <c r="A12" s="5"/>
      <c r="B12" s="62"/>
      <c r="C12" s="62"/>
      <c r="D12" s="62"/>
      <c r="E12" s="62"/>
      <c r="F12" s="62"/>
      <c r="G12" s="62"/>
      <c r="H12" s="6"/>
      <c r="I12" s="6"/>
      <c r="J12" s="6"/>
      <c r="K12" s="6"/>
      <c r="L12" s="6"/>
      <c r="M12" s="6"/>
      <c r="N12" s="6"/>
      <c r="O12" s="6"/>
      <c r="P12" s="6"/>
      <c r="Q12" s="7"/>
    </row>
    <row r="13" ht="14.25" customHeight="1">
      <c r="A13" s="61"/>
      <c r="B13" t="s" s="53">
        <v>192</v>
      </c>
      <c r="C13" s="22"/>
      <c r="D13" s="22"/>
      <c r="E13" s="22"/>
      <c r="F13" s="22"/>
      <c r="G13" s="22"/>
      <c r="H13" s="5"/>
      <c r="I13" s="6"/>
      <c r="J13" s="6"/>
      <c r="K13" s="6"/>
      <c r="L13" s="6"/>
      <c r="M13" s="6"/>
      <c r="N13" s="6"/>
      <c r="O13" s="6"/>
      <c r="P13" s="6"/>
      <c r="Q13" s="7"/>
    </row>
    <row r="14" ht="14.25" customHeight="1">
      <c r="A14" s="61"/>
      <c r="B14" s="53"/>
      <c r="C14" s="22"/>
      <c r="D14" s="22"/>
      <c r="E14" s="22"/>
      <c r="F14" s="22"/>
      <c r="G14" s="22"/>
      <c r="H14" s="5"/>
      <c r="I14" s="6"/>
      <c r="J14" s="6"/>
      <c r="K14" s="6"/>
      <c r="L14" s="6"/>
      <c r="M14" s="6"/>
      <c r="N14" s="6"/>
      <c r="O14" s="6"/>
      <c r="P14" s="6"/>
      <c r="Q14" s="7"/>
    </row>
    <row r="15" ht="14.25" customHeight="1">
      <c r="A15" s="61"/>
      <c r="B15" t="s" s="53">
        <v>193</v>
      </c>
      <c r="C15" t="s" s="21">
        <v>216</v>
      </c>
      <c r="D15" s="22"/>
      <c r="E15" s="22"/>
      <c r="F15" s="22"/>
      <c r="G15" s="22"/>
      <c r="H15" s="5"/>
      <c r="I15" s="6"/>
      <c r="J15" s="6"/>
      <c r="K15" s="6"/>
      <c r="L15" s="6"/>
      <c r="M15" s="6"/>
      <c r="N15" s="6"/>
      <c r="O15" s="6"/>
      <c r="P15" s="6"/>
      <c r="Q15" s="7"/>
    </row>
    <row r="16" ht="14.25" customHeight="1">
      <c r="A16" s="61"/>
      <c r="B16" s="58"/>
      <c r="C16" t="s" s="21">
        <v>217</v>
      </c>
      <c r="D16" s="22"/>
      <c r="E16" s="22"/>
      <c r="F16" s="22"/>
      <c r="G16" s="22"/>
      <c r="H16" s="5"/>
      <c r="I16" s="6"/>
      <c r="J16" s="6"/>
      <c r="K16" s="6"/>
      <c r="L16" s="6"/>
      <c r="M16" s="6"/>
      <c r="N16" s="6"/>
      <c r="O16" s="6"/>
      <c r="P16" s="6"/>
      <c r="Q16" s="7"/>
    </row>
    <row r="17" ht="14.25" customHeight="1">
      <c r="A17" s="61"/>
      <c r="B17" s="58"/>
      <c r="C17" s="21"/>
      <c r="D17" s="22"/>
      <c r="E17" s="22"/>
      <c r="F17" s="22"/>
      <c r="G17" s="22"/>
      <c r="H17" s="5"/>
      <c r="I17" s="6"/>
      <c r="J17" s="6"/>
      <c r="K17" s="6"/>
      <c r="L17" s="6"/>
      <c r="M17" s="6"/>
      <c r="N17" s="6"/>
      <c r="O17" s="6"/>
      <c r="P17" s="6"/>
      <c r="Q17" s="7"/>
    </row>
    <row r="18" ht="14.25" customHeight="1">
      <c r="A18" s="61"/>
      <c r="B18" s="58"/>
      <c r="C18" s="22"/>
      <c r="D18" s="22"/>
      <c r="E18" s="22"/>
      <c r="F18" s="22"/>
      <c r="G18" s="22"/>
      <c r="H18" s="5"/>
      <c r="I18" s="6"/>
      <c r="J18" s="6"/>
      <c r="K18" s="6"/>
      <c r="L18" s="6"/>
      <c r="M18" s="6"/>
      <c r="N18" s="6"/>
      <c r="O18" s="6"/>
      <c r="P18" s="6"/>
      <c r="Q18" s="7"/>
    </row>
    <row r="19" ht="14.25" customHeight="1">
      <c r="A19" s="61"/>
      <c r="B19" t="s" s="53">
        <v>197</v>
      </c>
      <c r="C19" t="s" s="21">
        <v>218</v>
      </c>
      <c r="D19" s="22"/>
      <c r="E19" s="22"/>
      <c r="F19" s="22"/>
      <c r="G19" s="22"/>
      <c r="H19" s="5"/>
      <c r="I19" s="6"/>
      <c r="J19" s="6"/>
      <c r="K19" s="6"/>
      <c r="L19" s="6"/>
      <c r="M19" s="6"/>
      <c r="N19" s="6"/>
      <c r="O19" s="6"/>
      <c r="P19" s="6"/>
      <c r="Q19" s="7"/>
    </row>
    <row r="20" ht="14.25" customHeight="1">
      <c r="A20" s="5"/>
      <c r="B20" s="4"/>
      <c r="C20" t="s" s="39">
        <v>219</v>
      </c>
      <c r="D20" s="2"/>
      <c r="E20" s="3"/>
      <c r="F20" s="3"/>
      <c r="G20" s="3"/>
      <c r="H20" s="6"/>
      <c r="I20" s="6"/>
      <c r="J20" s="6"/>
      <c r="K20" s="6"/>
      <c r="L20" s="6"/>
      <c r="M20" s="6"/>
      <c r="N20" s="6"/>
      <c r="O20" s="6"/>
      <c r="P20" s="6"/>
      <c r="Q20" s="7"/>
    </row>
    <row r="21" ht="14.25" customHeight="1">
      <c r="A21" s="15"/>
      <c r="B21" s="19"/>
      <c r="C21" t="s" s="63">
        <v>220</v>
      </c>
      <c r="D21" s="15"/>
      <c r="E21" s="62"/>
      <c r="F21" s="62"/>
      <c r="G21" s="62"/>
      <c r="H21" s="62"/>
      <c r="I21" s="62"/>
      <c r="J21" s="62"/>
      <c r="K21" s="62"/>
      <c r="L21" s="62"/>
      <c r="M21" s="62"/>
      <c r="N21" s="62"/>
      <c r="O21" s="62"/>
      <c r="P21" s="62"/>
      <c r="Q21" s="1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P23"/>
  <sheetViews>
    <sheetView workbookViewId="0" showGridLines="0" defaultGridColor="1"/>
  </sheetViews>
  <sheetFormatPr defaultColWidth="11" defaultRowHeight="14.25" customHeight="1" outlineLevelRow="0" outlineLevelCol="0"/>
  <cols>
    <col min="1" max="1" width="11" style="64" customWidth="1"/>
    <col min="2" max="2" width="22.6719" style="64" customWidth="1"/>
    <col min="3" max="9" width="11" style="64" customWidth="1"/>
    <col min="10" max="10" width="20.5" style="64" customWidth="1"/>
    <col min="11" max="11" width="16" style="64" customWidth="1"/>
    <col min="12" max="16" width="11" style="64" customWidth="1"/>
    <col min="17" max="256" width="11" style="64" customWidth="1"/>
  </cols>
  <sheetData>
    <row r="1" ht="25.5" customHeight="1">
      <c r="A1" t="s" s="65">
        <v>51</v>
      </c>
      <c r="B1" t="s" s="65">
        <v>52</v>
      </c>
      <c r="C1" t="s" s="65">
        <v>53</v>
      </c>
      <c r="D1" t="s" s="65">
        <v>54</v>
      </c>
      <c r="E1" t="s" s="66">
        <v>150</v>
      </c>
      <c r="F1" t="s" s="66">
        <v>151</v>
      </c>
      <c r="G1" t="s" s="66">
        <v>152</v>
      </c>
      <c r="H1" t="s" s="66">
        <v>153</v>
      </c>
      <c r="I1" t="s" s="66">
        <v>57</v>
      </c>
      <c r="J1" t="s" s="67">
        <v>154</v>
      </c>
      <c r="K1" t="s" s="67">
        <v>155</v>
      </c>
      <c r="L1" t="s" s="67">
        <v>156</v>
      </c>
      <c r="M1" s="68"/>
      <c r="N1" t="s" s="67">
        <v>157</v>
      </c>
      <c r="O1" t="s" s="67">
        <v>158</v>
      </c>
      <c r="P1" t="s" s="67">
        <v>159</v>
      </c>
    </row>
    <row r="2" ht="15" customHeight="1">
      <c r="A2" t="s" s="69">
        <v>77</v>
      </c>
      <c r="B2" t="s" s="69">
        <v>78</v>
      </c>
      <c r="C2" t="s" s="69">
        <v>221</v>
      </c>
      <c r="D2" t="s" s="69">
        <v>222</v>
      </c>
      <c r="E2" s="70">
        <v>50</v>
      </c>
      <c r="F2" s="70">
        <v>50</v>
      </c>
      <c r="G2" s="70">
        <v>35</v>
      </c>
      <c r="H2" s="70">
        <v>30</v>
      </c>
      <c r="I2" t="s" s="69">
        <v>199</v>
      </c>
      <c r="J2" t="s" s="69">
        <v>223</v>
      </c>
      <c r="K2" t="s" s="69">
        <v>224</v>
      </c>
      <c r="L2" t="s" s="69">
        <v>225</v>
      </c>
      <c r="M2" s="68"/>
      <c r="N2" t="s" s="69">
        <v>226</v>
      </c>
      <c r="O2" t="s" s="69">
        <v>227</v>
      </c>
      <c r="P2" s="71">
        <v>236</v>
      </c>
    </row>
    <row r="3" ht="15" customHeight="1">
      <c r="A3" t="s" s="69">
        <v>102</v>
      </c>
      <c r="B3" t="s" s="69">
        <v>103</v>
      </c>
      <c r="C3" t="s" s="69">
        <v>221</v>
      </c>
      <c r="D3" t="s" s="69">
        <v>222</v>
      </c>
      <c r="E3" s="70">
        <v>50</v>
      </c>
      <c r="F3" s="70">
        <v>50</v>
      </c>
      <c r="G3" s="70">
        <v>29</v>
      </c>
      <c r="H3" s="70">
        <v>30</v>
      </c>
      <c r="I3" t="s" s="69">
        <v>199</v>
      </c>
      <c r="J3" t="s" s="69">
        <v>228</v>
      </c>
      <c r="K3" t="s" s="69">
        <v>229</v>
      </c>
      <c r="L3" t="s" s="69">
        <v>230</v>
      </c>
      <c r="M3" s="68"/>
      <c r="N3" t="s" s="69">
        <v>231</v>
      </c>
      <c r="O3" t="s" s="69">
        <v>232</v>
      </c>
      <c r="P3" s="71">
        <v>96</v>
      </c>
    </row>
    <row r="4" ht="15" customHeight="1">
      <c r="A4" t="s" s="69">
        <v>81</v>
      </c>
      <c r="B4" t="s" s="69">
        <v>82</v>
      </c>
      <c r="C4" t="s" s="69">
        <v>233</v>
      </c>
      <c r="D4" t="s" s="69">
        <v>222</v>
      </c>
      <c r="E4" s="70">
        <v>70</v>
      </c>
      <c r="F4" s="70">
        <v>90</v>
      </c>
      <c r="G4" s="70">
        <v>38</v>
      </c>
      <c r="H4" s="70">
        <v>90</v>
      </c>
      <c r="I4" t="s" s="69">
        <v>199</v>
      </c>
      <c r="J4" t="s" s="69">
        <v>234</v>
      </c>
      <c r="K4" t="s" s="72">
        <v>235</v>
      </c>
      <c r="L4" t="s" s="69">
        <v>236</v>
      </c>
      <c r="M4" s="68"/>
      <c r="N4" t="s" s="69">
        <v>237</v>
      </c>
      <c r="O4" t="s" s="73">
        <v>238</v>
      </c>
      <c r="P4" s="71">
        <v>50</v>
      </c>
    </row>
    <row r="5" ht="15" customHeight="1">
      <c r="A5" t="s" s="69">
        <v>75</v>
      </c>
      <c r="B5" t="s" s="69">
        <v>76</v>
      </c>
      <c r="C5" t="s" s="69">
        <v>233</v>
      </c>
      <c r="D5" t="s" s="69">
        <v>222</v>
      </c>
      <c r="E5" s="70">
        <v>50</v>
      </c>
      <c r="F5" s="70">
        <v>60</v>
      </c>
      <c r="G5" s="70">
        <v>30</v>
      </c>
      <c r="H5" s="70">
        <v>90</v>
      </c>
      <c r="I5" t="s" s="69">
        <v>199</v>
      </c>
      <c r="J5" t="s" s="69">
        <v>234</v>
      </c>
      <c r="K5" t="s" s="72">
        <v>239</v>
      </c>
      <c r="L5" t="s" s="69">
        <v>240</v>
      </c>
      <c r="M5" s="68"/>
      <c r="N5" t="s" s="69">
        <v>237</v>
      </c>
      <c r="O5" t="s" s="73">
        <v>241</v>
      </c>
      <c r="P5" s="71">
        <v>26</v>
      </c>
    </row>
    <row r="6" ht="15" customHeight="1">
      <c r="A6" t="s" s="69">
        <v>116</v>
      </c>
      <c r="B6" t="s" s="69">
        <v>117</v>
      </c>
      <c r="C6" t="s" s="69">
        <v>38</v>
      </c>
      <c r="D6" t="s" s="69">
        <v>222</v>
      </c>
      <c r="E6" s="70">
        <v>50</v>
      </c>
      <c r="F6" s="70">
        <v>60</v>
      </c>
      <c r="G6" s="70">
        <v>20</v>
      </c>
      <c r="H6" s="70">
        <v>30</v>
      </c>
      <c r="I6" t="s" s="69">
        <v>199</v>
      </c>
      <c r="J6" t="s" s="69">
        <v>242</v>
      </c>
      <c r="K6" t="s" s="72">
        <v>243</v>
      </c>
      <c r="L6" t="s" s="69">
        <v>244</v>
      </c>
      <c r="M6" s="68"/>
      <c r="N6" t="s" s="69">
        <v>245</v>
      </c>
      <c r="O6" t="s" s="73">
        <v>246</v>
      </c>
      <c r="P6" s="71">
        <v>34</v>
      </c>
    </row>
    <row r="7" ht="15" customHeight="1">
      <c r="A7" t="s" s="69">
        <v>120</v>
      </c>
      <c r="B7" t="s" s="69">
        <v>121</v>
      </c>
      <c r="C7" t="s" s="69">
        <v>38</v>
      </c>
      <c r="D7" t="s" s="69">
        <v>222</v>
      </c>
      <c r="E7" s="70">
        <v>50</v>
      </c>
      <c r="F7" s="70">
        <v>60</v>
      </c>
      <c r="G7" s="70">
        <v>16</v>
      </c>
      <c r="H7" s="70">
        <v>15</v>
      </c>
      <c r="I7" t="s" s="69">
        <v>199</v>
      </c>
      <c r="J7" t="s" s="69">
        <v>242</v>
      </c>
      <c r="K7" t="s" s="72">
        <v>247</v>
      </c>
      <c r="L7" t="s" s="69">
        <v>248</v>
      </c>
      <c r="M7" s="68"/>
      <c r="N7" t="s" s="69">
        <v>245</v>
      </c>
      <c r="O7" t="s" s="73">
        <v>249</v>
      </c>
      <c r="P7" s="71">
        <v>34</v>
      </c>
    </row>
    <row r="8" ht="15" customHeight="1">
      <c r="A8" t="s" s="69">
        <v>108</v>
      </c>
      <c r="B8" t="s" s="69">
        <v>250</v>
      </c>
      <c r="C8" t="s" s="69">
        <v>43</v>
      </c>
      <c r="D8" t="s" s="69">
        <v>222</v>
      </c>
      <c r="E8" s="70">
        <v>60</v>
      </c>
      <c r="F8" s="70">
        <v>45</v>
      </c>
      <c r="G8" s="70">
        <v>10</v>
      </c>
      <c r="H8" s="70">
        <v>20</v>
      </c>
      <c r="I8" t="s" s="69">
        <v>199</v>
      </c>
      <c r="J8" t="s" s="69">
        <v>251</v>
      </c>
      <c r="K8" t="s" s="72">
        <v>252</v>
      </c>
      <c r="L8" t="s" s="69">
        <v>253</v>
      </c>
      <c r="M8" s="68"/>
      <c r="N8" t="s" s="69">
        <v>245</v>
      </c>
      <c r="O8" t="s" s="73">
        <v>254</v>
      </c>
      <c r="P8" s="71">
        <v>14</v>
      </c>
    </row>
    <row r="9" ht="15" customHeight="1">
      <c r="A9" t="s" s="69">
        <v>114</v>
      </c>
      <c r="B9" t="s" s="69">
        <v>255</v>
      </c>
      <c r="C9" t="s" s="69">
        <v>43</v>
      </c>
      <c r="D9" t="s" s="69">
        <v>222</v>
      </c>
      <c r="E9" s="70">
        <v>65</v>
      </c>
      <c r="F9" s="70">
        <v>40</v>
      </c>
      <c r="G9" s="70">
        <v>16</v>
      </c>
      <c r="H9" s="70">
        <v>20</v>
      </c>
      <c r="I9" t="s" s="69">
        <v>199</v>
      </c>
      <c r="J9" t="s" s="69">
        <v>242</v>
      </c>
      <c r="K9" t="s" s="72">
        <v>256</v>
      </c>
      <c r="L9" t="s" s="69">
        <v>257</v>
      </c>
      <c r="M9" s="68"/>
      <c r="N9" t="s" s="69">
        <v>245</v>
      </c>
      <c r="O9" t="s" s="73">
        <v>258</v>
      </c>
      <c r="P9" s="71">
        <v>67</v>
      </c>
    </row>
    <row r="10" ht="15" customHeight="1">
      <c r="A10" s="68"/>
      <c r="B10" s="68"/>
      <c r="C10" s="68"/>
      <c r="D10" s="68"/>
      <c r="E10" s="68"/>
      <c r="F10" s="68"/>
      <c r="G10" s="68"/>
      <c r="H10" s="68"/>
      <c r="I10" s="68"/>
      <c r="J10" s="74"/>
      <c r="K10" s="75"/>
      <c r="L10" s="75"/>
      <c r="M10" s="75"/>
      <c r="N10" s="75"/>
      <c r="O10" s="75"/>
      <c r="P10" s="76"/>
    </row>
    <row r="11" ht="15" customHeight="1">
      <c r="A11" s="2"/>
      <c r="B11" s="3"/>
      <c r="C11" s="3"/>
      <c r="D11" s="3"/>
      <c r="E11" s="3"/>
      <c r="F11" s="3"/>
      <c r="G11" s="3"/>
      <c r="H11" s="3"/>
      <c r="I11" s="3"/>
      <c r="J11" s="3"/>
      <c r="K11" s="3"/>
      <c r="L11" s="3"/>
      <c r="M11" s="3"/>
      <c r="N11" s="3"/>
      <c r="O11" s="3"/>
      <c r="P11" s="4"/>
    </row>
    <row r="12" ht="15" customHeight="1">
      <c r="A12" s="5"/>
      <c r="B12" s="6"/>
      <c r="C12" s="6"/>
      <c r="D12" s="6"/>
      <c r="E12" s="6"/>
      <c r="F12" s="6"/>
      <c r="G12" s="6"/>
      <c r="H12" s="6"/>
      <c r="I12" s="6"/>
      <c r="J12" s="6"/>
      <c r="K12" s="6"/>
      <c r="L12" s="6"/>
      <c r="M12" s="6"/>
      <c r="N12" s="6"/>
      <c r="O12" s="6"/>
      <c r="P12" s="7"/>
    </row>
    <row r="13" ht="15" customHeight="1">
      <c r="A13" s="5"/>
      <c r="B13" s="6"/>
      <c r="C13" s="6"/>
      <c r="D13" s="6"/>
      <c r="E13" s="6"/>
      <c r="F13" s="6"/>
      <c r="G13" s="6"/>
      <c r="H13" s="6"/>
      <c r="I13" s="6"/>
      <c r="J13" s="6"/>
      <c r="K13" s="6"/>
      <c r="L13" s="6"/>
      <c r="M13" s="6"/>
      <c r="N13" s="6"/>
      <c r="O13" s="6"/>
      <c r="P13" s="7"/>
    </row>
    <row r="14" ht="15" customHeight="1">
      <c r="A14" s="5"/>
      <c r="B14" s="62"/>
      <c r="C14" s="62"/>
      <c r="D14" s="62"/>
      <c r="E14" s="62"/>
      <c r="F14" s="62"/>
      <c r="G14" s="62"/>
      <c r="H14" s="6"/>
      <c r="I14" s="6"/>
      <c r="J14" s="6"/>
      <c r="K14" s="6"/>
      <c r="L14" s="6"/>
      <c r="M14" s="6"/>
      <c r="N14" s="6"/>
      <c r="O14" s="6"/>
      <c r="P14" s="7"/>
    </row>
    <row r="15" ht="14.25" customHeight="1">
      <c r="A15" s="61"/>
      <c r="B15" t="s" s="53">
        <v>192</v>
      </c>
      <c r="C15" s="22"/>
      <c r="D15" s="22"/>
      <c r="E15" s="22"/>
      <c r="F15" s="22"/>
      <c r="G15" s="22"/>
      <c r="H15" s="5"/>
      <c r="I15" s="6"/>
      <c r="J15" s="6"/>
      <c r="K15" s="6"/>
      <c r="L15" s="6"/>
      <c r="M15" s="6"/>
      <c r="N15" s="6"/>
      <c r="O15" s="6"/>
      <c r="P15" s="7"/>
    </row>
    <row r="16" ht="14.25" customHeight="1">
      <c r="A16" s="61"/>
      <c r="B16" s="53"/>
      <c r="C16" s="22"/>
      <c r="D16" s="22"/>
      <c r="E16" s="22"/>
      <c r="F16" s="22"/>
      <c r="G16" s="22"/>
      <c r="H16" s="5"/>
      <c r="I16" s="6"/>
      <c r="J16" s="6"/>
      <c r="K16" s="6"/>
      <c r="L16" s="6"/>
      <c r="M16" s="6"/>
      <c r="N16" s="6"/>
      <c r="O16" s="6"/>
      <c r="P16" s="7"/>
    </row>
    <row r="17" ht="14.25" customHeight="1">
      <c r="A17" s="61"/>
      <c r="B17" t="s" s="53">
        <v>193</v>
      </c>
      <c r="C17" t="s" s="21">
        <v>259</v>
      </c>
      <c r="D17" s="22"/>
      <c r="E17" s="22"/>
      <c r="F17" s="22"/>
      <c r="G17" s="22"/>
      <c r="H17" s="5"/>
      <c r="I17" s="6"/>
      <c r="J17" s="6"/>
      <c r="K17" s="6"/>
      <c r="L17" s="6"/>
      <c r="M17" s="6"/>
      <c r="N17" s="6"/>
      <c r="O17" s="6"/>
      <c r="P17" s="7"/>
    </row>
    <row r="18" ht="14.25" customHeight="1">
      <c r="A18" s="61"/>
      <c r="B18" s="58"/>
      <c r="C18" t="s" s="21">
        <v>260</v>
      </c>
      <c r="D18" s="22"/>
      <c r="E18" s="22"/>
      <c r="F18" s="22"/>
      <c r="G18" s="22"/>
      <c r="H18" s="5"/>
      <c r="I18" s="6"/>
      <c r="J18" s="6"/>
      <c r="K18" s="6"/>
      <c r="L18" s="6"/>
      <c r="M18" s="6"/>
      <c r="N18" s="6"/>
      <c r="O18" s="6"/>
      <c r="P18" s="7"/>
    </row>
    <row r="19" ht="14.25" customHeight="1">
      <c r="A19" s="61"/>
      <c r="B19" s="58"/>
      <c r="C19" s="21"/>
      <c r="D19" s="22"/>
      <c r="E19" s="22"/>
      <c r="F19" s="22"/>
      <c r="G19" s="22"/>
      <c r="H19" s="5"/>
      <c r="I19" s="6"/>
      <c r="J19" s="6"/>
      <c r="K19" s="6"/>
      <c r="L19" s="6"/>
      <c r="M19" s="6"/>
      <c r="N19" s="6"/>
      <c r="O19" s="6"/>
      <c r="P19" s="7"/>
    </row>
    <row r="20" ht="14.25" customHeight="1">
      <c r="A20" s="61"/>
      <c r="B20" s="58"/>
      <c r="C20" s="22"/>
      <c r="D20" s="22"/>
      <c r="E20" s="22"/>
      <c r="F20" s="22"/>
      <c r="G20" s="22"/>
      <c r="H20" s="5"/>
      <c r="I20" s="6"/>
      <c r="J20" s="6"/>
      <c r="K20" s="6"/>
      <c r="L20" s="6"/>
      <c r="M20" s="6"/>
      <c r="N20" s="6"/>
      <c r="O20" s="6"/>
      <c r="P20" s="7"/>
    </row>
    <row r="21" ht="14.25" customHeight="1">
      <c r="A21" s="61"/>
      <c r="B21" t="s" s="53">
        <v>197</v>
      </c>
      <c r="C21" t="s" s="21">
        <v>261</v>
      </c>
      <c r="D21" s="22"/>
      <c r="E21" s="22"/>
      <c r="F21" s="22"/>
      <c r="G21" s="22"/>
      <c r="H21" s="5"/>
      <c r="I21" s="6"/>
      <c r="J21" s="6"/>
      <c r="K21" s="6"/>
      <c r="L21" s="6"/>
      <c r="M21" s="6"/>
      <c r="N21" s="6"/>
      <c r="O21" s="6"/>
      <c r="P21" s="7"/>
    </row>
    <row r="22" ht="14.25" customHeight="1">
      <c r="A22" s="5"/>
      <c r="B22" s="4"/>
      <c r="C22" t="s" s="39">
        <v>219</v>
      </c>
      <c r="D22" s="2"/>
      <c r="E22" s="3"/>
      <c r="F22" s="3"/>
      <c r="G22" s="3"/>
      <c r="H22" s="6"/>
      <c r="I22" s="6"/>
      <c r="J22" s="6"/>
      <c r="K22" s="6"/>
      <c r="L22" s="6"/>
      <c r="M22" s="6"/>
      <c r="N22" s="6"/>
      <c r="O22" s="6"/>
      <c r="P22" s="7"/>
    </row>
    <row r="23" ht="14.25" customHeight="1">
      <c r="A23" s="15"/>
      <c r="B23" s="19"/>
      <c r="C23" t="s" s="63">
        <v>220</v>
      </c>
      <c r="D23" s="15"/>
      <c r="E23" s="62"/>
      <c r="F23" s="62"/>
      <c r="G23" s="62"/>
      <c r="H23" s="62"/>
      <c r="I23" s="62"/>
      <c r="J23" s="62"/>
      <c r="K23" s="62"/>
      <c r="L23" s="62"/>
      <c r="M23" s="62"/>
      <c r="N23" s="62"/>
      <c r="O23" s="62"/>
      <c r="P23" s="1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10.8333" defaultRowHeight="13" customHeight="1" outlineLevelRow="0" outlineLevelCol="0"/>
  <cols>
    <col min="1" max="9" width="10.8516" style="77" customWidth="1"/>
    <col min="10" max="256" width="10.8516" style="77" customWidth="1"/>
  </cols>
  <sheetData>
    <row r="1" ht="28" customHeight="1">
      <c r="A1" t="s" s="53">
        <v>51</v>
      </c>
      <c r="B1" t="s" s="53">
        <v>52</v>
      </c>
      <c r="C1" t="s" s="53">
        <v>53</v>
      </c>
      <c r="D1" t="s" s="53">
        <v>54</v>
      </c>
      <c r="E1" t="s" s="78">
        <v>150</v>
      </c>
      <c r="F1" t="s" s="78">
        <v>151</v>
      </c>
      <c r="G1" t="s" s="78">
        <v>152</v>
      </c>
      <c r="H1" t="s" s="78">
        <v>153</v>
      </c>
      <c r="I1" t="s" s="78">
        <v>57</v>
      </c>
    </row>
    <row r="2" ht="26.25" customHeight="1">
      <c r="A2" t="s" s="79">
        <v>122</v>
      </c>
      <c r="B2" t="s" s="79">
        <v>123</v>
      </c>
      <c r="C2" t="s" s="79">
        <v>28</v>
      </c>
      <c r="D2" t="s" s="79">
        <v>160</v>
      </c>
      <c r="E2" s="80">
        <v>60</v>
      </c>
      <c r="F2" s="80">
        <v>60</v>
      </c>
      <c r="G2" s="58"/>
      <c r="H2" s="58"/>
      <c r="I2" s="58"/>
    </row>
    <row r="3" ht="26.25" customHeight="1">
      <c r="A3" t="s" s="79">
        <v>125</v>
      </c>
      <c r="B3" t="s" s="79">
        <v>126</v>
      </c>
      <c r="C3" t="s" s="79">
        <v>28</v>
      </c>
      <c r="D3" t="s" s="79">
        <v>160</v>
      </c>
      <c r="E3" s="80">
        <v>60</v>
      </c>
      <c r="F3" s="80">
        <v>60</v>
      </c>
      <c r="G3" s="58"/>
      <c r="H3" s="58"/>
      <c r="I3" s="58"/>
    </row>
    <row r="4" ht="15" customHeight="1">
      <c r="A4" t="s" s="79">
        <v>104</v>
      </c>
      <c r="B4" t="s" s="79">
        <v>105</v>
      </c>
      <c r="C4" t="s" s="79">
        <v>43</v>
      </c>
      <c r="D4" t="s" s="79">
        <v>160</v>
      </c>
      <c r="E4" s="80">
        <v>40</v>
      </c>
      <c r="F4" s="80">
        <v>90</v>
      </c>
      <c r="G4" s="58"/>
      <c r="H4" s="58"/>
      <c r="I4" s="58"/>
    </row>
    <row r="5" ht="15" customHeight="1">
      <c r="A5" t="s" s="79">
        <v>131</v>
      </c>
      <c r="B5" t="s" s="79">
        <v>262</v>
      </c>
      <c r="C5" t="s" s="79">
        <v>43</v>
      </c>
      <c r="D5" t="s" s="79">
        <v>160</v>
      </c>
      <c r="E5" s="80">
        <v>50</v>
      </c>
      <c r="F5" s="80">
        <v>60</v>
      </c>
      <c r="G5" s="58"/>
      <c r="H5" s="58"/>
      <c r="I5" s="58"/>
    </row>
    <row r="6" ht="15" customHeight="1">
      <c r="A6" t="s" s="79">
        <v>85</v>
      </c>
      <c r="B6" t="s" s="79">
        <v>263</v>
      </c>
      <c r="C6" t="s" s="79">
        <v>233</v>
      </c>
      <c r="D6" t="s" s="79">
        <v>160</v>
      </c>
      <c r="E6" s="80">
        <v>50</v>
      </c>
      <c r="F6" s="80">
        <v>90</v>
      </c>
      <c r="G6" s="58"/>
      <c r="H6" s="58"/>
      <c r="I6" s="58"/>
    </row>
    <row r="7" ht="15" customHeight="1">
      <c r="A7" t="s" s="79">
        <v>100</v>
      </c>
      <c r="B7" t="s" s="79">
        <v>264</v>
      </c>
      <c r="C7" t="s" s="79">
        <v>233</v>
      </c>
      <c r="D7" t="s" s="79">
        <v>160</v>
      </c>
      <c r="E7" s="80">
        <v>50</v>
      </c>
      <c r="F7" s="80">
        <v>90</v>
      </c>
      <c r="G7" s="58"/>
      <c r="H7" s="58"/>
      <c r="I7" s="58"/>
    </row>
    <row r="8" ht="15" customHeight="1">
      <c r="A8" s="58"/>
      <c r="B8" s="58"/>
      <c r="C8" s="58"/>
      <c r="D8" s="58"/>
      <c r="E8" s="58"/>
      <c r="F8" s="58"/>
      <c r="G8" s="58"/>
      <c r="H8" s="58"/>
      <c r="I8" s="58"/>
    </row>
    <row r="9" ht="15" customHeight="1">
      <c r="A9" s="58"/>
      <c r="B9" s="58"/>
      <c r="C9" s="58"/>
      <c r="D9" s="58"/>
      <c r="E9" s="58"/>
      <c r="F9" s="58"/>
      <c r="G9" s="58"/>
      <c r="H9" s="58"/>
      <c r="I9" s="58"/>
    </row>
    <row r="10" ht="15" customHeight="1">
      <c r="A10" s="58"/>
      <c r="B10" s="58"/>
      <c r="C10" s="58"/>
      <c r="D10" s="58"/>
      <c r="E10" s="58"/>
      <c r="F10" s="58"/>
      <c r="G10" s="58"/>
      <c r="H10" s="58"/>
      <c r="I10" s="58"/>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43"/>
  <sheetViews>
    <sheetView workbookViewId="0" showGridLines="0" defaultGridColor="1"/>
  </sheetViews>
  <sheetFormatPr defaultColWidth="10.8333" defaultRowHeight="13" customHeight="1" outlineLevelRow="0" outlineLevelCol="0"/>
  <cols>
    <col min="1" max="1" width="10.8516" style="81" customWidth="1"/>
    <col min="2" max="2" width="28.1719" style="81" customWidth="1"/>
    <col min="3" max="3" width="49.5" style="81" customWidth="1"/>
    <col min="4" max="5" width="10.8516" style="81" customWidth="1"/>
    <col min="6" max="256" width="10.8516" style="81" customWidth="1"/>
  </cols>
  <sheetData>
    <row r="1" ht="14.25" customHeight="1">
      <c r="A1" t="s" s="21">
        <v>51</v>
      </c>
      <c r="B1" t="s" s="21">
        <v>52</v>
      </c>
      <c r="C1" t="s" s="79">
        <v>265</v>
      </c>
      <c r="D1" s="22"/>
      <c r="E1" s="22"/>
    </row>
    <row r="2" ht="34" customHeight="1">
      <c r="A2" t="s" s="21">
        <v>64</v>
      </c>
      <c r="B2" t="s" s="21">
        <v>65</v>
      </c>
      <c r="C2" t="s" s="82">
        <v>266</v>
      </c>
      <c r="D2" s="22"/>
      <c r="E2" s="22"/>
    </row>
    <row r="3" ht="17.25" customHeight="1">
      <c r="A3" t="s" s="21">
        <v>55</v>
      </c>
      <c r="B3" t="s" s="21">
        <v>56</v>
      </c>
      <c r="C3" t="s" s="82">
        <v>267</v>
      </c>
      <c r="D3" s="22"/>
      <c r="E3" s="22"/>
    </row>
    <row r="4" ht="17.25" customHeight="1">
      <c r="A4" t="s" s="21">
        <v>58</v>
      </c>
      <c r="B4" t="s" s="21">
        <v>59</v>
      </c>
      <c r="C4" t="s" s="82">
        <v>268</v>
      </c>
      <c r="D4" s="22"/>
      <c r="E4" s="22"/>
    </row>
    <row r="5" ht="34" customHeight="1">
      <c r="A5" t="s" s="21">
        <v>72</v>
      </c>
      <c r="B5" t="s" s="21">
        <v>73</v>
      </c>
      <c r="C5" t="s" s="82">
        <v>269</v>
      </c>
      <c r="D5" s="22"/>
      <c r="E5" s="22"/>
    </row>
    <row r="6" ht="17.25" customHeight="1">
      <c r="A6" t="s" s="21">
        <v>68</v>
      </c>
      <c r="B6" t="s" s="21">
        <v>69</v>
      </c>
      <c r="C6" t="s" s="82">
        <v>270</v>
      </c>
      <c r="D6" s="22"/>
      <c r="E6" s="22"/>
    </row>
    <row r="7" ht="17.25" customHeight="1">
      <c r="A7" t="s" s="21">
        <v>75</v>
      </c>
      <c r="B7" t="s" s="21">
        <v>76</v>
      </c>
      <c r="C7" t="s" s="82">
        <v>271</v>
      </c>
      <c r="D7" s="22"/>
      <c r="E7" s="22"/>
    </row>
    <row r="8" ht="51" customHeight="1">
      <c r="A8" t="s" s="21">
        <v>60</v>
      </c>
      <c r="B8" t="s" s="21">
        <v>61</v>
      </c>
      <c r="C8" t="s" s="82">
        <v>272</v>
      </c>
      <c r="D8" s="22"/>
      <c r="E8" s="22"/>
    </row>
    <row r="9" ht="34" customHeight="1">
      <c r="A9" t="s" s="21">
        <v>70</v>
      </c>
      <c r="B9" t="s" s="21">
        <v>71</v>
      </c>
      <c r="C9" t="s" s="82">
        <v>273</v>
      </c>
      <c r="D9" s="22"/>
      <c r="E9" s="22"/>
    </row>
    <row r="10" ht="34" customHeight="1">
      <c r="A10" t="s" s="21">
        <v>77</v>
      </c>
      <c r="B10" t="s" s="21">
        <v>78</v>
      </c>
      <c r="C10" t="s" s="82">
        <v>274</v>
      </c>
      <c r="D10" s="22"/>
      <c r="E10" s="22"/>
    </row>
    <row r="11" ht="34" customHeight="1">
      <c r="A11" t="s" s="21">
        <v>62</v>
      </c>
      <c r="B11" t="s" s="21">
        <v>63</v>
      </c>
      <c r="C11" t="s" s="82">
        <v>275</v>
      </c>
      <c r="D11" s="22"/>
      <c r="E11" s="22"/>
    </row>
    <row r="12" ht="34" customHeight="1">
      <c r="A12" t="s" s="21">
        <v>66</v>
      </c>
      <c r="B12" t="s" s="21">
        <v>67</v>
      </c>
      <c r="C12" t="s" s="82">
        <v>276</v>
      </c>
      <c r="D12" s="22"/>
      <c r="E12" s="22"/>
    </row>
    <row r="13" ht="51" customHeight="1">
      <c r="A13" t="s" s="21">
        <v>79</v>
      </c>
      <c r="B13" t="s" s="21">
        <v>80</v>
      </c>
      <c r="C13" t="s" s="82">
        <v>277</v>
      </c>
      <c r="D13" s="22"/>
      <c r="E13" s="22"/>
    </row>
    <row r="14" ht="68.25" customHeight="1">
      <c r="A14" t="s" s="21">
        <v>278</v>
      </c>
      <c r="B14" t="s" s="21">
        <v>279</v>
      </c>
      <c r="C14" t="s" s="82">
        <v>280</v>
      </c>
      <c r="D14" s="22"/>
      <c r="E14" s="22"/>
    </row>
    <row r="15" ht="34" customHeight="1">
      <c r="A15" t="s" s="21">
        <v>81</v>
      </c>
      <c r="B15" t="s" s="21">
        <v>82</v>
      </c>
      <c r="C15" t="s" s="82">
        <v>281</v>
      </c>
      <c r="D15" s="22"/>
      <c r="E15" s="22"/>
    </row>
    <row r="16" ht="17.25" customHeight="1">
      <c r="A16" t="s" s="21">
        <v>83</v>
      </c>
      <c r="B16" t="s" s="21">
        <v>84</v>
      </c>
      <c r="C16" t="s" s="82">
        <v>282</v>
      </c>
      <c r="D16" s="22"/>
      <c r="E16" s="22"/>
    </row>
    <row r="17" ht="34" customHeight="1">
      <c r="A17" t="s" s="21">
        <v>85</v>
      </c>
      <c r="B17" t="s" s="21">
        <v>86</v>
      </c>
      <c r="C17" t="s" s="82">
        <v>283</v>
      </c>
      <c r="D17" s="22"/>
      <c r="E17" s="22"/>
    </row>
    <row r="18" ht="17.25" customHeight="1">
      <c r="A18" t="s" s="21">
        <v>88</v>
      </c>
      <c r="B18" t="s" s="21">
        <v>89</v>
      </c>
      <c r="C18" t="s" s="82">
        <v>284</v>
      </c>
      <c r="D18" s="22"/>
      <c r="E18" s="22"/>
    </row>
    <row r="19" ht="17.25" customHeight="1">
      <c r="A19" t="s" s="21">
        <v>90</v>
      </c>
      <c r="B19" t="s" s="21">
        <v>91</v>
      </c>
      <c r="C19" t="s" s="82">
        <v>285</v>
      </c>
      <c r="D19" s="22"/>
      <c r="E19" s="22"/>
    </row>
    <row r="20" ht="17.25" customHeight="1">
      <c r="A20" t="s" s="21">
        <v>92</v>
      </c>
      <c r="B20" t="s" s="21">
        <v>93</v>
      </c>
      <c r="C20" t="s" s="82">
        <v>286</v>
      </c>
      <c r="D20" s="22"/>
      <c r="E20" s="22"/>
    </row>
    <row r="21" ht="34" customHeight="1">
      <c r="A21" t="s" s="21">
        <v>94</v>
      </c>
      <c r="B21" t="s" s="21">
        <v>95</v>
      </c>
      <c r="C21" t="s" s="82">
        <v>287</v>
      </c>
      <c r="D21" s="22"/>
      <c r="E21" s="22"/>
    </row>
    <row r="22" ht="34" customHeight="1">
      <c r="A22" t="s" s="21">
        <v>96</v>
      </c>
      <c r="B22" t="s" s="21">
        <v>97</v>
      </c>
      <c r="C22" t="s" s="82">
        <v>288</v>
      </c>
      <c r="D22" s="22"/>
      <c r="E22" s="22"/>
    </row>
    <row r="23" ht="34" customHeight="1">
      <c r="A23" t="s" s="21">
        <v>98</v>
      </c>
      <c r="B23" t="s" s="21">
        <v>99</v>
      </c>
      <c r="C23" t="s" s="82">
        <v>289</v>
      </c>
      <c r="D23" s="22"/>
      <c r="E23" s="22"/>
    </row>
    <row r="24" ht="34" customHeight="1">
      <c r="A24" t="s" s="21">
        <v>100</v>
      </c>
      <c r="B24" t="s" s="21">
        <v>101</v>
      </c>
      <c r="C24" t="s" s="82">
        <v>290</v>
      </c>
      <c r="D24" s="22"/>
      <c r="E24" s="22"/>
    </row>
    <row r="25" ht="51" customHeight="1">
      <c r="A25" t="s" s="21">
        <v>102</v>
      </c>
      <c r="B25" t="s" s="21">
        <v>103</v>
      </c>
      <c r="C25" t="s" s="82">
        <v>291</v>
      </c>
      <c r="D25" s="22"/>
      <c r="E25" s="22"/>
    </row>
    <row r="26" ht="34" customHeight="1">
      <c r="A26" t="s" s="21">
        <v>104</v>
      </c>
      <c r="B26" t="s" s="21">
        <v>105</v>
      </c>
      <c r="C26" t="s" s="82">
        <v>292</v>
      </c>
      <c r="D26" s="22"/>
      <c r="E26" s="22"/>
    </row>
    <row r="27" ht="136" customHeight="1">
      <c r="A27" t="s" s="21">
        <v>106</v>
      </c>
      <c r="B27" t="s" s="21">
        <v>107</v>
      </c>
      <c r="C27" t="s" s="82">
        <v>293</v>
      </c>
      <c r="D27" s="22"/>
      <c r="E27" s="22"/>
    </row>
    <row r="28" ht="17.25" customHeight="1">
      <c r="A28" t="s" s="21">
        <v>108</v>
      </c>
      <c r="B28" t="s" s="21">
        <v>109</v>
      </c>
      <c r="C28" t="s" s="82">
        <v>250</v>
      </c>
      <c r="D28" s="22"/>
      <c r="E28" s="22"/>
    </row>
    <row r="29" ht="34" customHeight="1">
      <c r="A29" t="s" s="21">
        <v>110</v>
      </c>
      <c r="B29" t="s" s="21">
        <v>111</v>
      </c>
      <c r="C29" t="s" s="82">
        <v>294</v>
      </c>
      <c r="D29" s="22"/>
      <c r="E29" s="22"/>
    </row>
    <row r="30" ht="17.25" customHeight="1">
      <c r="A30" t="s" s="21">
        <v>112</v>
      </c>
      <c r="B30" t="s" s="21">
        <v>113</v>
      </c>
      <c r="C30" t="s" s="82">
        <v>295</v>
      </c>
      <c r="D30" s="22"/>
      <c r="E30" s="22"/>
    </row>
    <row r="31" ht="17.25" customHeight="1">
      <c r="A31" t="s" s="21">
        <v>114</v>
      </c>
      <c r="B31" t="s" s="21">
        <v>115</v>
      </c>
      <c r="C31" t="s" s="82">
        <v>296</v>
      </c>
      <c r="D31" s="22"/>
      <c r="E31" s="22"/>
    </row>
    <row r="32" ht="34" customHeight="1">
      <c r="A32" t="s" s="21">
        <v>116</v>
      </c>
      <c r="B32" t="s" s="21">
        <v>117</v>
      </c>
      <c r="C32" t="s" s="82">
        <v>297</v>
      </c>
      <c r="D32" s="22"/>
      <c r="E32" s="22"/>
    </row>
    <row r="33" ht="17.25" customHeight="1">
      <c r="A33" t="s" s="21">
        <v>118</v>
      </c>
      <c r="B33" t="s" s="21">
        <v>119</v>
      </c>
      <c r="C33" t="s" s="82">
        <v>298</v>
      </c>
      <c r="D33" s="22"/>
      <c r="E33" s="22"/>
    </row>
    <row r="34" ht="34" customHeight="1">
      <c r="A34" t="s" s="21">
        <v>120</v>
      </c>
      <c r="B34" t="s" s="21">
        <v>121</v>
      </c>
      <c r="C34" t="s" s="82">
        <v>299</v>
      </c>
      <c r="D34" s="22"/>
      <c r="E34" s="22"/>
    </row>
    <row r="35" ht="51" customHeight="1">
      <c r="A35" t="s" s="21">
        <v>127</v>
      </c>
      <c r="B35" t="s" s="21">
        <v>128</v>
      </c>
      <c r="C35" t="s" s="82">
        <v>300</v>
      </c>
      <c r="D35" s="22"/>
      <c r="E35" s="22"/>
    </row>
    <row r="36" ht="34" customHeight="1">
      <c r="A36" t="s" s="21">
        <v>122</v>
      </c>
      <c r="B36" t="s" s="21">
        <v>123</v>
      </c>
      <c r="C36" t="s" s="82">
        <v>301</v>
      </c>
      <c r="D36" s="22"/>
      <c r="E36" s="22"/>
    </row>
    <row r="37" ht="34" customHeight="1">
      <c r="A37" t="s" s="21">
        <v>125</v>
      </c>
      <c r="B37" t="s" s="21">
        <v>126</v>
      </c>
      <c r="C37" t="s" s="82">
        <v>302</v>
      </c>
      <c r="D37" s="22"/>
      <c r="E37" s="22"/>
    </row>
    <row r="38" ht="34" customHeight="1">
      <c r="A38" t="s" s="21">
        <v>303</v>
      </c>
      <c r="B38" t="s" s="21">
        <v>304</v>
      </c>
      <c r="C38" t="s" s="82">
        <v>305</v>
      </c>
      <c r="D38" s="22"/>
      <c r="E38" s="22"/>
    </row>
    <row r="39" ht="34" customHeight="1">
      <c r="A39" t="s" s="21">
        <v>129</v>
      </c>
      <c r="B39" t="s" s="21">
        <v>130</v>
      </c>
      <c r="C39" t="s" s="82">
        <v>306</v>
      </c>
      <c r="D39" s="22"/>
      <c r="E39" s="22"/>
    </row>
    <row r="40" ht="34" customHeight="1">
      <c r="A40" t="s" s="21">
        <v>131</v>
      </c>
      <c r="B40" t="s" s="21">
        <v>132</v>
      </c>
      <c r="C40" t="s" s="82">
        <v>307</v>
      </c>
      <c r="D40" s="22"/>
      <c r="E40" s="22"/>
    </row>
    <row r="41" ht="34" customHeight="1">
      <c r="A41" t="s" s="21">
        <v>308</v>
      </c>
      <c r="B41" t="s" s="21">
        <v>309</v>
      </c>
      <c r="C41" t="s" s="82">
        <v>310</v>
      </c>
      <c r="D41" s="22"/>
      <c r="E41" s="22"/>
    </row>
    <row r="42" ht="34" customHeight="1">
      <c r="A42" t="s" s="21">
        <v>311</v>
      </c>
      <c r="B42" t="s" s="21">
        <v>312</v>
      </c>
      <c r="C42" t="s" s="82">
        <v>313</v>
      </c>
      <c r="D42" s="22"/>
      <c r="E42" s="22"/>
    </row>
    <row r="43" ht="34" customHeight="1">
      <c r="A43" t="s" s="21">
        <v>314</v>
      </c>
      <c r="B43" t="s" s="21">
        <v>315</v>
      </c>
      <c r="C43" t="s" s="82">
        <v>316</v>
      </c>
      <c r="D43" s="22"/>
      <c r="E43" s="2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